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11025" tabRatio="924" firstSheet="3" activeTab="10"/>
  </bookViews>
  <sheets>
    <sheet name="JSPL,A_DRWL_" sheetId="176" r:id="rId1"/>
    <sheet name="KCMW,T_DRWL" sheetId="204" r:id="rId2"/>
    <sheet name="ULTRATECH ,CTC_DRWL" sheetId="185" r:id="rId3"/>
    <sheet name="DPCL_DRAWL_GNA(RE)" sheetId="172" r:id="rId4"/>
    <sheet name="JSL,D_DRWL_ " sheetId="132" r:id="rId5"/>
    <sheet name="TSL,K_DRAWL__" sheetId="174" r:id="rId6"/>
    <sheet name="ADITYA LAPANGA_DRAWL" sheetId="201" r:id="rId7"/>
    <sheet name="ACC CEMENT_DRWL_" sheetId="159" r:id="rId8"/>
    <sheet name="DCBL R_DRAWL" sheetId="203" r:id="rId9"/>
    <sheet name="LINDE_DRWL" sheetId="186" r:id="rId10"/>
    <sheet name="VLSEZ_DRWL_" sheetId="180" r:id="rId11"/>
    <sheet name="NALCO,OD_DRWL_" sheetId="130" r:id="rId12"/>
    <sheet name="IMP...MARKER...EXP" sheetId="81" r:id="rId13"/>
    <sheet name="AARTI_GNA" sheetId="194" r:id="rId14"/>
    <sheet name="AMNSIL_GNA" sheetId="206" r:id="rId15"/>
    <sheet name="NBVL IPP exp_TGNA" sheetId="140" r:id="rId16"/>
    <sheet name="NBVL IPP_GNA" sheetId="178" r:id="rId17"/>
    <sheet name="NBVL CPP exp_TGNA_" sheetId="46" r:id="rId18"/>
    <sheet name="NBVL CPP_GNA" sheetId="179" r:id="rId19"/>
    <sheet name="DCBL,R  EXP_TGNA" sheetId="64" r:id="rId20"/>
    <sheet name="VL 9X135_TGNA" sheetId="183" r:id="rId21"/>
    <sheet name="VL 9X135_GNA" sheetId="184" r:id="rId22"/>
    <sheet name="GMR EXP _TGNA" sheetId="143" r:id="rId23"/>
    <sheet name="GMR EXP _GNA" sheetId="136" r:id="rId24"/>
    <sheet name="KCMW EXP_TGNA" sheetId="202" r:id="rId25"/>
    <sheet name="ENVIRON CARE EXP_GNA" sheetId="191" r:id="rId26"/>
    <sheet name="ENVIRON CARE EXP_TGNA" sheetId="144" r:id="rId27"/>
    <sheet name="MAA DURGA _GNA" sheetId="167" r:id="rId28"/>
    <sheet name="MAA DURGA_TGNA" sheetId="175" r:id="rId29"/>
    <sheet name="SMC II EXP_GNA" sheetId="163" r:id="rId30"/>
    <sheet name="SMC II EXP_TGNA" sheetId="145" r:id="rId31"/>
    <sheet name="ASL EXP_GNA" sheetId="166" r:id="rId32"/>
    <sheet name="FACOR EXP_TGNA" sheetId="189" r:id="rId33"/>
    <sheet name="FACOR EXP_GNA" sheetId="149" r:id="rId34"/>
    <sheet name="VISA EXP_GNA" sheetId="150" r:id="rId35"/>
    <sheet name="VISA EXP_TGNA" sheetId="151" r:id="rId36"/>
    <sheet name="SMC EXP_GNA" sheetId="162" r:id="rId37"/>
    <sheet name="SMC EXP_TGNA" sheetId="155" r:id="rId38"/>
    <sheet name="OSISL EXP_TGNA" sheetId="197" r:id="rId39"/>
    <sheet name="OSISL EXP_GNA" sheetId="198" r:id="rId40"/>
    <sheet name="SJSPL EXP_TGNA" sheetId="195" r:id="rId41"/>
    <sheet name="ARYAN ISPAT EXP_TGNA" sheetId="188" r:id="rId42"/>
    <sheet name="ARYAN ISPAT EXP_GNA" sheetId="157" r:id="rId43"/>
    <sheet name="TSL, MERAMANDALI EXP_GNA" sheetId="164" r:id="rId44"/>
    <sheet name="TSL, MERAMANDALI EXP_TGNA" sheetId="165" r:id="rId45"/>
    <sheet name="TIMES STEEL EXP_GNA" sheetId="200" r:id="rId46"/>
    <sheet name="OCL IRON EXP_TGNA" sheetId="190" r:id="rId47"/>
    <sheet name="OCL IRON EXP_GNA" sheetId="199" r:id="rId48"/>
    <sheet name="JPIPL EXP_GNA" sheetId="192" r:id="rId49"/>
    <sheet name="JPIPL EXP_TGNA" sheetId="193" r:id="rId50"/>
    <sheet name="SHYAM METALICS_TGNA" sheetId="205" r:id="rId51"/>
    <sheet name="SHYAM METALICS_GNA" sheetId="207" r:id="rId52"/>
  </sheets>
  <calcPr calcId="152511"/>
</workbook>
</file>

<file path=xl/calcChain.xml><?xml version="1.0" encoding="utf-8"?>
<calcChain xmlns="http://schemas.openxmlformats.org/spreadsheetml/2006/main">
  <c r="AG111" i="207" l="1"/>
  <c r="AF111" i="207"/>
  <c r="AE111" i="207"/>
  <c r="AD111" i="207"/>
  <c r="AC111" i="207"/>
  <c r="AB111" i="207"/>
  <c r="AA111" i="207"/>
  <c r="Z111" i="207"/>
  <c r="Y111" i="207"/>
  <c r="X111" i="207"/>
  <c r="W111" i="207"/>
  <c r="V111" i="207"/>
  <c r="U111" i="207"/>
  <c r="T111" i="207"/>
  <c r="S111" i="207"/>
  <c r="R111" i="207"/>
  <c r="Q111" i="207"/>
  <c r="P111" i="207"/>
  <c r="O111" i="207"/>
  <c r="N111" i="207"/>
  <c r="M111" i="207"/>
  <c r="L111" i="207"/>
  <c r="K111" i="207"/>
  <c r="J111" i="207"/>
  <c r="I111" i="207"/>
  <c r="H111" i="207"/>
  <c r="G111" i="207"/>
  <c r="F111" i="207"/>
  <c r="E111" i="207"/>
  <c r="D111" i="207"/>
  <c r="C111" i="207"/>
  <c r="AG110" i="207"/>
  <c r="AF110" i="207"/>
  <c r="AE110" i="207"/>
  <c r="AD110" i="207"/>
  <c r="AC110" i="207"/>
  <c r="AB110" i="207"/>
  <c r="AA110" i="207"/>
  <c r="Z110" i="207"/>
  <c r="Y110" i="207"/>
  <c r="X110" i="207"/>
  <c r="W110" i="207"/>
  <c r="V110" i="207"/>
  <c r="U110" i="207"/>
  <c r="T110" i="207"/>
  <c r="S110" i="207"/>
  <c r="R110" i="207"/>
  <c r="Q110" i="207"/>
  <c r="P110" i="207"/>
  <c r="O110" i="207"/>
  <c r="N110" i="207"/>
  <c r="M110" i="207"/>
  <c r="L110" i="207"/>
  <c r="K110" i="207"/>
  <c r="J110" i="207"/>
  <c r="I110" i="207"/>
  <c r="H110" i="207"/>
  <c r="G110" i="207"/>
  <c r="F110" i="207"/>
  <c r="E110" i="207"/>
  <c r="D110" i="207"/>
  <c r="C110" i="207"/>
  <c r="AG109" i="207"/>
  <c r="AF109" i="207"/>
  <c r="AE109" i="207"/>
  <c r="AD109" i="207"/>
  <c r="AC109" i="207"/>
  <c r="AB109" i="207"/>
  <c r="AA109" i="207"/>
  <c r="Z109" i="207"/>
  <c r="Y109" i="207"/>
  <c r="X109" i="207"/>
  <c r="W109" i="207"/>
  <c r="V109" i="207"/>
  <c r="U109" i="207"/>
  <c r="T109" i="207"/>
  <c r="S109" i="207"/>
  <c r="R109" i="207"/>
  <c r="Q109" i="207"/>
  <c r="P109" i="207"/>
  <c r="O109" i="207"/>
  <c r="N109" i="207"/>
  <c r="M109" i="207"/>
  <c r="L109" i="207"/>
  <c r="K109" i="207"/>
  <c r="J109" i="207"/>
  <c r="I109" i="207"/>
  <c r="H109" i="207"/>
  <c r="G109" i="207"/>
  <c r="F109" i="207"/>
  <c r="E109" i="207"/>
  <c r="D109" i="207"/>
  <c r="C109" i="207"/>
  <c r="AG108" i="207"/>
  <c r="AF108" i="207"/>
  <c r="AE108" i="207"/>
  <c r="AD108" i="207"/>
  <c r="AC108" i="207"/>
  <c r="AB108" i="207"/>
  <c r="AA108" i="207"/>
  <c r="Z108" i="207"/>
  <c r="Y108" i="207"/>
  <c r="X108" i="207"/>
  <c r="W108" i="207"/>
  <c r="V108" i="207"/>
  <c r="U108" i="207"/>
  <c r="T108" i="207"/>
  <c r="S108" i="207"/>
  <c r="R108" i="207"/>
  <c r="Q108" i="207"/>
  <c r="P108" i="207"/>
  <c r="O108" i="207"/>
  <c r="N108" i="207"/>
  <c r="M108" i="207"/>
  <c r="L108" i="207"/>
  <c r="K108" i="207"/>
  <c r="J108" i="207"/>
  <c r="I108" i="207"/>
  <c r="H108" i="207"/>
  <c r="G108" i="207"/>
  <c r="F108" i="207"/>
  <c r="E108" i="207"/>
  <c r="D108" i="207"/>
  <c r="C108" i="207"/>
  <c r="C2" i="207"/>
  <c r="AG111" i="206"/>
  <c r="AF111" i="206"/>
  <c r="AE111" i="206"/>
  <c r="AD111" i="206"/>
  <c r="AC111" i="206"/>
  <c r="AB111" i="206"/>
  <c r="AA111" i="206"/>
  <c r="Z111" i="206"/>
  <c r="Y111" i="206"/>
  <c r="X111" i="206"/>
  <c r="W111" i="206"/>
  <c r="V111" i="206"/>
  <c r="U111" i="206"/>
  <c r="T111" i="206"/>
  <c r="S111" i="206"/>
  <c r="R111" i="206"/>
  <c r="Q111" i="206"/>
  <c r="P111" i="206"/>
  <c r="O111" i="206"/>
  <c r="N111" i="206"/>
  <c r="M111" i="206"/>
  <c r="L111" i="206"/>
  <c r="K111" i="206"/>
  <c r="J111" i="206"/>
  <c r="I111" i="206"/>
  <c r="H111" i="206"/>
  <c r="G111" i="206"/>
  <c r="F111" i="206"/>
  <c r="E111" i="206"/>
  <c r="D111" i="206"/>
  <c r="C111" i="206"/>
  <c r="AG110" i="206"/>
  <c r="AF110" i="206"/>
  <c r="AE110" i="206"/>
  <c r="AD110" i="206"/>
  <c r="AC110" i="206"/>
  <c r="AB110" i="206"/>
  <c r="AA110" i="206"/>
  <c r="Z110" i="206"/>
  <c r="Y110" i="206"/>
  <c r="X110" i="206"/>
  <c r="W110" i="206"/>
  <c r="V110" i="206"/>
  <c r="U110" i="206"/>
  <c r="T110" i="206"/>
  <c r="S110" i="206"/>
  <c r="R110" i="206"/>
  <c r="Q110" i="206"/>
  <c r="P110" i="206"/>
  <c r="O110" i="206"/>
  <c r="N110" i="206"/>
  <c r="M110" i="206"/>
  <c r="L110" i="206"/>
  <c r="K110" i="206"/>
  <c r="J110" i="206"/>
  <c r="I110" i="206"/>
  <c r="H110" i="206"/>
  <c r="G110" i="206"/>
  <c r="F110" i="206"/>
  <c r="E110" i="206"/>
  <c r="D110" i="206"/>
  <c r="C110" i="206"/>
  <c r="AG109" i="206"/>
  <c r="AF109" i="206"/>
  <c r="AE109" i="206"/>
  <c r="AD109" i="206"/>
  <c r="AC109" i="206"/>
  <c r="AB109" i="206"/>
  <c r="AA109" i="206"/>
  <c r="Z109" i="206"/>
  <c r="Y109" i="206"/>
  <c r="X109" i="206"/>
  <c r="W109" i="206"/>
  <c r="V109" i="206"/>
  <c r="U109" i="206"/>
  <c r="T109" i="206"/>
  <c r="S109" i="206"/>
  <c r="R109" i="206"/>
  <c r="Q109" i="206"/>
  <c r="P109" i="206"/>
  <c r="O109" i="206"/>
  <c r="N109" i="206"/>
  <c r="M109" i="206"/>
  <c r="L109" i="206"/>
  <c r="K109" i="206"/>
  <c r="J109" i="206"/>
  <c r="I109" i="206"/>
  <c r="H109" i="206"/>
  <c r="G109" i="206"/>
  <c r="F109" i="206"/>
  <c r="E109" i="206"/>
  <c r="D109" i="206"/>
  <c r="C109" i="206"/>
  <c r="AG108" i="206"/>
  <c r="AF108" i="206"/>
  <c r="AE108" i="206"/>
  <c r="AD108" i="206"/>
  <c r="AC108" i="206"/>
  <c r="AB108" i="206"/>
  <c r="AA108" i="206"/>
  <c r="Z108" i="206"/>
  <c r="Y108" i="206"/>
  <c r="X108" i="206"/>
  <c r="W108" i="206"/>
  <c r="V108" i="206"/>
  <c r="U108" i="206"/>
  <c r="T108" i="206"/>
  <c r="S108" i="206"/>
  <c r="R108" i="206"/>
  <c r="Q108" i="206"/>
  <c r="P108" i="206"/>
  <c r="O108" i="206"/>
  <c r="N108" i="206"/>
  <c r="M108" i="206"/>
  <c r="L108" i="206"/>
  <c r="K108" i="206"/>
  <c r="J108" i="206"/>
  <c r="I108" i="206"/>
  <c r="H108" i="206"/>
  <c r="G108" i="206"/>
  <c r="F108" i="206"/>
  <c r="E108" i="206"/>
  <c r="D108" i="206"/>
  <c r="C108" i="206"/>
  <c r="C2" i="206"/>
  <c r="AG111" i="205" l="1"/>
  <c r="AF111" i="205"/>
  <c r="AE111" i="205"/>
  <c r="AD111" i="205"/>
  <c r="AC111" i="205"/>
  <c r="AB111" i="205"/>
  <c r="AA111" i="205"/>
  <c r="Z111" i="205"/>
  <c r="Y111" i="205"/>
  <c r="X111" i="205"/>
  <c r="W111" i="205"/>
  <c r="V111" i="205"/>
  <c r="U111" i="205"/>
  <c r="T111" i="205"/>
  <c r="S111" i="205"/>
  <c r="R111" i="205"/>
  <c r="Q111" i="205"/>
  <c r="P111" i="205"/>
  <c r="O111" i="205"/>
  <c r="N111" i="205"/>
  <c r="M111" i="205"/>
  <c r="L111" i="205"/>
  <c r="K111" i="205"/>
  <c r="J111" i="205"/>
  <c r="I111" i="205"/>
  <c r="H111" i="205"/>
  <c r="G111" i="205"/>
  <c r="F111" i="205"/>
  <c r="E111" i="205"/>
  <c r="D111" i="205"/>
  <c r="C111" i="205"/>
  <c r="AG110" i="205"/>
  <c r="AF110" i="205"/>
  <c r="AE110" i="205"/>
  <c r="AD110" i="205"/>
  <c r="AC110" i="205"/>
  <c r="AB110" i="205"/>
  <c r="AA110" i="205"/>
  <c r="Z110" i="205"/>
  <c r="Y110" i="205"/>
  <c r="X110" i="205"/>
  <c r="W110" i="205"/>
  <c r="V110" i="205"/>
  <c r="U110" i="205"/>
  <c r="T110" i="205"/>
  <c r="S110" i="205"/>
  <c r="R110" i="205"/>
  <c r="Q110" i="205"/>
  <c r="P110" i="205"/>
  <c r="O110" i="205"/>
  <c r="N110" i="205"/>
  <c r="M110" i="205"/>
  <c r="L110" i="205"/>
  <c r="K110" i="205"/>
  <c r="J110" i="205"/>
  <c r="I110" i="205"/>
  <c r="H110" i="205"/>
  <c r="G110" i="205"/>
  <c r="F110" i="205"/>
  <c r="E110" i="205"/>
  <c r="D110" i="205"/>
  <c r="C110" i="205"/>
  <c r="AG109" i="205"/>
  <c r="AF109" i="205"/>
  <c r="AE109" i="205"/>
  <c r="AD109" i="205"/>
  <c r="AC109" i="205"/>
  <c r="AB109" i="205"/>
  <c r="AA109" i="205"/>
  <c r="Z109" i="205"/>
  <c r="Y109" i="205"/>
  <c r="X109" i="205"/>
  <c r="W109" i="205"/>
  <c r="V109" i="205"/>
  <c r="U109" i="205"/>
  <c r="T109" i="205"/>
  <c r="S109" i="205"/>
  <c r="R109" i="205"/>
  <c r="Q109" i="205"/>
  <c r="P109" i="205"/>
  <c r="O109" i="205"/>
  <c r="N109" i="205"/>
  <c r="M109" i="205"/>
  <c r="L109" i="205"/>
  <c r="K109" i="205"/>
  <c r="J109" i="205"/>
  <c r="I109" i="205"/>
  <c r="H109" i="205"/>
  <c r="G109" i="205"/>
  <c r="F109" i="205"/>
  <c r="E109" i="205"/>
  <c r="D109" i="205"/>
  <c r="C109" i="205"/>
  <c r="AG108" i="205"/>
  <c r="AF108" i="205"/>
  <c r="AE108" i="205"/>
  <c r="AD108" i="205"/>
  <c r="AC108" i="205"/>
  <c r="AB108" i="205"/>
  <c r="AA108" i="205"/>
  <c r="Z108" i="205"/>
  <c r="Y108" i="205"/>
  <c r="X108" i="205"/>
  <c r="W108" i="205"/>
  <c r="V108" i="205"/>
  <c r="U108" i="205"/>
  <c r="T108" i="205"/>
  <c r="S108" i="205"/>
  <c r="R108" i="205"/>
  <c r="Q108" i="205"/>
  <c r="P108" i="205"/>
  <c r="O108" i="205"/>
  <c r="N108" i="205"/>
  <c r="M108" i="205"/>
  <c r="L108" i="205"/>
  <c r="K108" i="205"/>
  <c r="J108" i="205"/>
  <c r="I108" i="205"/>
  <c r="H108" i="205"/>
  <c r="G108" i="205"/>
  <c r="F108" i="205"/>
  <c r="E108" i="205"/>
  <c r="D108" i="205"/>
  <c r="C108" i="205"/>
  <c r="C2" i="205"/>
  <c r="AF99" i="180" l="1"/>
  <c r="AE99" i="180"/>
  <c r="AD99" i="180"/>
  <c r="AC99" i="180"/>
  <c r="AB99" i="180"/>
  <c r="AA99" i="180"/>
  <c r="Z99" i="180"/>
  <c r="Y99" i="180"/>
  <c r="X99" i="180"/>
  <c r="W99" i="180"/>
  <c r="V99" i="180"/>
  <c r="U99" i="180"/>
  <c r="T99" i="180"/>
  <c r="S99" i="180"/>
  <c r="R99" i="180"/>
  <c r="Q99" i="180"/>
  <c r="P99" i="180"/>
  <c r="O99" i="180"/>
  <c r="N99" i="180"/>
  <c r="M99" i="180"/>
  <c r="L99" i="180"/>
  <c r="K99" i="180"/>
  <c r="J99" i="180"/>
  <c r="I99" i="180"/>
  <c r="H99" i="180"/>
  <c r="G99" i="180"/>
  <c r="F99" i="180"/>
  <c r="E99" i="180"/>
  <c r="D99" i="180"/>
  <c r="C99" i="180"/>
  <c r="C102" i="180" s="1"/>
  <c r="B99" i="180"/>
  <c r="AF99" i="186" l="1"/>
  <c r="AE99" i="186"/>
  <c r="AD99" i="186"/>
  <c r="AC99" i="186"/>
  <c r="AB99" i="186"/>
  <c r="AA99" i="186"/>
  <c r="Z99" i="186"/>
  <c r="Y99" i="186"/>
  <c r="X99" i="186"/>
  <c r="W99" i="186"/>
  <c r="V99" i="186"/>
  <c r="U99" i="186"/>
  <c r="T99" i="186"/>
  <c r="S99" i="186"/>
  <c r="R99" i="186"/>
  <c r="Q99" i="186"/>
  <c r="P99" i="186"/>
  <c r="O99" i="186"/>
  <c r="N99" i="186"/>
  <c r="M99" i="186"/>
  <c r="L99" i="186"/>
  <c r="K99" i="186"/>
  <c r="J99" i="186"/>
  <c r="I99" i="186"/>
  <c r="H99" i="186"/>
  <c r="G99" i="186"/>
  <c r="F99" i="186"/>
  <c r="E99" i="186"/>
  <c r="D99" i="186"/>
  <c r="C99" i="186"/>
  <c r="B99" i="186"/>
  <c r="C102" i="186" s="1"/>
  <c r="AF99" i="203" l="1"/>
  <c r="AE99" i="203"/>
  <c r="AD99" i="203"/>
  <c r="AC99" i="203"/>
  <c r="AB99" i="203"/>
  <c r="AA99" i="203"/>
  <c r="Z99" i="203"/>
  <c r="Y99" i="203"/>
  <c r="X99" i="203"/>
  <c r="W99" i="203"/>
  <c r="V99" i="203"/>
  <c r="U99" i="203"/>
  <c r="T99" i="203"/>
  <c r="S99" i="203"/>
  <c r="R99" i="203"/>
  <c r="Q99" i="203"/>
  <c r="P99" i="203"/>
  <c r="O99" i="203"/>
  <c r="N99" i="203"/>
  <c r="M99" i="203"/>
  <c r="L99" i="203"/>
  <c r="K99" i="203"/>
  <c r="J99" i="203"/>
  <c r="I99" i="203"/>
  <c r="H99" i="203"/>
  <c r="G99" i="203"/>
  <c r="F99" i="203"/>
  <c r="E99" i="203"/>
  <c r="D99" i="203"/>
  <c r="C99" i="203"/>
  <c r="B99" i="203"/>
  <c r="C102" i="203" s="1"/>
  <c r="AF99" i="201" l="1"/>
  <c r="AE99" i="201"/>
  <c r="AD99" i="201"/>
  <c r="AC99" i="201"/>
  <c r="AB99" i="201"/>
  <c r="AA99" i="201"/>
  <c r="Z99" i="201"/>
  <c r="Y99" i="201"/>
  <c r="X99" i="201"/>
  <c r="W99" i="201"/>
  <c r="V99" i="201"/>
  <c r="U99" i="201"/>
  <c r="T99" i="201"/>
  <c r="S99" i="201"/>
  <c r="R99" i="201"/>
  <c r="Q99" i="201"/>
  <c r="P99" i="201"/>
  <c r="O99" i="201"/>
  <c r="N99" i="201"/>
  <c r="M99" i="201"/>
  <c r="L99" i="201"/>
  <c r="K99" i="201"/>
  <c r="J99" i="201"/>
  <c r="I99" i="201"/>
  <c r="H99" i="201"/>
  <c r="G99" i="201"/>
  <c r="F99" i="201"/>
  <c r="E99" i="201"/>
  <c r="D99" i="201"/>
  <c r="C99" i="201"/>
  <c r="B99" i="201"/>
  <c r="C102" i="201" s="1"/>
  <c r="AF99" i="159" l="1"/>
  <c r="AE99" i="159"/>
  <c r="AD99" i="159"/>
  <c r="AC99" i="159"/>
  <c r="AB99" i="159"/>
  <c r="AA99" i="159"/>
  <c r="Z99" i="159"/>
  <c r="Y99" i="159"/>
  <c r="X99" i="159"/>
  <c r="W99" i="159"/>
  <c r="V99" i="159"/>
  <c r="U99" i="159"/>
  <c r="T99" i="159"/>
  <c r="S99" i="159"/>
  <c r="R99" i="159"/>
  <c r="Q99" i="159"/>
  <c r="P99" i="159"/>
  <c r="O99" i="159"/>
  <c r="N99" i="159"/>
  <c r="M99" i="159"/>
  <c r="L99" i="159"/>
  <c r="K99" i="159"/>
  <c r="J99" i="159"/>
  <c r="I99" i="159"/>
  <c r="H99" i="159"/>
  <c r="G99" i="159"/>
  <c r="F99" i="159"/>
  <c r="E99" i="159"/>
  <c r="D99" i="159"/>
  <c r="C99" i="159"/>
  <c r="B99" i="159"/>
  <c r="C102" i="159" s="1"/>
  <c r="AG111" i="202" l="1"/>
  <c r="AF111" i="202"/>
  <c r="AE111" i="202"/>
  <c r="AD111" i="202"/>
  <c r="AC111" i="202"/>
  <c r="AB111" i="202"/>
  <c r="AA111" i="202"/>
  <c r="Z111" i="202"/>
  <c r="Y111" i="202"/>
  <c r="X111" i="202"/>
  <c r="W111" i="202"/>
  <c r="V111" i="202"/>
  <c r="U111" i="202"/>
  <c r="T111" i="202"/>
  <c r="S111" i="202"/>
  <c r="R111" i="202"/>
  <c r="Q111" i="202"/>
  <c r="P111" i="202"/>
  <c r="O111" i="202"/>
  <c r="N111" i="202"/>
  <c r="M111" i="202"/>
  <c r="L111" i="202"/>
  <c r="K111" i="202"/>
  <c r="J111" i="202"/>
  <c r="I111" i="202"/>
  <c r="H111" i="202"/>
  <c r="G111" i="202"/>
  <c r="F111" i="202"/>
  <c r="E111" i="202"/>
  <c r="D111" i="202"/>
  <c r="C111" i="202"/>
  <c r="AG110" i="202"/>
  <c r="AF110" i="202"/>
  <c r="AE110" i="202"/>
  <c r="AD110" i="202"/>
  <c r="AC110" i="202"/>
  <c r="AB110" i="202"/>
  <c r="AA110" i="202"/>
  <c r="Z110" i="202"/>
  <c r="Y110" i="202"/>
  <c r="X110" i="202"/>
  <c r="W110" i="202"/>
  <c r="V110" i="202"/>
  <c r="U110" i="202"/>
  <c r="T110" i="202"/>
  <c r="S110" i="202"/>
  <c r="R110" i="202"/>
  <c r="Q110" i="202"/>
  <c r="P110" i="202"/>
  <c r="O110" i="202"/>
  <c r="N110" i="202"/>
  <c r="M110" i="202"/>
  <c r="L110" i="202"/>
  <c r="K110" i="202"/>
  <c r="J110" i="202"/>
  <c r="I110" i="202"/>
  <c r="H110" i="202"/>
  <c r="G110" i="202"/>
  <c r="F110" i="202"/>
  <c r="E110" i="202"/>
  <c r="D110" i="202"/>
  <c r="C110" i="202"/>
  <c r="AG109" i="202"/>
  <c r="AF109" i="202"/>
  <c r="AE109" i="202"/>
  <c r="AD109" i="202"/>
  <c r="AC109" i="202"/>
  <c r="AB109" i="202"/>
  <c r="AA109" i="202"/>
  <c r="Z109" i="202"/>
  <c r="Y109" i="202"/>
  <c r="X109" i="202"/>
  <c r="W109" i="202"/>
  <c r="V109" i="202"/>
  <c r="U109" i="202"/>
  <c r="T109" i="202"/>
  <c r="S109" i="202"/>
  <c r="R109" i="202"/>
  <c r="Q109" i="202"/>
  <c r="P109" i="202"/>
  <c r="O109" i="202"/>
  <c r="N109" i="202"/>
  <c r="M109" i="202"/>
  <c r="L109" i="202"/>
  <c r="K109" i="202"/>
  <c r="J109" i="202"/>
  <c r="I109" i="202"/>
  <c r="H109" i="202"/>
  <c r="G109" i="202"/>
  <c r="F109" i="202"/>
  <c r="E109" i="202"/>
  <c r="D109" i="202"/>
  <c r="C109" i="202"/>
  <c r="AG108" i="202"/>
  <c r="AF108" i="202"/>
  <c r="AE108" i="202"/>
  <c r="AD108" i="202"/>
  <c r="AC108" i="202"/>
  <c r="AB108" i="202"/>
  <c r="AA108" i="202"/>
  <c r="Z108" i="202"/>
  <c r="Y108" i="202"/>
  <c r="X108" i="202"/>
  <c r="W108" i="202"/>
  <c r="V108" i="202"/>
  <c r="U108" i="202"/>
  <c r="T108" i="202"/>
  <c r="S108" i="202"/>
  <c r="R108" i="202"/>
  <c r="Q108" i="202"/>
  <c r="P108" i="202"/>
  <c r="O108" i="202"/>
  <c r="N108" i="202"/>
  <c r="M108" i="202"/>
  <c r="L108" i="202"/>
  <c r="K108" i="202"/>
  <c r="J108" i="202"/>
  <c r="I108" i="202"/>
  <c r="H108" i="202"/>
  <c r="G108" i="202"/>
  <c r="F108" i="202"/>
  <c r="E108" i="202"/>
  <c r="D108" i="202"/>
  <c r="C108" i="202"/>
  <c r="C2" i="202"/>
  <c r="D2" i="202" s="1"/>
  <c r="C108" i="155" l="1"/>
  <c r="C2" i="155"/>
  <c r="C2" i="194" l="1"/>
  <c r="D2" i="194" s="1"/>
  <c r="C2" i="140"/>
  <c r="C2" i="178"/>
  <c r="C2" i="46"/>
  <c r="C2" i="183"/>
  <c r="D2" i="183" s="1"/>
  <c r="C2" i="184"/>
  <c r="D2" i="184" s="1"/>
  <c r="C111" i="162"/>
  <c r="C110" i="162"/>
  <c r="C109" i="162"/>
  <c r="C108" i="162"/>
  <c r="C2" i="162"/>
  <c r="C2" i="151"/>
  <c r="C2" i="150"/>
  <c r="C2" i="200"/>
  <c r="AG111" i="200"/>
  <c r="AF111" i="200"/>
  <c r="AE111" i="200"/>
  <c r="AD111" i="200"/>
  <c r="AC111" i="200"/>
  <c r="AB111" i="200"/>
  <c r="AA111" i="200"/>
  <c r="Z111" i="200"/>
  <c r="Y111" i="200"/>
  <c r="X111" i="200"/>
  <c r="W111" i="200"/>
  <c r="V111" i="200"/>
  <c r="U111" i="200"/>
  <c r="T111" i="200"/>
  <c r="S111" i="200"/>
  <c r="R111" i="200"/>
  <c r="Q111" i="200"/>
  <c r="P111" i="200"/>
  <c r="O111" i="200"/>
  <c r="N111" i="200"/>
  <c r="M111" i="200"/>
  <c r="L111" i="200"/>
  <c r="K111" i="200"/>
  <c r="J111" i="200"/>
  <c r="I111" i="200"/>
  <c r="H111" i="200"/>
  <c r="G111" i="200"/>
  <c r="F111" i="200"/>
  <c r="E111" i="200"/>
  <c r="D111" i="200"/>
  <c r="C111" i="200"/>
  <c r="AG110" i="200"/>
  <c r="AF110" i="200"/>
  <c r="AE110" i="200"/>
  <c r="AD110" i="200"/>
  <c r="AC110" i="200"/>
  <c r="AB110" i="200"/>
  <c r="AA110" i="200"/>
  <c r="Z110" i="200"/>
  <c r="Y110" i="200"/>
  <c r="X110" i="200"/>
  <c r="W110" i="200"/>
  <c r="V110" i="200"/>
  <c r="U110" i="200"/>
  <c r="T110" i="200"/>
  <c r="S110" i="200"/>
  <c r="R110" i="200"/>
  <c r="Q110" i="200"/>
  <c r="P110" i="200"/>
  <c r="O110" i="200"/>
  <c r="N110" i="200"/>
  <c r="M110" i="200"/>
  <c r="L110" i="200"/>
  <c r="K110" i="200"/>
  <c r="J110" i="200"/>
  <c r="I110" i="200"/>
  <c r="H110" i="200"/>
  <c r="G110" i="200"/>
  <c r="F110" i="200"/>
  <c r="E110" i="200"/>
  <c r="D110" i="200"/>
  <c r="C110" i="200"/>
  <c r="AG109" i="200"/>
  <c r="AF109" i="200"/>
  <c r="AE109" i="200"/>
  <c r="AD109" i="200"/>
  <c r="AC109" i="200"/>
  <c r="AB109" i="200"/>
  <c r="AA109" i="200"/>
  <c r="Z109" i="200"/>
  <c r="Y109" i="200"/>
  <c r="X109" i="200"/>
  <c r="W109" i="200"/>
  <c r="V109" i="200"/>
  <c r="U109" i="200"/>
  <c r="T109" i="200"/>
  <c r="S109" i="200"/>
  <c r="R109" i="200"/>
  <c r="Q109" i="200"/>
  <c r="P109" i="200"/>
  <c r="O109" i="200"/>
  <c r="N109" i="200"/>
  <c r="M109" i="200"/>
  <c r="L109" i="200"/>
  <c r="K109" i="200"/>
  <c r="J109" i="200"/>
  <c r="I109" i="200"/>
  <c r="H109" i="200"/>
  <c r="G109" i="200"/>
  <c r="F109" i="200"/>
  <c r="E109" i="200"/>
  <c r="D109" i="200"/>
  <c r="C109" i="200"/>
  <c r="AG108" i="200"/>
  <c r="AF108" i="200"/>
  <c r="AE108" i="200"/>
  <c r="AD108" i="200"/>
  <c r="AC108" i="200"/>
  <c r="AB108" i="200"/>
  <c r="AA108" i="200"/>
  <c r="Z108" i="200"/>
  <c r="Y108" i="200"/>
  <c r="X108" i="200"/>
  <c r="W108" i="200"/>
  <c r="V108" i="200"/>
  <c r="U108" i="200"/>
  <c r="T108" i="200"/>
  <c r="S108" i="200"/>
  <c r="R108" i="200"/>
  <c r="Q108" i="200"/>
  <c r="P108" i="200"/>
  <c r="O108" i="200"/>
  <c r="N108" i="200"/>
  <c r="M108" i="200"/>
  <c r="L108" i="200"/>
  <c r="K108" i="200"/>
  <c r="J108" i="200"/>
  <c r="I108" i="200"/>
  <c r="H108" i="200"/>
  <c r="G108" i="200"/>
  <c r="F108" i="200"/>
  <c r="E108" i="200"/>
  <c r="D108" i="200"/>
  <c r="C108" i="200"/>
  <c r="AG111" i="199"/>
  <c r="AF111" i="199"/>
  <c r="AE111" i="199"/>
  <c r="AD111" i="199"/>
  <c r="AC111" i="199"/>
  <c r="AB111" i="199"/>
  <c r="AA111" i="199"/>
  <c r="Z111" i="199"/>
  <c r="Y111" i="199"/>
  <c r="X111" i="199"/>
  <c r="W111" i="199"/>
  <c r="V111" i="199"/>
  <c r="U111" i="199"/>
  <c r="T111" i="199"/>
  <c r="S111" i="199"/>
  <c r="R111" i="199"/>
  <c r="Q111" i="199"/>
  <c r="P111" i="199"/>
  <c r="O111" i="199"/>
  <c r="N111" i="199"/>
  <c r="M111" i="199"/>
  <c r="L111" i="199"/>
  <c r="K111" i="199"/>
  <c r="J111" i="199"/>
  <c r="I111" i="199"/>
  <c r="H111" i="199"/>
  <c r="G111" i="199"/>
  <c r="F111" i="199"/>
  <c r="E111" i="199"/>
  <c r="D111" i="199"/>
  <c r="C111" i="199"/>
  <c r="AG110" i="199"/>
  <c r="AF110" i="199"/>
  <c r="AE110" i="199"/>
  <c r="AD110" i="199"/>
  <c r="AC110" i="199"/>
  <c r="AB110" i="199"/>
  <c r="AA110" i="199"/>
  <c r="Z110" i="199"/>
  <c r="Y110" i="199"/>
  <c r="X110" i="199"/>
  <c r="W110" i="199"/>
  <c r="V110" i="199"/>
  <c r="U110" i="199"/>
  <c r="T110" i="199"/>
  <c r="S110" i="199"/>
  <c r="R110" i="199"/>
  <c r="Q110" i="199"/>
  <c r="P110" i="199"/>
  <c r="O110" i="199"/>
  <c r="N110" i="199"/>
  <c r="M110" i="199"/>
  <c r="L110" i="199"/>
  <c r="K110" i="199"/>
  <c r="J110" i="199"/>
  <c r="I110" i="199"/>
  <c r="H110" i="199"/>
  <c r="G110" i="199"/>
  <c r="F110" i="199"/>
  <c r="E110" i="199"/>
  <c r="D110" i="199"/>
  <c r="C110" i="199"/>
  <c r="AG109" i="199"/>
  <c r="AF109" i="199"/>
  <c r="AE109" i="199"/>
  <c r="AD109" i="199"/>
  <c r="AC109" i="199"/>
  <c r="AB109" i="199"/>
  <c r="AA109" i="199"/>
  <c r="Z109" i="199"/>
  <c r="Y109" i="199"/>
  <c r="X109" i="199"/>
  <c r="W109" i="199"/>
  <c r="V109" i="199"/>
  <c r="U109" i="199"/>
  <c r="T109" i="199"/>
  <c r="S109" i="199"/>
  <c r="R109" i="199"/>
  <c r="Q109" i="199"/>
  <c r="P109" i="199"/>
  <c r="O109" i="199"/>
  <c r="N109" i="199"/>
  <c r="M109" i="199"/>
  <c r="L109" i="199"/>
  <c r="K109" i="199"/>
  <c r="J109" i="199"/>
  <c r="I109" i="199"/>
  <c r="H109" i="199"/>
  <c r="G109" i="199"/>
  <c r="F109" i="199"/>
  <c r="E109" i="199"/>
  <c r="D109" i="199"/>
  <c r="C109" i="199"/>
  <c r="AG108" i="199"/>
  <c r="AF108" i="199"/>
  <c r="AE108" i="199"/>
  <c r="AD108" i="199"/>
  <c r="AC108" i="199"/>
  <c r="AB108" i="199"/>
  <c r="AA108" i="199"/>
  <c r="Z108" i="199"/>
  <c r="Y108" i="199"/>
  <c r="X108" i="199"/>
  <c r="W108" i="199"/>
  <c r="V108" i="199"/>
  <c r="U108" i="199"/>
  <c r="T108" i="199"/>
  <c r="S108" i="199"/>
  <c r="R108" i="199"/>
  <c r="Q108" i="199"/>
  <c r="P108" i="199"/>
  <c r="O108" i="199"/>
  <c r="N108" i="199"/>
  <c r="M108" i="199"/>
  <c r="L108" i="199"/>
  <c r="K108" i="199"/>
  <c r="J108" i="199"/>
  <c r="I108" i="199"/>
  <c r="H108" i="199"/>
  <c r="G108" i="199"/>
  <c r="F108" i="199"/>
  <c r="E108" i="199"/>
  <c r="D108" i="199"/>
  <c r="C108" i="199"/>
  <c r="C2" i="199"/>
  <c r="AG111" i="198" l="1"/>
  <c r="AF111" i="198"/>
  <c r="AE111" i="198"/>
  <c r="AD111" i="198"/>
  <c r="AC111" i="198"/>
  <c r="AB111" i="198"/>
  <c r="AA111" i="198"/>
  <c r="Z111" i="198"/>
  <c r="Y111" i="198"/>
  <c r="X111" i="198"/>
  <c r="W111" i="198"/>
  <c r="V111" i="198"/>
  <c r="U111" i="198"/>
  <c r="T111" i="198"/>
  <c r="S111" i="198"/>
  <c r="R111" i="198"/>
  <c r="Q111" i="198"/>
  <c r="P111" i="198"/>
  <c r="O111" i="198"/>
  <c r="N111" i="198"/>
  <c r="M111" i="198"/>
  <c r="L111" i="198"/>
  <c r="K111" i="198"/>
  <c r="J111" i="198"/>
  <c r="I111" i="198"/>
  <c r="H111" i="198"/>
  <c r="G111" i="198"/>
  <c r="F111" i="198"/>
  <c r="E111" i="198"/>
  <c r="D111" i="198"/>
  <c r="C111" i="198"/>
  <c r="AG110" i="198"/>
  <c r="AF110" i="198"/>
  <c r="AE110" i="198"/>
  <c r="AD110" i="198"/>
  <c r="AC110" i="198"/>
  <c r="AB110" i="198"/>
  <c r="AA110" i="198"/>
  <c r="Z110" i="198"/>
  <c r="Y110" i="198"/>
  <c r="X110" i="198"/>
  <c r="W110" i="198"/>
  <c r="V110" i="198"/>
  <c r="U110" i="198"/>
  <c r="T110" i="198"/>
  <c r="S110" i="198"/>
  <c r="R110" i="198"/>
  <c r="Q110" i="198"/>
  <c r="P110" i="198"/>
  <c r="O110" i="198"/>
  <c r="N110" i="198"/>
  <c r="M110" i="198"/>
  <c r="L110" i="198"/>
  <c r="K110" i="198"/>
  <c r="J110" i="198"/>
  <c r="I110" i="198"/>
  <c r="H110" i="198"/>
  <c r="G110" i="198"/>
  <c r="F110" i="198"/>
  <c r="E110" i="198"/>
  <c r="D110" i="198"/>
  <c r="C110" i="198"/>
  <c r="AG109" i="198"/>
  <c r="AF109" i="198"/>
  <c r="AE109" i="198"/>
  <c r="AD109" i="198"/>
  <c r="AC109" i="198"/>
  <c r="AB109" i="198"/>
  <c r="AA109" i="198"/>
  <c r="Z109" i="198"/>
  <c r="Y109" i="198"/>
  <c r="X109" i="198"/>
  <c r="W109" i="198"/>
  <c r="V109" i="198"/>
  <c r="U109" i="198"/>
  <c r="T109" i="198"/>
  <c r="S109" i="198"/>
  <c r="R109" i="198"/>
  <c r="Q109" i="198"/>
  <c r="P109" i="198"/>
  <c r="O109" i="198"/>
  <c r="N109" i="198"/>
  <c r="M109" i="198"/>
  <c r="L109" i="198"/>
  <c r="K109" i="198"/>
  <c r="J109" i="198"/>
  <c r="I109" i="198"/>
  <c r="H109" i="198"/>
  <c r="G109" i="198"/>
  <c r="F109" i="198"/>
  <c r="E109" i="198"/>
  <c r="D109" i="198"/>
  <c r="C109" i="198"/>
  <c r="AG108" i="198"/>
  <c r="AF108" i="198"/>
  <c r="AE108" i="198"/>
  <c r="AD108" i="198"/>
  <c r="AC108" i="198"/>
  <c r="AB108" i="198"/>
  <c r="AA108" i="198"/>
  <c r="Z108" i="198"/>
  <c r="Y108" i="198"/>
  <c r="X108" i="198"/>
  <c r="W108" i="198"/>
  <c r="V108" i="198"/>
  <c r="U108" i="198"/>
  <c r="T108" i="198"/>
  <c r="S108" i="198"/>
  <c r="R108" i="198"/>
  <c r="Q108" i="198"/>
  <c r="P108" i="198"/>
  <c r="O108" i="198"/>
  <c r="N108" i="198"/>
  <c r="M108" i="198"/>
  <c r="L108" i="198"/>
  <c r="K108" i="198"/>
  <c r="J108" i="198"/>
  <c r="I108" i="198"/>
  <c r="H108" i="198"/>
  <c r="G108" i="198"/>
  <c r="F108" i="198"/>
  <c r="E108" i="198"/>
  <c r="D108" i="198"/>
  <c r="C108" i="198"/>
  <c r="C2" i="198"/>
  <c r="AG111" i="197"/>
  <c r="AF111" i="197"/>
  <c r="AE111" i="197"/>
  <c r="AD111" i="197"/>
  <c r="AC111" i="197"/>
  <c r="AB111" i="197"/>
  <c r="AA111" i="197"/>
  <c r="Z111" i="197"/>
  <c r="Y111" i="197"/>
  <c r="X111" i="197"/>
  <c r="W111" i="197"/>
  <c r="V111" i="197"/>
  <c r="U111" i="197"/>
  <c r="T111" i="197"/>
  <c r="S111" i="197"/>
  <c r="R111" i="197"/>
  <c r="Q111" i="197"/>
  <c r="P111" i="197"/>
  <c r="O111" i="197"/>
  <c r="N111" i="197"/>
  <c r="M111" i="197"/>
  <c r="L111" i="197"/>
  <c r="K111" i="197"/>
  <c r="J111" i="197"/>
  <c r="I111" i="197"/>
  <c r="H111" i="197"/>
  <c r="G111" i="197"/>
  <c r="F111" i="197"/>
  <c r="E111" i="197"/>
  <c r="D111" i="197"/>
  <c r="C111" i="197"/>
  <c r="AG110" i="197"/>
  <c r="AF110" i="197"/>
  <c r="AE110" i="197"/>
  <c r="AD110" i="197"/>
  <c r="AC110" i="197"/>
  <c r="AB110" i="197"/>
  <c r="AA110" i="197"/>
  <c r="Z110" i="197"/>
  <c r="Y110" i="197"/>
  <c r="X110" i="197"/>
  <c r="W110" i="197"/>
  <c r="V110" i="197"/>
  <c r="U110" i="197"/>
  <c r="T110" i="197"/>
  <c r="S110" i="197"/>
  <c r="R110" i="197"/>
  <c r="Q110" i="197"/>
  <c r="P110" i="197"/>
  <c r="O110" i="197"/>
  <c r="N110" i="197"/>
  <c r="M110" i="197"/>
  <c r="L110" i="197"/>
  <c r="K110" i="197"/>
  <c r="J110" i="197"/>
  <c r="I110" i="197"/>
  <c r="H110" i="197"/>
  <c r="G110" i="197"/>
  <c r="F110" i="197"/>
  <c r="E110" i="197"/>
  <c r="D110" i="197"/>
  <c r="C110" i="197"/>
  <c r="AG109" i="197"/>
  <c r="AF109" i="197"/>
  <c r="AE109" i="197"/>
  <c r="AD109" i="197"/>
  <c r="AC109" i="197"/>
  <c r="AB109" i="197"/>
  <c r="AA109" i="197"/>
  <c r="Z109" i="197"/>
  <c r="Y109" i="197"/>
  <c r="X109" i="197"/>
  <c r="W109" i="197"/>
  <c r="V109" i="197"/>
  <c r="U109" i="197"/>
  <c r="T109" i="197"/>
  <c r="S109" i="197"/>
  <c r="R109" i="197"/>
  <c r="Q109" i="197"/>
  <c r="P109" i="197"/>
  <c r="O109" i="197"/>
  <c r="N109" i="197"/>
  <c r="M109" i="197"/>
  <c r="L109" i="197"/>
  <c r="K109" i="197"/>
  <c r="J109" i="197"/>
  <c r="I109" i="197"/>
  <c r="H109" i="197"/>
  <c r="G109" i="197"/>
  <c r="F109" i="197"/>
  <c r="E109" i="197"/>
  <c r="D109" i="197"/>
  <c r="C109" i="197"/>
  <c r="AG108" i="197"/>
  <c r="AF108" i="197"/>
  <c r="AE108" i="197"/>
  <c r="AD108" i="197"/>
  <c r="AC108" i="197"/>
  <c r="AB108" i="197"/>
  <c r="AA108" i="197"/>
  <c r="Z108" i="197"/>
  <c r="Y108" i="197"/>
  <c r="X108" i="197"/>
  <c r="W108" i="197"/>
  <c r="V108" i="197"/>
  <c r="U108" i="197"/>
  <c r="T108" i="197"/>
  <c r="S108" i="197"/>
  <c r="R108" i="197"/>
  <c r="Q108" i="197"/>
  <c r="P108" i="197"/>
  <c r="O108" i="197"/>
  <c r="N108" i="197"/>
  <c r="M108" i="197"/>
  <c r="L108" i="197"/>
  <c r="K108" i="197"/>
  <c r="J108" i="197"/>
  <c r="I108" i="197"/>
  <c r="H108" i="197"/>
  <c r="G108" i="197"/>
  <c r="F108" i="197"/>
  <c r="E108" i="197"/>
  <c r="D108" i="197"/>
  <c r="C108" i="197"/>
  <c r="C2" i="197"/>
  <c r="C111" i="151" l="1"/>
  <c r="C110" i="151"/>
  <c r="C109" i="151"/>
  <c r="E109" i="151"/>
  <c r="C108" i="151"/>
  <c r="AG111" i="195" l="1"/>
  <c r="AF111" i="195"/>
  <c r="AE111" i="195"/>
  <c r="AD111" i="195"/>
  <c r="AC111" i="195"/>
  <c r="AB111" i="195"/>
  <c r="AA111" i="195"/>
  <c r="Z111" i="195"/>
  <c r="Y111" i="195"/>
  <c r="X111" i="195"/>
  <c r="W111" i="195"/>
  <c r="V111" i="195"/>
  <c r="U111" i="195"/>
  <c r="T111" i="195"/>
  <c r="S111" i="195"/>
  <c r="R111" i="195"/>
  <c r="Q111" i="195"/>
  <c r="P111" i="195"/>
  <c r="O111" i="195"/>
  <c r="N111" i="195"/>
  <c r="M111" i="195"/>
  <c r="L111" i="195"/>
  <c r="K111" i="195"/>
  <c r="J111" i="195"/>
  <c r="I111" i="195"/>
  <c r="H111" i="195"/>
  <c r="G111" i="195"/>
  <c r="F111" i="195"/>
  <c r="E111" i="195"/>
  <c r="D111" i="195"/>
  <c r="C111" i="195"/>
  <c r="AG110" i="195"/>
  <c r="AF110" i="195"/>
  <c r="AE110" i="195"/>
  <c r="AD110" i="195"/>
  <c r="AC110" i="195"/>
  <c r="AB110" i="195"/>
  <c r="AA110" i="195"/>
  <c r="Z110" i="195"/>
  <c r="Y110" i="195"/>
  <c r="X110" i="195"/>
  <c r="W110" i="195"/>
  <c r="V110" i="195"/>
  <c r="U110" i="195"/>
  <c r="T110" i="195"/>
  <c r="S110" i="195"/>
  <c r="R110" i="195"/>
  <c r="Q110" i="195"/>
  <c r="P110" i="195"/>
  <c r="O110" i="195"/>
  <c r="N110" i="195"/>
  <c r="M110" i="195"/>
  <c r="L110" i="195"/>
  <c r="K110" i="195"/>
  <c r="J110" i="195"/>
  <c r="I110" i="195"/>
  <c r="H110" i="195"/>
  <c r="G110" i="195"/>
  <c r="F110" i="195"/>
  <c r="E110" i="195"/>
  <c r="D110" i="195"/>
  <c r="C110" i="195"/>
  <c r="AG109" i="195"/>
  <c r="AF109" i="195"/>
  <c r="AE109" i="195"/>
  <c r="AD109" i="195"/>
  <c r="AC109" i="195"/>
  <c r="AB109" i="195"/>
  <c r="AA109" i="195"/>
  <c r="Z109" i="195"/>
  <c r="Y109" i="195"/>
  <c r="X109" i="195"/>
  <c r="W109" i="195"/>
  <c r="V109" i="195"/>
  <c r="U109" i="195"/>
  <c r="T109" i="195"/>
  <c r="S109" i="195"/>
  <c r="R109" i="195"/>
  <c r="Q109" i="195"/>
  <c r="P109" i="195"/>
  <c r="O109" i="195"/>
  <c r="N109" i="195"/>
  <c r="M109" i="195"/>
  <c r="L109" i="195"/>
  <c r="K109" i="195"/>
  <c r="J109" i="195"/>
  <c r="I109" i="195"/>
  <c r="H109" i="195"/>
  <c r="G109" i="195"/>
  <c r="F109" i="195"/>
  <c r="E109" i="195"/>
  <c r="D109" i="195"/>
  <c r="C109" i="195"/>
  <c r="AG108" i="195"/>
  <c r="AF108" i="195"/>
  <c r="AE108" i="195"/>
  <c r="AD108" i="195"/>
  <c r="AC108" i="195"/>
  <c r="AB108" i="195"/>
  <c r="AA108" i="195"/>
  <c r="Z108" i="195"/>
  <c r="Y108" i="195"/>
  <c r="X108" i="195"/>
  <c r="W108" i="195"/>
  <c r="V108" i="195"/>
  <c r="U108" i="195"/>
  <c r="T108" i="195"/>
  <c r="S108" i="195"/>
  <c r="R108" i="195"/>
  <c r="Q108" i="195"/>
  <c r="P108" i="195"/>
  <c r="O108" i="195"/>
  <c r="N108" i="195"/>
  <c r="M108" i="195"/>
  <c r="L108" i="195"/>
  <c r="K108" i="195"/>
  <c r="J108" i="195"/>
  <c r="I108" i="195"/>
  <c r="H108" i="195"/>
  <c r="G108" i="195"/>
  <c r="F108" i="195"/>
  <c r="E108" i="195"/>
  <c r="D108" i="195"/>
  <c r="C108" i="195"/>
  <c r="C2" i="195"/>
  <c r="AG111" i="194" l="1"/>
  <c r="AF111" i="194"/>
  <c r="AE111" i="194"/>
  <c r="AD111" i="194"/>
  <c r="AC111" i="194"/>
  <c r="AB111" i="194"/>
  <c r="AA111" i="194"/>
  <c r="Z111" i="194"/>
  <c r="Y111" i="194"/>
  <c r="X111" i="194"/>
  <c r="W111" i="194"/>
  <c r="V111" i="194"/>
  <c r="U111" i="194"/>
  <c r="T111" i="194"/>
  <c r="S111" i="194"/>
  <c r="R111" i="194"/>
  <c r="Q111" i="194"/>
  <c r="P111" i="194"/>
  <c r="O111" i="194"/>
  <c r="N111" i="194"/>
  <c r="M111" i="194"/>
  <c r="L111" i="194"/>
  <c r="K111" i="194"/>
  <c r="J111" i="194"/>
  <c r="I111" i="194"/>
  <c r="H111" i="194"/>
  <c r="G111" i="194"/>
  <c r="F111" i="194"/>
  <c r="E111" i="194"/>
  <c r="D111" i="194"/>
  <c r="C111" i="194"/>
  <c r="AG110" i="194"/>
  <c r="AF110" i="194"/>
  <c r="AE110" i="194"/>
  <c r="AD110" i="194"/>
  <c r="AC110" i="194"/>
  <c r="AB110" i="194"/>
  <c r="AA110" i="194"/>
  <c r="Z110" i="194"/>
  <c r="Y110" i="194"/>
  <c r="X110" i="194"/>
  <c r="W110" i="194"/>
  <c r="V110" i="194"/>
  <c r="U110" i="194"/>
  <c r="T110" i="194"/>
  <c r="S110" i="194"/>
  <c r="R110" i="194"/>
  <c r="Q110" i="194"/>
  <c r="P110" i="194"/>
  <c r="O110" i="194"/>
  <c r="N110" i="194"/>
  <c r="M110" i="194"/>
  <c r="L110" i="194"/>
  <c r="K110" i="194"/>
  <c r="J110" i="194"/>
  <c r="I110" i="194"/>
  <c r="H110" i="194"/>
  <c r="G110" i="194"/>
  <c r="F110" i="194"/>
  <c r="E110" i="194"/>
  <c r="D110" i="194"/>
  <c r="C110" i="194"/>
  <c r="AG109" i="194"/>
  <c r="AF109" i="194"/>
  <c r="AE109" i="194"/>
  <c r="AD109" i="194"/>
  <c r="AC109" i="194"/>
  <c r="AB109" i="194"/>
  <c r="AA109" i="194"/>
  <c r="Z109" i="194"/>
  <c r="Y109" i="194"/>
  <c r="X109" i="194"/>
  <c r="W109" i="194"/>
  <c r="V109" i="194"/>
  <c r="U109" i="194"/>
  <c r="T109" i="194"/>
  <c r="S109" i="194"/>
  <c r="R109" i="194"/>
  <c r="Q109" i="194"/>
  <c r="P109" i="194"/>
  <c r="O109" i="194"/>
  <c r="N109" i="194"/>
  <c r="M109" i="194"/>
  <c r="L109" i="194"/>
  <c r="K109" i="194"/>
  <c r="J109" i="194"/>
  <c r="I109" i="194"/>
  <c r="H109" i="194"/>
  <c r="G109" i="194"/>
  <c r="F109" i="194"/>
  <c r="E109" i="194"/>
  <c r="D109" i="194"/>
  <c r="C109" i="194"/>
  <c r="AG108" i="194"/>
  <c r="AF108" i="194"/>
  <c r="AE108" i="194"/>
  <c r="AD108" i="194"/>
  <c r="AC108" i="194"/>
  <c r="AB108" i="194"/>
  <c r="AA108" i="194"/>
  <c r="Z108" i="194"/>
  <c r="Y108" i="194"/>
  <c r="X108" i="194"/>
  <c r="W108" i="194"/>
  <c r="V108" i="194"/>
  <c r="U108" i="194"/>
  <c r="T108" i="194"/>
  <c r="S108" i="194"/>
  <c r="R108" i="194"/>
  <c r="Q108" i="194"/>
  <c r="P108" i="194"/>
  <c r="O108" i="194"/>
  <c r="N108" i="194"/>
  <c r="M108" i="194"/>
  <c r="L108" i="194"/>
  <c r="K108" i="194"/>
  <c r="J108" i="194"/>
  <c r="I108" i="194"/>
  <c r="H108" i="194"/>
  <c r="G108" i="194"/>
  <c r="F108" i="194"/>
  <c r="E108" i="194"/>
  <c r="D108" i="194"/>
  <c r="C108" i="194"/>
  <c r="D108" i="140" l="1"/>
  <c r="E108" i="140"/>
  <c r="F108" i="140"/>
  <c r="G108" i="140"/>
  <c r="H108" i="140"/>
  <c r="I108" i="140"/>
  <c r="J108" i="140"/>
  <c r="K108" i="140"/>
  <c r="L108" i="140"/>
  <c r="M108" i="140"/>
  <c r="N108" i="140"/>
  <c r="O108" i="140"/>
  <c r="P108" i="140"/>
  <c r="Q108" i="140"/>
  <c r="R108" i="140"/>
  <c r="S108" i="140"/>
  <c r="T108" i="140"/>
  <c r="U108" i="140"/>
  <c r="V108" i="140"/>
  <c r="W108" i="140"/>
  <c r="X108" i="140"/>
  <c r="Y108" i="140"/>
  <c r="Z108" i="140"/>
  <c r="AA108" i="140"/>
  <c r="AB108" i="140"/>
  <c r="AC108" i="140"/>
  <c r="AD108" i="140"/>
  <c r="AE108" i="140"/>
  <c r="AF108" i="140"/>
  <c r="AG108" i="140"/>
  <c r="AG111" i="193" l="1"/>
  <c r="AF111" i="193"/>
  <c r="AE111" i="193"/>
  <c r="AD111" i="193"/>
  <c r="AC111" i="193"/>
  <c r="AB111" i="193"/>
  <c r="AA111" i="193"/>
  <c r="Z111" i="193"/>
  <c r="Y111" i="193"/>
  <c r="X111" i="193"/>
  <c r="W111" i="193"/>
  <c r="V111" i="193"/>
  <c r="U111" i="193"/>
  <c r="T111" i="193"/>
  <c r="S111" i="193"/>
  <c r="R111" i="193"/>
  <c r="Q111" i="193"/>
  <c r="P111" i="193"/>
  <c r="O111" i="193"/>
  <c r="N111" i="193"/>
  <c r="M111" i="193"/>
  <c r="L111" i="193"/>
  <c r="K111" i="193"/>
  <c r="J111" i="193"/>
  <c r="I111" i="193"/>
  <c r="H111" i="193"/>
  <c r="G111" i="193"/>
  <c r="F111" i="193"/>
  <c r="E111" i="193"/>
  <c r="D111" i="193"/>
  <c r="C111" i="193"/>
  <c r="AG110" i="193"/>
  <c r="AF110" i="193"/>
  <c r="AE110" i="193"/>
  <c r="AD110" i="193"/>
  <c r="AC110" i="193"/>
  <c r="AB110" i="193"/>
  <c r="AA110" i="193"/>
  <c r="Z110" i="193"/>
  <c r="Y110" i="193"/>
  <c r="X110" i="193"/>
  <c r="W110" i="193"/>
  <c r="V110" i="193"/>
  <c r="U110" i="193"/>
  <c r="T110" i="193"/>
  <c r="S110" i="193"/>
  <c r="R110" i="193"/>
  <c r="Q110" i="193"/>
  <c r="P110" i="193"/>
  <c r="O110" i="193"/>
  <c r="N110" i="193"/>
  <c r="M110" i="193"/>
  <c r="L110" i="193"/>
  <c r="K110" i="193"/>
  <c r="J110" i="193"/>
  <c r="I110" i="193"/>
  <c r="H110" i="193"/>
  <c r="G110" i="193"/>
  <c r="F110" i="193"/>
  <c r="E110" i="193"/>
  <c r="D110" i="193"/>
  <c r="C110" i="193"/>
  <c r="AG109" i="193"/>
  <c r="AF109" i="193"/>
  <c r="AE109" i="193"/>
  <c r="AD109" i="193"/>
  <c r="AC109" i="193"/>
  <c r="AB109" i="193"/>
  <c r="AA109" i="193"/>
  <c r="Z109" i="193"/>
  <c r="Y109" i="193"/>
  <c r="X109" i="193"/>
  <c r="W109" i="193"/>
  <c r="V109" i="193"/>
  <c r="U109" i="193"/>
  <c r="T109" i="193"/>
  <c r="S109" i="193"/>
  <c r="R109" i="193"/>
  <c r="Q109" i="193"/>
  <c r="P109" i="193"/>
  <c r="O109" i="193"/>
  <c r="N109" i="193"/>
  <c r="M109" i="193"/>
  <c r="L109" i="193"/>
  <c r="K109" i="193"/>
  <c r="J109" i="193"/>
  <c r="I109" i="193"/>
  <c r="H109" i="193"/>
  <c r="G109" i="193"/>
  <c r="F109" i="193"/>
  <c r="E109" i="193"/>
  <c r="D109" i="193"/>
  <c r="C109" i="193"/>
  <c r="AG108" i="193"/>
  <c r="AF108" i="193"/>
  <c r="AE108" i="193"/>
  <c r="AD108" i="193"/>
  <c r="AC108" i="193"/>
  <c r="AB108" i="193"/>
  <c r="AA108" i="193"/>
  <c r="Z108" i="193"/>
  <c r="Y108" i="193"/>
  <c r="X108" i="193"/>
  <c r="W108" i="193"/>
  <c r="V108" i="193"/>
  <c r="U108" i="193"/>
  <c r="T108" i="193"/>
  <c r="S108" i="193"/>
  <c r="R108" i="193"/>
  <c r="Q108" i="193"/>
  <c r="P108" i="193"/>
  <c r="O108" i="193"/>
  <c r="N108" i="193"/>
  <c r="M108" i="193"/>
  <c r="L108" i="193"/>
  <c r="K108" i="193"/>
  <c r="J108" i="193"/>
  <c r="I108" i="193"/>
  <c r="H108" i="193"/>
  <c r="G108" i="193"/>
  <c r="F108" i="193"/>
  <c r="E108" i="193"/>
  <c r="D108" i="193"/>
  <c r="C108" i="193"/>
  <c r="C2" i="193"/>
  <c r="AG111" i="192" l="1"/>
  <c r="AF111" i="192"/>
  <c r="AE111" i="192"/>
  <c r="AD111" i="192"/>
  <c r="AC111" i="192"/>
  <c r="AB111" i="192"/>
  <c r="AA111" i="192"/>
  <c r="Z111" i="192"/>
  <c r="Y111" i="192"/>
  <c r="X111" i="192"/>
  <c r="W111" i="192"/>
  <c r="V111" i="192"/>
  <c r="U111" i="192"/>
  <c r="T111" i="192"/>
  <c r="S111" i="192"/>
  <c r="R111" i="192"/>
  <c r="Q111" i="192"/>
  <c r="P111" i="192"/>
  <c r="O111" i="192"/>
  <c r="N111" i="192"/>
  <c r="M111" i="192"/>
  <c r="L111" i="192"/>
  <c r="K111" i="192"/>
  <c r="J111" i="192"/>
  <c r="I111" i="192"/>
  <c r="H111" i="192"/>
  <c r="G111" i="192"/>
  <c r="F111" i="192"/>
  <c r="E111" i="192"/>
  <c r="D111" i="192"/>
  <c r="C111" i="192"/>
  <c r="AG110" i="192"/>
  <c r="AF110" i="192"/>
  <c r="AE110" i="192"/>
  <c r="AD110" i="192"/>
  <c r="AC110" i="192"/>
  <c r="AB110" i="192"/>
  <c r="AA110" i="192"/>
  <c r="Z110" i="192"/>
  <c r="Y110" i="192"/>
  <c r="X110" i="192"/>
  <c r="W110" i="192"/>
  <c r="V110" i="192"/>
  <c r="U110" i="192"/>
  <c r="T110" i="192"/>
  <c r="S110" i="192"/>
  <c r="R110" i="192"/>
  <c r="Q110" i="192"/>
  <c r="P110" i="192"/>
  <c r="O110" i="192"/>
  <c r="N110" i="192"/>
  <c r="M110" i="192"/>
  <c r="L110" i="192"/>
  <c r="K110" i="192"/>
  <c r="J110" i="192"/>
  <c r="I110" i="192"/>
  <c r="H110" i="192"/>
  <c r="G110" i="192"/>
  <c r="F110" i="192"/>
  <c r="E110" i="192"/>
  <c r="D110" i="192"/>
  <c r="C110" i="192"/>
  <c r="AG109" i="192"/>
  <c r="AF109" i="192"/>
  <c r="AE109" i="192"/>
  <c r="AD109" i="192"/>
  <c r="AC109" i="192"/>
  <c r="AB109" i="192"/>
  <c r="AA109" i="192"/>
  <c r="Z109" i="192"/>
  <c r="Y109" i="192"/>
  <c r="X109" i="192"/>
  <c r="W109" i="192"/>
  <c r="V109" i="192"/>
  <c r="U109" i="192"/>
  <c r="T109" i="192"/>
  <c r="S109" i="192"/>
  <c r="R109" i="192"/>
  <c r="Q109" i="192"/>
  <c r="P109" i="192"/>
  <c r="O109" i="192"/>
  <c r="N109" i="192"/>
  <c r="M109" i="192"/>
  <c r="L109" i="192"/>
  <c r="K109" i="192"/>
  <c r="J109" i="192"/>
  <c r="I109" i="192"/>
  <c r="H109" i="192"/>
  <c r="G109" i="192"/>
  <c r="F109" i="192"/>
  <c r="E109" i="192"/>
  <c r="D109" i="192"/>
  <c r="C109" i="192"/>
  <c r="AG108" i="192"/>
  <c r="AF108" i="192"/>
  <c r="AE108" i="192"/>
  <c r="AD108" i="192"/>
  <c r="AC108" i="192"/>
  <c r="AB108" i="192"/>
  <c r="AA108" i="192"/>
  <c r="Z108" i="192"/>
  <c r="Y108" i="192"/>
  <c r="X108" i="192"/>
  <c r="W108" i="192"/>
  <c r="V108" i="192"/>
  <c r="U108" i="192"/>
  <c r="T108" i="192"/>
  <c r="S108" i="192"/>
  <c r="R108" i="192"/>
  <c r="Q108" i="192"/>
  <c r="P108" i="192"/>
  <c r="O108" i="192"/>
  <c r="N108" i="192"/>
  <c r="M108" i="192"/>
  <c r="L108" i="192"/>
  <c r="K108" i="192"/>
  <c r="J108" i="192"/>
  <c r="I108" i="192"/>
  <c r="H108" i="192"/>
  <c r="G108" i="192"/>
  <c r="F108" i="192"/>
  <c r="E108" i="192"/>
  <c r="D108" i="192"/>
  <c r="C108" i="192"/>
  <c r="C2" i="192"/>
  <c r="AG111" i="191"/>
  <c r="AF111" i="191"/>
  <c r="AE111" i="191"/>
  <c r="AD111" i="191"/>
  <c r="AC111" i="191"/>
  <c r="AB111" i="191"/>
  <c r="AA111" i="191"/>
  <c r="Z111" i="191"/>
  <c r="Y111" i="191"/>
  <c r="X111" i="191"/>
  <c r="W111" i="191"/>
  <c r="V111" i="191"/>
  <c r="U111" i="191"/>
  <c r="T111" i="191"/>
  <c r="S111" i="191"/>
  <c r="R111" i="191"/>
  <c r="Q111" i="191"/>
  <c r="P111" i="191"/>
  <c r="O111" i="191"/>
  <c r="N111" i="191"/>
  <c r="M111" i="191"/>
  <c r="L111" i="191"/>
  <c r="K111" i="191"/>
  <c r="J111" i="191"/>
  <c r="I111" i="191"/>
  <c r="H111" i="191"/>
  <c r="G111" i="191"/>
  <c r="F111" i="191"/>
  <c r="E111" i="191"/>
  <c r="D111" i="191"/>
  <c r="C111" i="191"/>
  <c r="AG110" i="191"/>
  <c r="AF110" i="191"/>
  <c r="AE110" i="191"/>
  <c r="AD110" i="191"/>
  <c r="AC110" i="191"/>
  <c r="AB110" i="191"/>
  <c r="AA110" i="191"/>
  <c r="Z110" i="191"/>
  <c r="Y110" i="191"/>
  <c r="X110" i="191"/>
  <c r="W110" i="191"/>
  <c r="V110" i="191"/>
  <c r="U110" i="191"/>
  <c r="T110" i="191"/>
  <c r="S110" i="191"/>
  <c r="R110" i="191"/>
  <c r="Q110" i="191"/>
  <c r="P110" i="191"/>
  <c r="O110" i="191"/>
  <c r="N110" i="191"/>
  <c r="M110" i="191"/>
  <c r="L110" i="191"/>
  <c r="K110" i="191"/>
  <c r="J110" i="191"/>
  <c r="I110" i="191"/>
  <c r="H110" i="191"/>
  <c r="G110" i="191"/>
  <c r="F110" i="191"/>
  <c r="E110" i="191"/>
  <c r="D110" i="191"/>
  <c r="C110" i="191"/>
  <c r="AG109" i="191"/>
  <c r="AF109" i="191"/>
  <c r="AE109" i="191"/>
  <c r="AD109" i="191"/>
  <c r="AC109" i="191"/>
  <c r="AB109" i="191"/>
  <c r="AA109" i="191"/>
  <c r="Z109" i="191"/>
  <c r="Y109" i="191"/>
  <c r="X109" i="191"/>
  <c r="W109" i="191"/>
  <c r="V109" i="191"/>
  <c r="U109" i="191"/>
  <c r="T109" i="191"/>
  <c r="S109" i="191"/>
  <c r="R109" i="191"/>
  <c r="Q109" i="191"/>
  <c r="P109" i="191"/>
  <c r="O109" i="191"/>
  <c r="N109" i="191"/>
  <c r="M109" i="191"/>
  <c r="L109" i="191"/>
  <c r="K109" i="191"/>
  <c r="J109" i="191"/>
  <c r="I109" i="191"/>
  <c r="H109" i="191"/>
  <c r="G109" i="191"/>
  <c r="F109" i="191"/>
  <c r="E109" i="191"/>
  <c r="D109" i="191"/>
  <c r="C109" i="191"/>
  <c r="AG108" i="191"/>
  <c r="AF108" i="191"/>
  <c r="AE108" i="191"/>
  <c r="AD108" i="191"/>
  <c r="AC108" i="191"/>
  <c r="AB108" i="191"/>
  <c r="AA108" i="191"/>
  <c r="Z108" i="191"/>
  <c r="Y108" i="191"/>
  <c r="X108" i="191"/>
  <c r="W108" i="191"/>
  <c r="V108" i="191"/>
  <c r="U108" i="191"/>
  <c r="T108" i="191"/>
  <c r="S108" i="191"/>
  <c r="R108" i="191"/>
  <c r="Q108" i="191"/>
  <c r="P108" i="191"/>
  <c r="O108" i="191"/>
  <c r="N108" i="191"/>
  <c r="M108" i="191"/>
  <c r="L108" i="191"/>
  <c r="K108" i="191"/>
  <c r="J108" i="191"/>
  <c r="I108" i="191"/>
  <c r="H108" i="191"/>
  <c r="G108" i="191"/>
  <c r="F108" i="191"/>
  <c r="E108" i="191"/>
  <c r="D108" i="191"/>
  <c r="C108" i="191"/>
  <c r="C2" i="191"/>
  <c r="AG111" i="190" l="1"/>
  <c r="AF111" i="190"/>
  <c r="AE111" i="190"/>
  <c r="AD111" i="190"/>
  <c r="AC111" i="190"/>
  <c r="AB111" i="190"/>
  <c r="AA111" i="190"/>
  <c r="Z111" i="190"/>
  <c r="Y111" i="190"/>
  <c r="X111" i="190"/>
  <c r="W111" i="190"/>
  <c r="V111" i="190"/>
  <c r="U111" i="190"/>
  <c r="T111" i="190"/>
  <c r="S111" i="190"/>
  <c r="R111" i="190"/>
  <c r="Q111" i="190"/>
  <c r="P111" i="190"/>
  <c r="O111" i="190"/>
  <c r="N111" i="190"/>
  <c r="M111" i="190"/>
  <c r="L111" i="190"/>
  <c r="K111" i="190"/>
  <c r="J111" i="190"/>
  <c r="I111" i="190"/>
  <c r="H111" i="190"/>
  <c r="G111" i="190"/>
  <c r="F111" i="190"/>
  <c r="E111" i="190"/>
  <c r="D111" i="190"/>
  <c r="C111" i="190"/>
  <c r="AG110" i="190"/>
  <c r="AF110" i="190"/>
  <c r="AE110" i="190"/>
  <c r="AD110" i="190"/>
  <c r="AC110" i="190"/>
  <c r="AB110" i="190"/>
  <c r="AA110" i="190"/>
  <c r="Z110" i="190"/>
  <c r="Y110" i="190"/>
  <c r="X110" i="190"/>
  <c r="W110" i="190"/>
  <c r="V110" i="190"/>
  <c r="U110" i="190"/>
  <c r="T110" i="190"/>
  <c r="S110" i="190"/>
  <c r="R110" i="190"/>
  <c r="Q110" i="190"/>
  <c r="P110" i="190"/>
  <c r="O110" i="190"/>
  <c r="N110" i="190"/>
  <c r="M110" i="190"/>
  <c r="L110" i="190"/>
  <c r="K110" i="190"/>
  <c r="J110" i="190"/>
  <c r="I110" i="190"/>
  <c r="H110" i="190"/>
  <c r="G110" i="190"/>
  <c r="F110" i="190"/>
  <c r="E110" i="190"/>
  <c r="D110" i="190"/>
  <c r="C110" i="190"/>
  <c r="AG109" i="190"/>
  <c r="AF109" i="190"/>
  <c r="AE109" i="190"/>
  <c r="AD109" i="190"/>
  <c r="AC109" i="190"/>
  <c r="AB109" i="190"/>
  <c r="AA109" i="190"/>
  <c r="Z109" i="190"/>
  <c r="Y109" i="190"/>
  <c r="X109" i="190"/>
  <c r="W109" i="190"/>
  <c r="V109" i="190"/>
  <c r="U109" i="190"/>
  <c r="T109" i="190"/>
  <c r="S109" i="190"/>
  <c r="R109" i="190"/>
  <c r="Q109" i="190"/>
  <c r="P109" i="190"/>
  <c r="O109" i="190"/>
  <c r="N109" i="190"/>
  <c r="M109" i="190"/>
  <c r="L109" i="190"/>
  <c r="K109" i="190"/>
  <c r="J109" i="190"/>
  <c r="I109" i="190"/>
  <c r="H109" i="190"/>
  <c r="G109" i="190"/>
  <c r="F109" i="190"/>
  <c r="E109" i="190"/>
  <c r="D109" i="190"/>
  <c r="C109" i="190"/>
  <c r="AG108" i="190"/>
  <c r="AF108" i="190"/>
  <c r="AE108" i="190"/>
  <c r="AD108" i="190"/>
  <c r="AC108" i="190"/>
  <c r="AB108" i="190"/>
  <c r="AA108" i="190"/>
  <c r="Z108" i="190"/>
  <c r="Y108" i="190"/>
  <c r="X108" i="190"/>
  <c r="W108" i="190"/>
  <c r="V108" i="190"/>
  <c r="U108" i="190"/>
  <c r="T108" i="190"/>
  <c r="S108" i="190"/>
  <c r="R108" i="190"/>
  <c r="Q108" i="190"/>
  <c r="P108" i="190"/>
  <c r="O108" i="190"/>
  <c r="N108" i="190"/>
  <c r="M108" i="190"/>
  <c r="L108" i="190"/>
  <c r="K108" i="190"/>
  <c r="J108" i="190"/>
  <c r="I108" i="190"/>
  <c r="H108" i="190"/>
  <c r="G108" i="190"/>
  <c r="F108" i="190"/>
  <c r="E108" i="190"/>
  <c r="D108" i="190"/>
  <c r="C108" i="190"/>
  <c r="C2" i="190"/>
  <c r="AG111" i="189"/>
  <c r="AF111" i="189"/>
  <c r="AE111" i="189"/>
  <c r="AD111" i="189"/>
  <c r="AC111" i="189"/>
  <c r="AB111" i="189"/>
  <c r="AA111" i="189"/>
  <c r="Z111" i="189"/>
  <c r="Y111" i="189"/>
  <c r="X111" i="189"/>
  <c r="W111" i="189"/>
  <c r="V111" i="189"/>
  <c r="U111" i="189"/>
  <c r="T111" i="189"/>
  <c r="S111" i="189"/>
  <c r="R111" i="189"/>
  <c r="Q111" i="189"/>
  <c r="P111" i="189"/>
  <c r="O111" i="189"/>
  <c r="N111" i="189"/>
  <c r="M111" i="189"/>
  <c r="L111" i="189"/>
  <c r="K111" i="189"/>
  <c r="J111" i="189"/>
  <c r="I111" i="189"/>
  <c r="H111" i="189"/>
  <c r="G111" i="189"/>
  <c r="F111" i="189"/>
  <c r="E111" i="189"/>
  <c r="D111" i="189"/>
  <c r="C111" i="189"/>
  <c r="AG110" i="189"/>
  <c r="AF110" i="189"/>
  <c r="AE110" i="189"/>
  <c r="AD110" i="189"/>
  <c r="AC110" i="189"/>
  <c r="AB110" i="189"/>
  <c r="AA110" i="189"/>
  <c r="Z110" i="189"/>
  <c r="Y110" i="189"/>
  <c r="X110" i="189"/>
  <c r="W110" i="189"/>
  <c r="V110" i="189"/>
  <c r="U110" i="189"/>
  <c r="T110" i="189"/>
  <c r="S110" i="189"/>
  <c r="R110" i="189"/>
  <c r="Q110" i="189"/>
  <c r="P110" i="189"/>
  <c r="O110" i="189"/>
  <c r="N110" i="189"/>
  <c r="M110" i="189"/>
  <c r="L110" i="189"/>
  <c r="K110" i="189"/>
  <c r="J110" i="189"/>
  <c r="I110" i="189"/>
  <c r="H110" i="189"/>
  <c r="G110" i="189"/>
  <c r="F110" i="189"/>
  <c r="E110" i="189"/>
  <c r="D110" i="189"/>
  <c r="C110" i="189"/>
  <c r="AG109" i="189"/>
  <c r="AF109" i="189"/>
  <c r="AE109" i="189"/>
  <c r="AD109" i="189"/>
  <c r="AC109" i="189"/>
  <c r="AB109" i="189"/>
  <c r="AA109" i="189"/>
  <c r="Z109" i="189"/>
  <c r="Y109" i="189"/>
  <c r="X109" i="189"/>
  <c r="W109" i="189"/>
  <c r="V109" i="189"/>
  <c r="U109" i="189"/>
  <c r="T109" i="189"/>
  <c r="S109" i="189"/>
  <c r="R109" i="189"/>
  <c r="Q109" i="189"/>
  <c r="P109" i="189"/>
  <c r="O109" i="189"/>
  <c r="N109" i="189"/>
  <c r="M109" i="189"/>
  <c r="L109" i="189"/>
  <c r="K109" i="189"/>
  <c r="J109" i="189"/>
  <c r="I109" i="189"/>
  <c r="H109" i="189"/>
  <c r="G109" i="189"/>
  <c r="F109" i="189"/>
  <c r="E109" i="189"/>
  <c r="D109" i="189"/>
  <c r="C109" i="189"/>
  <c r="AG108" i="189"/>
  <c r="AF108" i="189"/>
  <c r="AE108" i="189"/>
  <c r="AD108" i="189"/>
  <c r="AC108" i="189"/>
  <c r="AB108" i="189"/>
  <c r="AA108" i="189"/>
  <c r="Z108" i="189"/>
  <c r="Y108" i="189"/>
  <c r="X108" i="189"/>
  <c r="W108" i="189"/>
  <c r="V108" i="189"/>
  <c r="U108" i="189"/>
  <c r="T108" i="189"/>
  <c r="S108" i="189"/>
  <c r="R108" i="189"/>
  <c r="Q108" i="189"/>
  <c r="P108" i="189"/>
  <c r="O108" i="189"/>
  <c r="N108" i="189"/>
  <c r="M108" i="189"/>
  <c r="L108" i="189"/>
  <c r="K108" i="189"/>
  <c r="J108" i="189"/>
  <c r="I108" i="189"/>
  <c r="H108" i="189"/>
  <c r="G108" i="189"/>
  <c r="F108" i="189"/>
  <c r="E108" i="189"/>
  <c r="D108" i="189"/>
  <c r="C108" i="189"/>
  <c r="C2" i="189"/>
  <c r="AG111" i="188"/>
  <c r="AF111" i="188"/>
  <c r="AE111" i="188"/>
  <c r="AD111" i="188"/>
  <c r="AC111" i="188"/>
  <c r="AB111" i="188"/>
  <c r="AA111" i="188"/>
  <c r="Z111" i="188"/>
  <c r="Y111" i="188"/>
  <c r="X111" i="188"/>
  <c r="W111" i="188"/>
  <c r="V111" i="188"/>
  <c r="U111" i="188"/>
  <c r="T111" i="188"/>
  <c r="S111" i="188"/>
  <c r="R111" i="188"/>
  <c r="Q111" i="188"/>
  <c r="P111" i="188"/>
  <c r="O111" i="188"/>
  <c r="N111" i="188"/>
  <c r="M111" i="188"/>
  <c r="L111" i="188"/>
  <c r="K111" i="188"/>
  <c r="J111" i="188"/>
  <c r="I111" i="188"/>
  <c r="H111" i="188"/>
  <c r="G111" i="188"/>
  <c r="F111" i="188"/>
  <c r="E111" i="188"/>
  <c r="D111" i="188"/>
  <c r="C111" i="188"/>
  <c r="AG110" i="188"/>
  <c r="AF110" i="188"/>
  <c r="AE110" i="188"/>
  <c r="AD110" i="188"/>
  <c r="AC110" i="188"/>
  <c r="AB110" i="188"/>
  <c r="AA110" i="188"/>
  <c r="Z110" i="188"/>
  <c r="Y110" i="188"/>
  <c r="X110" i="188"/>
  <c r="W110" i="188"/>
  <c r="V110" i="188"/>
  <c r="U110" i="188"/>
  <c r="T110" i="188"/>
  <c r="S110" i="188"/>
  <c r="R110" i="188"/>
  <c r="Q110" i="188"/>
  <c r="P110" i="188"/>
  <c r="O110" i="188"/>
  <c r="N110" i="188"/>
  <c r="M110" i="188"/>
  <c r="L110" i="188"/>
  <c r="K110" i="188"/>
  <c r="J110" i="188"/>
  <c r="I110" i="188"/>
  <c r="H110" i="188"/>
  <c r="G110" i="188"/>
  <c r="F110" i="188"/>
  <c r="E110" i="188"/>
  <c r="D110" i="188"/>
  <c r="C110" i="188"/>
  <c r="AG109" i="188"/>
  <c r="AF109" i="188"/>
  <c r="AE109" i="188"/>
  <c r="AD109" i="188"/>
  <c r="AC109" i="188"/>
  <c r="AB109" i="188"/>
  <c r="AA109" i="188"/>
  <c r="Z109" i="188"/>
  <c r="Y109" i="188"/>
  <c r="X109" i="188"/>
  <c r="W109" i="188"/>
  <c r="V109" i="188"/>
  <c r="U109" i="188"/>
  <c r="T109" i="188"/>
  <c r="S109" i="188"/>
  <c r="R109" i="188"/>
  <c r="Q109" i="188"/>
  <c r="P109" i="188"/>
  <c r="O109" i="188"/>
  <c r="N109" i="188"/>
  <c r="M109" i="188"/>
  <c r="L109" i="188"/>
  <c r="K109" i="188"/>
  <c r="J109" i="188"/>
  <c r="I109" i="188"/>
  <c r="H109" i="188"/>
  <c r="G109" i="188"/>
  <c r="F109" i="188"/>
  <c r="E109" i="188"/>
  <c r="D109" i="188"/>
  <c r="C109" i="188"/>
  <c r="AG108" i="188"/>
  <c r="AF108" i="188"/>
  <c r="AE108" i="188"/>
  <c r="AD108" i="188"/>
  <c r="AC108" i="188"/>
  <c r="AB108" i="188"/>
  <c r="AA108" i="188"/>
  <c r="Z108" i="188"/>
  <c r="Y108" i="188"/>
  <c r="X108" i="188"/>
  <c r="W108" i="188"/>
  <c r="V108" i="188"/>
  <c r="U108" i="188"/>
  <c r="T108" i="188"/>
  <c r="S108" i="188"/>
  <c r="R108" i="188"/>
  <c r="Q108" i="188"/>
  <c r="P108" i="188"/>
  <c r="O108" i="188"/>
  <c r="N108" i="188"/>
  <c r="M108" i="188"/>
  <c r="L108" i="188"/>
  <c r="K108" i="188"/>
  <c r="J108" i="188"/>
  <c r="I108" i="188"/>
  <c r="H108" i="188"/>
  <c r="G108" i="188"/>
  <c r="F108" i="188"/>
  <c r="E108" i="188"/>
  <c r="D108" i="188"/>
  <c r="C108" i="188"/>
  <c r="C2" i="188"/>
  <c r="AG111" i="184" l="1"/>
  <c r="AF111" i="184"/>
  <c r="AE111" i="184"/>
  <c r="AD111" i="184"/>
  <c r="AC111" i="184"/>
  <c r="AB111" i="184"/>
  <c r="AA111" i="184"/>
  <c r="Z111" i="184"/>
  <c r="Y111" i="184"/>
  <c r="X111" i="184"/>
  <c r="W111" i="184"/>
  <c r="V111" i="184"/>
  <c r="U111" i="184"/>
  <c r="T111" i="184"/>
  <c r="S111" i="184"/>
  <c r="R111" i="184"/>
  <c r="Q111" i="184"/>
  <c r="P111" i="184"/>
  <c r="O111" i="184"/>
  <c r="N111" i="184"/>
  <c r="M111" i="184"/>
  <c r="L111" i="184"/>
  <c r="K111" i="184"/>
  <c r="J111" i="184"/>
  <c r="I111" i="184"/>
  <c r="H111" i="184"/>
  <c r="G111" i="184"/>
  <c r="F111" i="184"/>
  <c r="E111" i="184"/>
  <c r="D111" i="184"/>
  <c r="C111" i="184"/>
  <c r="AG110" i="184"/>
  <c r="AF110" i="184"/>
  <c r="AE110" i="184"/>
  <c r="AD110" i="184"/>
  <c r="AC110" i="184"/>
  <c r="AB110" i="184"/>
  <c r="AA110" i="184"/>
  <c r="Z110" i="184"/>
  <c r="Y110" i="184"/>
  <c r="X110" i="184"/>
  <c r="W110" i="184"/>
  <c r="V110" i="184"/>
  <c r="U110" i="184"/>
  <c r="T110" i="184"/>
  <c r="S110" i="184"/>
  <c r="R110" i="184"/>
  <c r="Q110" i="184"/>
  <c r="P110" i="184"/>
  <c r="O110" i="184"/>
  <c r="N110" i="184"/>
  <c r="M110" i="184"/>
  <c r="L110" i="184"/>
  <c r="K110" i="184"/>
  <c r="J110" i="184"/>
  <c r="I110" i="184"/>
  <c r="H110" i="184"/>
  <c r="G110" i="184"/>
  <c r="F110" i="184"/>
  <c r="E110" i="184"/>
  <c r="D110" i="184"/>
  <c r="C110" i="184"/>
  <c r="AG109" i="184"/>
  <c r="AF109" i="184"/>
  <c r="AE109" i="184"/>
  <c r="AD109" i="184"/>
  <c r="AC109" i="184"/>
  <c r="AB109" i="184"/>
  <c r="AA109" i="184"/>
  <c r="Z109" i="184"/>
  <c r="Y109" i="184"/>
  <c r="X109" i="184"/>
  <c r="W109" i="184"/>
  <c r="V109" i="184"/>
  <c r="U109" i="184"/>
  <c r="T109" i="184"/>
  <c r="S109" i="184"/>
  <c r="R109" i="184"/>
  <c r="Q109" i="184"/>
  <c r="P109" i="184"/>
  <c r="O109" i="184"/>
  <c r="N109" i="184"/>
  <c r="M109" i="184"/>
  <c r="L109" i="184"/>
  <c r="K109" i="184"/>
  <c r="J109" i="184"/>
  <c r="I109" i="184"/>
  <c r="H109" i="184"/>
  <c r="G109" i="184"/>
  <c r="F109" i="184"/>
  <c r="E109" i="184"/>
  <c r="D109" i="184"/>
  <c r="C109" i="184"/>
  <c r="AG108" i="184"/>
  <c r="AF108" i="184"/>
  <c r="AE108" i="184"/>
  <c r="AD108" i="184"/>
  <c r="AC108" i="184"/>
  <c r="AB108" i="184"/>
  <c r="AA108" i="184"/>
  <c r="Z108" i="184"/>
  <c r="Y108" i="184"/>
  <c r="X108" i="184"/>
  <c r="W108" i="184"/>
  <c r="V108" i="184"/>
  <c r="U108" i="184"/>
  <c r="T108" i="184"/>
  <c r="S108" i="184"/>
  <c r="R108" i="184"/>
  <c r="Q108" i="184"/>
  <c r="P108" i="184"/>
  <c r="O108" i="184"/>
  <c r="N108" i="184"/>
  <c r="M108" i="184"/>
  <c r="L108" i="184"/>
  <c r="K108" i="184"/>
  <c r="J108" i="184"/>
  <c r="I108" i="184"/>
  <c r="H108" i="184"/>
  <c r="G108" i="184"/>
  <c r="F108" i="184"/>
  <c r="E108" i="184"/>
  <c r="D108" i="184"/>
  <c r="C108" i="184"/>
  <c r="AG111" i="183" l="1"/>
  <c r="AF111" i="183"/>
  <c r="AE111" i="183"/>
  <c r="AD111" i="183"/>
  <c r="AC111" i="183"/>
  <c r="AB111" i="183"/>
  <c r="AA111" i="183"/>
  <c r="Z111" i="183"/>
  <c r="Y111" i="183"/>
  <c r="X111" i="183"/>
  <c r="W111" i="183"/>
  <c r="V111" i="183"/>
  <c r="U111" i="183"/>
  <c r="T111" i="183"/>
  <c r="S111" i="183"/>
  <c r="R111" i="183"/>
  <c r="Q111" i="183"/>
  <c r="P111" i="183"/>
  <c r="O111" i="183"/>
  <c r="N111" i="183"/>
  <c r="M111" i="183"/>
  <c r="L111" i="183"/>
  <c r="K111" i="183"/>
  <c r="J111" i="183"/>
  <c r="I111" i="183"/>
  <c r="H111" i="183"/>
  <c r="G111" i="183"/>
  <c r="F111" i="183"/>
  <c r="E111" i="183"/>
  <c r="D111" i="183"/>
  <c r="C111" i="183"/>
  <c r="AG110" i="183"/>
  <c r="AF110" i="183"/>
  <c r="AE110" i="183"/>
  <c r="AD110" i="183"/>
  <c r="AC110" i="183"/>
  <c r="AB110" i="183"/>
  <c r="AA110" i="183"/>
  <c r="Z110" i="183"/>
  <c r="Y110" i="183"/>
  <c r="X110" i="183"/>
  <c r="W110" i="183"/>
  <c r="V110" i="183"/>
  <c r="U110" i="183"/>
  <c r="T110" i="183"/>
  <c r="S110" i="183"/>
  <c r="R110" i="183"/>
  <c r="Q110" i="183"/>
  <c r="P110" i="183"/>
  <c r="O110" i="183"/>
  <c r="N110" i="183"/>
  <c r="M110" i="183"/>
  <c r="L110" i="183"/>
  <c r="K110" i="183"/>
  <c r="J110" i="183"/>
  <c r="I110" i="183"/>
  <c r="H110" i="183"/>
  <c r="G110" i="183"/>
  <c r="F110" i="183"/>
  <c r="E110" i="183"/>
  <c r="D110" i="183"/>
  <c r="C110" i="183"/>
  <c r="AG109" i="183"/>
  <c r="AF109" i="183"/>
  <c r="AE109" i="183"/>
  <c r="AD109" i="183"/>
  <c r="AC109" i="183"/>
  <c r="AB109" i="183"/>
  <c r="AA109" i="183"/>
  <c r="Z109" i="183"/>
  <c r="Y109" i="183"/>
  <c r="X109" i="183"/>
  <c r="W109" i="183"/>
  <c r="V109" i="183"/>
  <c r="U109" i="183"/>
  <c r="T109" i="183"/>
  <c r="S109" i="183"/>
  <c r="R109" i="183"/>
  <c r="Q109" i="183"/>
  <c r="P109" i="183"/>
  <c r="O109" i="183"/>
  <c r="N109" i="183"/>
  <c r="M109" i="183"/>
  <c r="L109" i="183"/>
  <c r="K109" i="183"/>
  <c r="J109" i="183"/>
  <c r="I109" i="183"/>
  <c r="H109" i="183"/>
  <c r="G109" i="183"/>
  <c r="F109" i="183"/>
  <c r="E109" i="183"/>
  <c r="D109" i="183"/>
  <c r="C109" i="183"/>
  <c r="AG108" i="183"/>
  <c r="AF108" i="183"/>
  <c r="AE108" i="183"/>
  <c r="AD108" i="183"/>
  <c r="AC108" i="183"/>
  <c r="AB108" i="183"/>
  <c r="AA108" i="183"/>
  <c r="Z108" i="183"/>
  <c r="Y108" i="183"/>
  <c r="X108" i="183"/>
  <c r="W108" i="183"/>
  <c r="V108" i="183"/>
  <c r="U108" i="183"/>
  <c r="T108" i="183"/>
  <c r="S108" i="183"/>
  <c r="R108" i="183"/>
  <c r="Q108" i="183"/>
  <c r="P108" i="183"/>
  <c r="O108" i="183"/>
  <c r="N108" i="183"/>
  <c r="M108" i="183"/>
  <c r="L108" i="183"/>
  <c r="K108" i="183"/>
  <c r="J108" i="183"/>
  <c r="I108" i="183"/>
  <c r="H108" i="183"/>
  <c r="G108" i="183"/>
  <c r="F108" i="183"/>
  <c r="E108" i="183"/>
  <c r="D108" i="183"/>
  <c r="C108" i="183"/>
  <c r="AG111" i="179" l="1"/>
  <c r="AF111" i="179"/>
  <c r="AE111" i="179"/>
  <c r="AD111" i="179"/>
  <c r="AC111" i="179"/>
  <c r="AB111" i="179"/>
  <c r="AA111" i="179"/>
  <c r="Z111" i="179"/>
  <c r="Y111" i="179"/>
  <c r="X111" i="179"/>
  <c r="W111" i="179"/>
  <c r="V111" i="179"/>
  <c r="U111" i="179"/>
  <c r="T111" i="179"/>
  <c r="S111" i="179"/>
  <c r="R111" i="179"/>
  <c r="Q111" i="179"/>
  <c r="P111" i="179"/>
  <c r="O111" i="179"/>
  <c r="N111" i="179"/>
  <c r="M111" i="179"/>
  <c r="L111" i="179"/>
  <c r="K111" i="179"/>
  <c r="J111" i="179"/>
  <c r="I111" i="179"/>
  <c r="H111" i="179"/>
  <c r="G111" i="179"/>
  <c r="F111" i="179"/>
  <c r="E111" i="179"/>
  <c r="D111" i="179"/>
  <c r="C111" i="179"/>
  <c r="AG110" i="179"/>
  <c r="AF110" i="179"/>
  <c r="AE110" i="179"/>
  <c r="AD110" i="179"/>
  <c r="AC110" i="179"/>
  <c r="AB110" i="179"/>
  <c r="AA110" i="179"/>
  <c r="Z110" i="179"/>
  <c r="Y110" i="179"/>
  <c r="X110" i="179"/>
  <c r="W110" i="179"/>
  <c r="V110" i="179"/>
  <c r="U110" i="179"/>
  <c r="T110" i="179"/>
  <c r="S110" i="179"/>
  <c r="R110" i="179"/>
  <c r="Q110" i="179"/>
  <c r="P110" i="179"/>
  <c r="O110" i="179"/>
  <c r="N110" i="179"/>
  <c r="M110" i="179"/>
  <c r="L110" i="179"/>
  <c r="K110" i="179"/>
  <c r="J110" i="179"/>
  <c r="I110" i="179"/>
  <c r="H110" i="179"/>
  <c r="G110" i="179"/>
  <c r="F110" i="179"/>
  <c r="E110" i="179"/>
  <c r="D110" i="179"/>
  <c r="C110" i="179"/>
  <c r="AG109" i="179"/>
  <c r="AF109" i="179"/>
  <c r="AE109" i="179"/>
  <c r="AD109" i="179"/>
  <c r="AC109" i="179"/>
  <c r="AB109" i="179"/>
  <c r="AA109" i="179"/>
  <c r="Z109" i="179"/>
  <c r="Y109" i="179"/>
  <c r="X109" i="179"/>
  <c r="W109" i="179"/>
  <c r="V109" i="179"/>
  <c r="U109" i="179"/>
  <c r="T109" i="179"/>
  <c r="S109" i="179"/>
  <c r="R109" i="179"/>
  <c r="Q109" i="179"/>
  <c r="P109" i="179"/>
  <c r="O109" i="179"/>
  <c r="N109" i="179"/>
  <c r="M109" i="179"/>
  <c r="L109" i="179"/>
  <c r="K109" i="179"/>
  <c r="J109" i="179"/>
  <c r="I109" i="179"/>
  <c r="H109" i="179"/>
  <c r="G109" i="179"/>
  <c r="F109" i="179"/>
  <c r="E109" i="179"/>
  <c r="D109" i="179"/>
  <c r="C109" i="179"/>
  <c r="AG108" i="179"/>
  <c r="AF108" i="179"/>
  <c r="AE108" i="179"/>
  <c r="AD108" i="179"/>
  <c r="AC108" i="179"/>
  <c r="AB108" i="179"/>
  <c r="AA108" i="179"/>
  <c r="Z108" i="179"/>
  <c r="Y108" i="179"/>
  <c r="X108" i="179"/>
  <c r="W108" i="179"/>
  <c r="V108" i="179"/>
  <c r="U108" i="179"/>
  <c r="T108" i="179"/>
  <c r="S108" i="179"/>
  <c r="R108" i="179"/>
  <c r="Q108" i="179"/>
  <c r="P108" i="179"/>
  <c r="O108" i="179"/>
  <c r="N108" i="179"/>
  <c r="M108" i="179"/>
  <c r="L108" i="179"/>
  <c r="K108" i="179"/>
  <c r="J108" i="179"/>
  <c r="I108" i="179"/>
  <c r="H108" i="179"/>
  <c r="G108" i="179"/>
  <c r="F108" i="179"/>
  <c r="E108" i="179"/>
  <c r="D108" i="179"/>
  <c r="C108" i="179"/>
  <c r="C2" i="179"/>
  <c r="AG111" i="178"/>
  <c r="AF111" i="178"/>
  <c r="AE111" i="178"/>
  <c r="AD111" i="178"/>
  <c r="AC111" i="178"/>
  <c r="AB111" i="178"/>
  <c r="AA111" i="178"/>
  <c r="Z111" i="178"/>
  <c r="Y111" i="178"/>
  <c r="X111" i="178"/>
  <c r="W111" i="178"/>
  <c r="V111" i="178"/>
  <c r="U111" i="178"/>
  <c r="T111" i="178"/>
  <c r="S111" i="178"/>
  <c r="R111" i="178"/>
  <c r="Q111" i="178"/>
  <c r="P111" i="178"/>
  <c r="O111" i="178"/>
  <c r="N111" i="178"/>
  <c r="M111" i="178"/>
  <c r="L111" i="178"/>
  <c r="K111" i="178"/>
  <c r="J111" i="178"/>
  <c r="I111" i="178"/>
  <c r="H111" i="178"/>
  <c r="G111" i="178"/>
  <c r="F111" i="178"/>
  <c r="E111" i="178"/>
  <c r="D111" i="178"/>
  <c r="C111" i="178"/>
  <c r="AG110" i="178"/>
  <c r="AF110" i="178"/>
  <c r="AE110" i="178"/>
  <c r="AD110" i="178"/>
  <c r="AC110" i="178"/>
  <c r="AB110" i="178"/>
  <c r="AA110" i="178"/>
  <c r="Z110" i="178"/>
  <c r="Y110" i="178"/>
  <c r="X110" i="178"/>
  <c r="W110" i="178"/>
  <c r="V110" i="178"/>
  <c r="U110" i="178"/>
  <c r="T110" i="178"/>
  <c r="S110" i="178"/>
  <c r="R110" i="178"/>
  <c r="Q110" i="178"/>
  <c r="P110" i="178"/>
  <c r="O110" i="178"/>
  <c r="N110" i="178"/>
  <c r="M110" i="178"/>
  <c r="L110" i="178"/>
  <c r="K110" i="178"/>
  <c r="J110" i="178"/>
  <c r="I110" i="178"/>
  <c r="H110" i="178"/>
  <c r="G110" i="178"/>
  <c r="F110" i="178"/>
  <c r="E110" i="178"/>
  <c r="D110" i="178"/>
  <c r="C110" i="178"/>
  <c r="AG109" i="178"/>
  <c r="AF109" i="178"/>
  <c r="AE109" i="178"/>
  <c r="AD109" i="178"/>
  <c r="AC109" i="178"/>
  <c r="AB109" i="178"/>
  <c r="AA109" i="178"/>
  <c r="Z109" i="178"/>
  <c r="Y109" i="178"/>
  <c r="X109" i="178"/>
  <c r="W109" i="178"/>
  <c r="V109" i="178"/>
  <c r="U109" i="178"/>
  <c r="T109" i="178"/>
  <c r="S109" i="178"/>
  <c r="R109" i="178"/>
  <c r="Q109" i="178"/>
  <c r="P109" i="178"/>
  <c r="O109" i="178"/>
  <c r="N109" i="178"/>
  <c r="M109" i="178"/>
  <c r="L109" i="178"/>
  <c r="K109" i="178"/>
  <c r="J109" i="178"/>
  <c r="I109" i="178"/>
  <c r="H109" i="178"/>
  <c r="G109" i="178"/>
  <c r="F109" i="178"/>
  <c r="E109" i="178"/>
  <c r="D109" i="178"/>
  <c r="C109" i="178"/>
  <c r="AG108" i="178"/>
  <c r="AF108" i="178"/>
  <c r="AE108" i="178"/>
  <c r="AD108" i="178"/>
  <c r="AC108" i="178"/>
  <c r="AB108" i="178"/>
  <c r="AA108" i="178"/>
  <c r="Z108" i="178"/>
  <c r="Y108" i="178"/>
  <c r="X108" i="178"/>
  <c r="W108" i="178"/>
  <c r="V108" i="178"/>
  <c r="U108" i="178"/>
  <c r="T108" i="178"/>
  <c r="S108" i="178"/>
  <c r="R108" i="178"/>
  <c r="Q108" i="178"/>
  <c r="P108" i="178"/>
  <c r="O108" i="178"/>
  <c r="N108" i="178"/>
  <c r="M108" i="178"/>
  <c r="L108" i="178"/>
  <c r="K108" i="178"/>
  <c r="J108" i="178"/>
  <c r="I108" i="178"/>
  <c r="H108" i="178"/>
  <c r="G108" i="178"/>
  <c r="F108" i="178"/>
  <c r="E108" i="178"/>
  <c r="D108" i="178"/>
  <c r="C108" i="178"/>
  <c r="AG111" i="175" l="1"/>
  <c r="AF111" i="175"/>
  <c r="AE111" i="175"/>
  <c r="AD111" i="175"/>
  <c r="AC111" i="175"/>
  <c r="AB111" i="175"/>
  <c r="AA111" i="175"/>
  <c r="Z111" i="175"/>
  <c r="Y111" i="175"/>
  <c r="X111" i="175"/>
  <c r="W111" i="175"/>
  <c r="V111" i="175"/>
  <c r="U111" i="175"/>
  <c r="T111" i="175"/>
  <c r="S111" i="175"/>
  <c r="R111" i="175"/>
  <c r="Q111" i="175"/>
  <c r="P111" i="175"/>
  <c r="O111" i="175"/>
  <c r="N111" i="175"/>
  <c r="M111" i="175"/>
  <c r="L111" i="175"/>
  <c r="K111" i="175"/>
  <c r="J111" i="175"/>
  <c r="I111" i="175"/>
  <c r="H111" i="175"/>
  <c r="G111" i="175"/>
  <c r="F111" i="175"/>
  <c r="E111" i="175"/>
  <c r="D111" i="175"/>
  <c r="C111" i="175"/>
  <c r="AG110" i="175"/>
  <c r="AF110" i="175"/>
  <c r="AE110" i="175"/>
  <c r="AD110" i="175"/>
  <c r="AC110" i="175"/>
  <c r="AB110" i="175"/>
  <c r="AA110" i="175"/>
  <c r="Z110" i="175"/>
  <c r="Y110" i="175"/>
  <c r="X110" i="175"/>
  <c r="W110" i="175"/>
  <c r="V110" i="175"/>
  <c r="U110" i="175"/>
  <c r="T110" i="175"/>
  <c r="S110" i="175"/>
  <c r="R110" i="175"/>
  <c r="Q110" i="175"/>
  <c r="P110" i="175"/>
  <c r="O110" i="175"/>
  <c r="N110" i="175"/>
  <c r="M110" i="175"/>
  <c r="L110" i="175"/>
  <c r="K110" i="175"/>
  <c r="J110" i="175"/>
  <c r="I110" i="175"/>
  <c r="H110" i="175"/>
  <c r="G110" i="175"/>
  <c r="F110" i="175"/>
  <c r="E110" i="175"/>
  <c r="D110" i="175"/>
  <c r="C110" i="175"/>
  <c r="AG109" i="175"/>
  <c r="AF109" i="175"/>
  <c r="AE109" i="175"/>
  <c r="AD109" i="175"/>
  <c r="AC109" i="175"/>
  <c r="AB109" i="175"/>
  <c r="AA109" i="175"/>
  <c r="Z109" i="175"/>
  <c r="Y109" i="175"/>
  <c r="X109" i="175"/>
  <c r="W109" i="175"/>
  <c r="V109" i="175"/>
  <c r="U109" i="175"/>
  <c r="T109" i="175"/>
  <c r="S109" i="175"/>
  <c r="R109" i="175"/>
  <c r="Q109" i="175"/>
  <c r="P109" i="175"/>
  <c r="O109" i="175"/>
  <c r="N109" i="175"/>
  <c r="M109" i="175"/>
  <c r="L109" i="175"/>
  <c r="K109" i="175"/>
  <c r="J109" i="175"/>
  <c r="I109" i="175"/>
  <c r="H109" i="175"/>
  <c r="G109" i="175"/>
  <c r="F109" i="175"/>
  <c r="E109" i="175"/>
  <c r="D109" i="175"/>
  <c r="C109" i="175"/>
  <c r="AG108" i="175"/>
  <c r="AF108" i="175"/>
  <c r="AE108" i="175"/>
  <c r="AD108" i="175"/>
  <c r="AC108" i="175"/>
  <c r="AB108" i="175"/>
  <c r="AA108" i="175"/>
  <c r="Z108" i="175"/>
  <c r="Y108" i="175"/>
  <c r="X108" i="175"/>
  <c r="W108" i="175"/>
  <c r="V108" i="175"/>
  <c r="U108" i="175"/>
  <c r="T108" i="175"/>
  <c r="S108" i="175"/>
  <c r="R108" i="175"/>
  <c r="Q108" i="175"/>
  <c r="P108" i="175"/>
  <c r="O108" i="175"/>
  <c r="N108" i="175"/>
  <c r="M108" i="175"/>
  <c r="L108" i="175"/>
  <c r="K108" i="175"/>
  <c r="J108" i="175"/>
  <c r="I108" i="175"/>
  <c r="H108" i="175"/>
  <c r="G108" i="175"/>
  <c r="F108" i="175"/>
  <c r="E108" i="175"/>
  <c r="D108" i="175"/>
  <c r="C108" i="175"/>
  <c r="C2" i="175"/>
  <c r="AG111" i="167" l="1"/>
  <c r="AF111" i="167"/>
  <c r="AE111" i="167"/>
  <c r="AD111" i="167"/>
  <c r="AC111" i="167"/>
  <c r="AB111" i="167"/>
  <c r="AA111" i="167"/>
  <c r="Z111" i="167"/>
  <c r="Y111" i="167"/>
  <c r="X111" i="167"/>
  <c r="W111" i="167"/>
  <c r="V111" i="167"/>
  <c r="U111" i="167"/>
  <c r="T111" i="167"/>
  <c r="S111" i="167"/>
  <c r="R111" i="167"/>
  <c r="Q111" i="167"/>
  <c r="P111" i="167"/>
  <c r="O111" i="167"/>
  <c r="N111" i="167"/>
  <c r="M111" i="167"/>
  <c r="L111" i="167"/>
  <c r="K111" i="167"/>
  <c r="J111" i="167"/>
  <c r="I111" i="167"/>
  <c r="H111" i="167"/>
  <c r="G111" i="167"/>
  <c r="F111" i="167"/>
  <c r="E111" i="167"/>
  <c r="D111" i="167"/>
  <c r="C111" i="167"/>
  <c r="AG110" i="167"/>
  <c r="AF110" i="167"/>
  <c r="AE110" i="167"/>
  <c r="AD110" i="167"/>
  <c r="AC110" i="167"/>
  <c r="AB110" i="167"/>
  <c r="AA110" i="167"/>
  <c r="Z110" i="167"/>
  <c r="Y110" i="167"/>
  <c r="X110" i="167"/>
  <c r="W110" i="167"/>
  <c r="V110" i="167"/>
  <c r="U110" i="167"/>
  <c r="T110" i="167"/>
  <c r="S110" i="167"/>
  <c r="R110" i="167"/>
  <c r="Q110" i="167"/>
  <c r="P110" i="167"/>
  <c r="O110" i="167"/>
  <c r="N110" i="167"/>
  <c r="M110" i="167"/>
  <c r="L110" i="167"/>
  <c r="K110" i="167"/>
  <c r="J110" i="167"/>
  <c r="I110" i="167"/>
  <c r="H110" i="167"/>
  <c r="G110" i="167"/>
  <c r="F110" i="167"/>
  <c r="E110" i="167"/>
  <c r="D110" i="167"/>
  <c r="C110" i="167"/>
  <c r="AG109" i="167"/>
  <c r="AF109" i="167"/>
  <c r="AE109" i="167"/>
  <c r="AD109" i="167"/>
  <c r="AC109" i="167"/>
  <c r="AB109" i="167"/>
  <c r="AA109" i="167"/>
  <c r="Z109" i="167"/>
  <c r="Y109" i="167"/>
  <c r="X109" i="167"/>
  <c r="W109" i="167"/>
  <c r="V109" i="167"/>
  <c r="U109" i="167"/>
  <c r="T109" i="167"/>
  <c r="S109" i="167"/>
  <c r="R109" i="167"/>
  <c r="Q109" i="167"/>
  <c r="P109" i="167"/>
  <c r="O109" i="167"/>
  <c r="N109" i="167"/>
  <c r="M109" i="167"/>
  <c r="L109" i="167"/>
  <c r="K109" i="167"/>
  <c r="J109" i="167"/>
  <c r="I109" i="167"/>
  <c r="H109" i="167"/>
  <c r="G109" i="167"/>
  <c r="F109" i="167"/>
  <c r="E109" i="167"/>
  <c r="D109" i="167"/>
  <c r="C109" i="167"/>
  <c r="AG108" i="167"/>
  <c r="AF108" i="167"/>
  <c r="AE108" i="167"/>
  <c r="AD108" i="167"/>
  <c r="AC108" i="167"/>
  <c r="AB108" i="167"/>
  <c r="AA108" i="167"/>
  <c r="Z108" i="167"/>
  <c r="Y108" i="167"/>
  <c r="X108" i="167"/>
  <c r="W108" i="167"/>
  <c r="V108" i="167"/>
  <c r="U108" i="167"/>
  <c r="T108" i="167"/>
  <c r="S108" i="167"/>
  <c r="R108" i="167"/>
  <c r="Q108" i="167"/>
  <c r="P108" i="167"/>
  <c r="O108" i="167"/>
  <c r="N108" i="167"/>
  <c r="M108" i="167"/>
  <c r="L108" i="167"/>
  <c r="K108" i="167"/>
  <c r="J108" i="167"/>
  <c r="I108" i="167"/>
  <c r="H108" i="167"/>
  <c r="G108" i="167"/>
  <c r="F108" i="167"/>
  <c r="E108" i="167"/>
  <c r="D108" i="167"/>
  <c r="C108" i="167"/>
  <c r="C2" i="167"/>
  <c r="AG111" i="166" l="1"/>
  <c r="AF111" i="166"/>
  <c r="AE111" i="166"/>
  <c r="AD111" i="166"/>
  <c r="AC111" i="166"/>
  <c r="AB111" i="166"/>
  <c r="AA111" i="166"/>
  <c r="Z111" i="166"/>
  <c r="Y111" i="166"/>
  <c r="X111" i="166"/>
  <c r="W111" i="166"/>
  <c r="V111" i="166"/>
  <c r="U111" i="166"/>
  <c r="T111" i="166"/>
  <c r="S111" i="166"/>
  <c r="R111" i="166"/>
  <c r="Q111" i="166"/>
  <c r="P111" i="166"/>
  <c r="O111" i="166"/>
  <c r="N111" i="166"/>
  <c r="M111" i="166"/>
  <c r="L111" i="166"/>
  <c r="K111" i="166"/>
  <c r="J111" i="166"/>
  <c r="I111" i="166"/>
  <c r="H111" i="166"/>
  <c r="G111" i="166"/>
  <c r="F111" i="166"/>
  <c r="E111" i="166"/>
  <c r="D111" i="166"/>
  <c r="C111" i="166"/>
  <c r="AG110" i="166"/>
  <c r="AF110" i="166"/>
  <c r="AE110" i="166"/>
  <c r="AD110" i="166"/>
  <c r="AC110" i="166"/>
  <c r="AB110" i="166"/>
  <c r="AA110" i="166"/>
  <c r="Z110" i="166"/>
  <c r="Y110" i="166"/>
  <c r="X110" i="166"/>
  <c r="W110" i="166"/>
  <c r="V110" i="166"/>
  <c r="U110" i="166"/>
  <c r="T110" i="166"/>
  <c r="S110" i="166"/>
  <c r="R110" i="166"/>
  <c r="Q110" i="166"/>
  <c r="P110" i="166"/>
  <c r="O110" i="166"/>
  <c r="N110" i="166"/>
  <c r="M110" i="166"/>
  <c r="L110" i="166"/>
  <c r="K110" i="166"/>
  <c r="J110" i="166"/>
  <c r="I110" i="166"/>
  <c r="H110" i="166"/>
  <c r="G110" i="166"/>
  <c r="F110" i="166"/>
  <c r="E110" i="166"/>
  <c r="D110" i="166"/>
  <c r="C110" i="166"/>
  <c r="AG109" i="166"/>
  <c r="AF109" i="166"/>
  <c r="AE109" i="166"/>
  <c r="AD109" i="166"/>
  <c r="AC109" i="166"/>
  <c r="AB109" i="166"/>
  <c r="AA109" i="166"/>
  <c r="Z109" i="166"/>
  <c r="Y109" i="166"/>
  <c r="X109" i="166"/>
  <c r="W109" i="166"/>
  <c r="V109" i="166"/>
  <c r="U109" i="166"/>
  <c r="T109" i="166"/>
  <c r="S109" i="166"/>
  <c r="R109" i="166"/>
  <c r="Q109" i="166"/>
  <c r="P109" i="166"/>
  <c r="O109" i="166"/>
  <c r="N109" i="166"/>
  <c r="M109" i="166"/>
  <c r="L109" i="166"/>
  <c r="K109" i="166"/>
  <c r="J109" i="166"/>
  <c r="I109" i="166"/>
  <c r="H109" i="166"/>
  <c r="G109" i="166"/>
  <c r="F109" i="166"/>
  <c r="E109" i="166"/>
  <c r="D109" i="166"/>
  <c r="C109" i="166"/>
  <c r="AG108" i="166"/>
  <c r="AF108" i="166"/>
  <c r="AE108" i="166"/>
  <c r="AD108" i="166"/>
  <c r="AC108" i="166"/>
  <c r="AB108" i="166"/>
  <c r="AA108" i="166"/>
  <c r="Z108" i="166"/>
  <c r="Y108" i="166"/>
  <c r="X108" i="166"/>
  <c r="W108" i="166"/>
  <c r="V108" i="166"/>
  <c r="U108" i="166"/>
  <c r="T108" i="166"/>
  <c r="S108" i="166"/>
  <c r="R108" i="166"/>
  <c r="Q108" i="166"/>
  <c r="P108" i="166"/>
  <c r="O108" i="166"/>
  <c r="N108" i="166"/>
  <c r="M108" i="166"/>
  <c r="L108" i="166"/>
  <c r="K108" i="166"/>
  <c r="J108" i="166"/>
  <c r="I108" i="166"/>
  <c r="H108" i="166"/>
  <c r="G108" i="166"/>
  <c r="F108" i="166"/>
  <c r="E108" i="166"/>
  <c r="D108" i="166"/>
  <c r="C108" i="166"/>
  <c r="C2" i="166"/>
  <c r="AG111" i="165" l="1"/>
  <c r="AF111" i="165"/>
  <c r="AE111" i="165"/>
  <c r="AD111" i="165"/>
  <c r="AC111" i="165"/>
  <c r="AB111" i="165"/>
  <c r="AA111" i="165"/>
  <c r="Z111" i="165"/>
  <c r="Y111" i="165"/>
  <c r="X111" i="165"/>
  <c r="W111" i="165"/>
  <c r="V111" i="165"/>
  <c r="U111" i="165"/>
  <c r="T111" i="165"/>
  <c r="S111" i="165"/>
  <c r="R111" i="165"/>
  <c r="Q111" i="165"/>
  <c r="P111" i="165"/>
  <c r="O111" i="165"/>
  <c r="N111" i="165"/>
  <c r="M111" i="165"/>
  <c r="L111" i="165"/>
  <c r="K111" i="165"/>
  <c r="J111" i="165"/>
  <c r="I111" i="165"/>
  <c r="H111" i="165"/>
  <c r="G111" i="165"/>
  <c r="F111" i="165"/>
  <c r="E111" i="165"/>
  <c r="D111" i="165"/>
  <c r="C111" i="165"/>
  <c r="AG110" i="165"/>
  <c r="AF110" i="165"/>
  <c r="AE110" i="165"/>
  <c r="AD110" i="165"/>
  <c r="AC110" i="165"/>
  <c r="AB110" i="165"/>
  <c r="AA110" i="165"/>
  <c r="Z110" i="165"/>
  <c r="Y110" i="165"/>
  <c r="X110" i="165"/>
  <c r="W110" i="165"/>
  <c r="V110" i="165"/>
  <c r="U110" i="165"/>
  <c r="T110" i="165"/>
  <c r="S110" i="165"/>
  <c r="R110" i="165"/>
  <c r="Q110" i="165"/>
  <c r="P110" i="165"/>
  <c r="O110" i="165"/>
  <c r="N110" i="165"/>
  <c r="M110" i="165"/>
  <c r="L110" i="165"/>
  <c r="K110" i="165"/>
  <c r="J110" i="165"/>
  <c r="I110" i="165"/>
  <c r="H110" i="165"/>
  <c r="G110" i="165"/>
  <c r="F110" i="165"/>
  <c r="E110" i="165"/>
  <c r="D110" i="165"/>
  <c r="C110" i="165"/>
  <c r="AG109" i="165"/>
  <c r="AF109" i="165"/>
  <c r="AE109" i="165"/>
  <c r="AD109" i="165"/>
  <c r="AC109" i="165"/>
  <c r="AB109" i="165"/>
  <c r="AA109" i="165"/>
  <c r="Z109" i="165"/>
  <c r="Y109" i="165"/>
  <c r="X109" i="165"/>
  <c r="W109" i="165"/>
  <c r="V109" i="165"/>
  <c r="U109" i="165"/>
  <c r="T109" i="165"/>
  <c r="S109" i="165"/>
  <c r="R109" i="165"/>
  <c r="Q109" i="165"/>
  <c r="P109" i="165"/>
  <c r="O109" i="165"/>
  <c r="N109" i="165"/>
  <c r="M109" i="165"/>
  <c r="L109" i="165"/>
  <c r="K109" i="165"/>
  <c r="J109" i="165"/>
  <c r="I109" i="165"/>
  <c r="H109" i="165"/>
  <c r="G109" i="165"/>
  <c r="F109" i="165"/>
  <c r="E109" i="165"/>
  <c r="D109" i="165"/>
  <c r="C109" i="165"/>
  <c r="AG108" i="165"/>
  <c r="AF108" i="165"/>
  <c r="AE108" i="165"/>
  <c r="AD108" i="165"/>
  <c r="AC108" i="165"/>
  <c r="AB108" i="165"/>
  <c r="AA108" i="165"/>
  <c r="Z108" i="165"/>
  <c r="Y108" i="165"/>
  <c r="X108" i="165"/>
  <c r="W108" i="165"/>
  <c r="V108" i="165"/>
  <c r="U108" i="165"/>
  <c r="T108" i="165"/>
  <c r="S108" i="165"/>
  <c r="R108" i="165"/>
  <c r="Q108" i="165"/>
  <c r="P108" i="165"/>
  <c r="O108" i="165"/>
  <c r="N108" i="165"/>
  <c r="M108" i="165"/>
  <c r="L108" i="165"/>
  <c r="K108" i="165"/>
  <c r="J108" i="165"/>
  <c r="I108" i="165"/>
  <c r="H108" i="165"/>
  <c r="G108" i="165"/>
  <c r="F108" i="165"/>
  <c r="E108" i="165"/>
  <c r="D108" i="165"/>
  <c r="C108" i="165"/>
  <c r="C2" i="165"/>
  <c r="AG111" i="164" l="1"/>
  <c r="AF111" i="164"/>
  <c r="AE111" i="164"/>
  <c r="AD111" i="164"/>
  <c r="AC111" i="164"/>
  <c r="AB111" i="164"/>
  <c r="AA111" i="164"/>
  <c r="Z111" i="164"/>
  <c r="Y111" i="164"/>
  <c r="X111" i="164"/>
  <c r="W111" i="164"/>
  <c r="V111" i="164"/>
  <c r="U111" i="164"/>
  <c r="T111" i="164"/>
  <c r="S111" i="164"/>
  <c r="R111" i="164"/>
  <c r="Q111" i="164"/>
  <c r="P111" i="164"/>
  <c r="O111" i="164"/>
  <c r="N111" i="164"/>
  <c r="M111" i="164"/>
  <c r="L111" i="164"/>
  <c r="K111" i="164"/>
  <c r="J111" i="164"/>
  <c r="I111" i="164"/>
  <c r="H111" i="164"/>
  <c r="G111" i="164"/>
  <c r="F111" i="164"/>
  <c r="E111" i="164"/>
  <c r="D111" i="164"/>
  <c r="C111" i="164"/>
  <c r="AG110" i="164"/>
  <c r="AF110" i="164"/>
  <c r="AE110" i="164"/>
  <c r="AD110" i="164"/>
  <c r="AC110" i="164"/>
  <c r="AB110" i="164"/>
  <c r="AA110" i="164"/>
  <c r="Z110" i="164"/>
  <c r="Y110" i="164"/>
  <c r="X110" i="164"/>
  <c r="W110" i="164"/>
  <c r="V110" i="164"/>
  <c r="U110" i="164"/>
  <c r="T110" i="164"/>
  <c r="S110" i="164"/>
  <c r="R110" i="164"/>
  <c r="Q110" i="164"/>
  <c r="P110" i="164"/>
  <c r="O110" i="164"/>
  <c r="N110" i="164"/>
  <c r="M110" i="164"/>
  <c r="L110" i="164"/>
  <c r="K110" i="164"/>
  <c r="J110" i="164"/>
  <c r="I110" i="164"/>
  <c r="H110" i="164"/>
  <c r="G110" i="164"/>
  <c r="F110" i="164"/>
  <c r="E110" i="164"/>
  <c r="D110" i="164"/>
  <c r="C110" i="164"/>
  <c r="AG109" i="164"/>
  <c r="AF109" i="164"/>
  <c r="AE109" i="164"/>
  <c r="AD109" i="164"/>
  <c r="AC109" i="164"/>
  <c r="AB109" i="164"/>
  <c r="AA109" i="164"/>
  <c r="Z109" i="164"/>
  <c r="Y109" i="164"/>
  <c r="X109" i="164"/>
  <c r="W109" i="164"/>
  <c r="V109" i="164"/>
  <c r="U109" i="164"/>
  <c r="T109" i="164"/>
  <c r="S109" i="164"/>
  <c r="R109" i="164"/>
  <c r="Q109" i="164"/>
  <c r="P109" i="164"/>
  <c r="O109" i="164"/>
  <c r="N109" i="164"/>
  <c r="M109" i="164"/>
  <c r="L109" i="164"/>
  <c r="K109" i="164"/>
  <c r="J109" i="164"/>
  <c r="I109" i="164"/>
  <c r="H109" i="164"/>
  <c r="G109" i="164"/>
  <c r="F109" i="164"/>
  <c r="E109" i="164"/>
  <c r="D109" i="164"/>
  <c r="C109" i="164"/>
  <c r="AG108" i="164"/>
  <c r="AF108" i="164"/>
  <c r="AE108" i="164"/>
  <c r="AD108" i="164"/>
  <c r="AC108" i="164"/>
  <c r="AB108" i="164"/>
  <c r="AA108" i="164"/>
  <c r="Z108" i="164"/>
  <c r="Y108" i="164"/>
  <c r="X108" i="164"/>
  <c r="W108" i="164"/>
  <c r="V108" i="164"/>
  <c r="U108" i="164"/>
  <c r="T108" i="164"/>
  <c r="S108" i="164"/>
  <c r="R108" i="164"/>
  <c r="Q108" i="164"/>
  <c r="P108" i="164"/>
  <c r="O108" i="164"/>
  <c r="N108" i="164"/>
  <c r="M108" i="164"/>
  <c r="L108" i="164"/>
  <c r="K108" i="164"/>
  <c r="J108" i="164"/>
  <c r="I108" i="164"/>
  <c r="H108" i="164"/>
  <c r="G108" i="164"/>
  <c r="F108" i="164"/>
  <c r="E108" i="164"/>
  <c r="D108" i="164"/>
  <c r="C108" i="164"/>
  <c r="C2" i="164"/>
  <c r="AG111" i="163"/>
  <c r="AF111" i="163"/>
  <c r="AE111" i="163"/>
  <c r="AD111" i="163"/>
  <c r="AC111" i="163"/>
  <c r="AB111" i="163"/>
  <c r="AA111" i="163"/>
  <c r="Z111" i="163"/>
  <c r="Y111" i="163"/>
  <c r="X111" i="163"/>
  <c r="W111" i="163"/>
  <c r="V111" i="163"/>
  <c r="U111" i="163"/>
  <c r="T111" i="163"/>
  <c r="S111" i="163"/>
  <c r="R111" i="163"/>
  <c r="Q111" i="163"/>
  <c r="P111" i="163"/>
  <c r="O111" i="163"/>
  <c r="N111" i="163"/>
  <c r="M111" i="163"/>
  <c r="L111" i="163"/>
  <c r="K111" i="163"/>
  <c r="J111" i="163"/>
  <c r="I111" i="163"/>
  <c r="H111" i="163"/>
  <c r="G111" i="163"/>
  <c r="F111" i="163"/>
  <c r="E111" i="163"/>
  <c r="D111" i="163"/>
  <c r="C111" i="163"/>
  <c r="AG110" i="163"/>
  <c r="AF110" i="163"/>
  <c r="AE110" i="163"/>
  <c r="AD110" i="163"/>
  <c r="AC110" i="163"/>
  <c r="AB110" i="163"/>
  <c r="AA110" i="163"/>
  <c r="Z110" i="163"/>
  <c r="Y110" i="163"/>
  <c r="X110" i="163"/>
  <c r="W110" i="163"/>
  <c r="V110" i="163"/>
  <c r="U110" i="163"/>
  <c r="T110" i="163"/>
  <c r="S110" i="163"/>
  <c r="R110" i="163"/>
  <c r="Q110" i="163"/>
  <c r="P110" i="163"/>
  <c r="O110" i="163"/>
  <c r="N110" i="163"/>
  <c r="M110" i="163"/>
  <c r="L110" i="163"/>
  <c r="K110" i="163"/>
  <c r="J110" i="163"/>
  <c r="I110" i="163"/>
  <c r="H110" i="163"/>
  <c r="G110" i="163"/>
  <c r="F110" i="163"/>
  <c r="E110" i="163"/>
  <c r="D110" i="163"/>
  <c r="C110" i="163"/>
  <c r="AG109" i="163"/>
  <c r="AF109" i="163"/>
  <c r="AE109" i="163"/>
  <c r="AD109" i="163"/>
  <c r="AC109" i="163"/>
  <c r="AB109" i="163"/>
  <c r="AA109" i="163"/>
  <c r="Z109" i="163"/>
  <c r="Y109" i="163"/>
  <c r="X109" i="163"/>
  <c r="W109" i="163"/>
  <c r="V109" i="163"/>
  <c r="U109" i="163"/>
  <c r="T109" i="163"/>
  <c r="S109" i="163"/>
  <c r="R109" i="163"/>
  <c r="Q109" i="163"/>
  <c r="P109" i="163"/>
  <c r="O109" i="163"/>
  <c r="N109" i="163"/>
  <c r="M109" i="163"/>
  <c r="L109" i="163"/>
  <c r="K109" i="163"/>
  <c r="J109" i="163"/>
  <c r="I109" i="163"/>
  <c r="H109" i="163"/>
  <c r="G109" i="163"/>
  <c r="F109" i="163"/>
  <c r="E109" i="163"/>
  <c r="D109" i="163"/>
  <c r="C109" i="163"/>
  <c r="AG108" i="163"/>
  <c r="AF108" i="163"/>
  <c r="AE108" i="163"/>
  <c r="AD108" i="163"/>
  <c r="AC108" i="163"/>
  <c r="AB108" i="163"/>
  <c r="AA108" i="163"/>
  <c r="Z108" i="163"/>
  <c r="Y108" i="163"/>
  <c r="X108" i="163"/>
  <c r="W108" i="163"/>
  <c r="V108" i="163"/>
  <c r="U108" i="163"/>
  <c r="T108" i="163"/>
  <c r="S108" i="163"/>
  <c r="R108" i="163"/>
  <c r="Q108" i="163"/>
  <c r="P108" i="163"/>
  <c r="O108" i="163"/>
  <c r="N108" i="163"/>
  <c r="M108" i="163"/>
  <c r="L108" i="163"/>
  <c r="K108" i="163"/>
  <c r="J108" i="163"/>
  <c r="I108" i="163"/>
  <c r="H108" i="163"/>
  <c r="G108" i="163"/>
  <c r="F108" i="163"/>
  <c r="E108" i="163"/>
  <c r="D108" i="163"/>
  <c r="C108" i="163"/>
  <c r="C2" i="163"/>
  <c r="AG111" i="162"/>
  <c r="AF111" i="162"/>
  <c r="AE111" i="162"/>
  <c r="AD111" i="162"/>
  <c r="AC111" i="162"/>
  <c r="AB111" i="162"/>
  <c r="AA111" i="162"/>
  <c r="Z111" i="162"/>
  <c r="Y111" i="162"/>
  <c r="X111" i="162"/>
  <c r="W111" i="162"/>
  <c r="V111" i="162"/>
  <c r="U111" i="162"/>
  <c r="T111" i="162"/>
  <c r="S111" i="162"/>
  <c r="R111" i="162"/>
  <c r="Q111" i="162"/>
  <c r="P111" i="162"/>
  <c r="O111" i="162"/>
  <c r="N111" i="162"/>
  <c r="M111" i="162"/>
  <c r="L111" i="162"/>
  <c r="K111" i="162"/>
  <c r="J111" i="162"/>
  <c r="I111" i="162"/>
  <c r="H111" i="162"/>
  <c r="G111" i="162"/>
  <c r="F111" i="162"/>
  <c r="E111" i="162"/>
  <c r="D111" i="162"/>
  <c r="AG110" i="162"/>
  <c r="AF110" i="162"/>
  <c r="AE110" i="162"/>
  <c r="AD110" i="162"/>
  <c r="AC110" i="162"/>
  <c r="AB110" i="162"/>
  <c r="AA110" i="162"/>
  <c r="Z110" i="162"/>
  <c r="Y110" i="162"/>
  <c r="X110" i="162"/>
  <c r="W110" i="162"/>
  <c r="V110" i="162"/>
  <c r="U110" i="162"/>
  <c r="T110" i="162"/>
  <c r="S110" i="162"/>
  <c r="R110" i="162"/>
  <c r="Q110" i="162"/>
  <c r="P110" i="162"/>
  <c r="O110" i="162"/>
  <c r="N110" i="162"/>
  <c r="M110" i="162"/>
  <c r="L110" i="162"/>
  <c r="K110" i="162"/>
  <c r="J110" i="162"/>
  <c r="I110" i="162"/>
  <c r="H110" i="162"/>
  <c r="G110" i="162"/>
  <c r="F110" i="162"/>
  <c r="E110" i="162"/>
  <c r="D110" i="162"/>
  <c r="AG109" i="162"/>
  <c r="AF109" i="162"/>
  <c r="AE109" i="162"/>
  <c r="AD109" i="162"/>
  <c r="AC109" i="162"/>
  <c r="AB109" i="162"/>
  <c r="AA109" i="162"/>
  <c r="Z109" i="162"/>
  <c r="Y109" i="162"/>
  <c r="X109" i="162"/>
  <c r="W109" i="162"/>
  <c r="V109" i="162"/>
  <c r="U109" i="162"/>
  <c r="T109" i="162"/>
  <c r="S109" i="162"/>
  <c r="R109" i="162"/>
  <c r="Q109" i="162"/>
  <c r="P109" i="162"/>
  <c r="O109" i="162"/>
  <c r="N109" i="162"/>
  <c r="M109" i="162"/>
  <c r="L109" i="162"/>
  <c r="K109" i="162"/>
  <c r="J109" i="162"/>
  <c r="I109" i="162"/>
  <c r="H109" i="162"/>
  <c r="G109" i="162"/>
  <c r="F109" i="162"/>
  <c r="E109" i="162"/>
  <c r="D109" i="162"/>
  <c r="AG108" i="162"/>
  <c r="AF108" i="162"/>
  <c r="AE108" i="162"/>
  <c r="AD108" i="162"/>
  <c r="AC108" i="162"/>
  <c r="AB108" i="162"/>
  <c r="AA108" i="162"/>
  <c r="Z108" i="162"/>
  <c r="Y108" i="162"/>
  <c r="X108" i="162"/>
  <c r="W108" i="162"/>
  <c r="V108" i="162"/>
  <c r="U108" i="162"/>
  <c r="T108" i="162"/>
  <c r="S108" i="162"/>
  <c r="R108" i="162"/>
  <c r="Q108" i="162"/>
  <c r="P108" i="162"/>
  <c r="O108" i="162"/>
  <c r="N108" i="162"/>
  <c r="M108" i="162"/>
  <c r="L108" i="162"/>
  <c r="K108" i="162"/>
  <c r="J108" i="162"/>
  <c r="I108" i="162"/>
  <c r="H108" i="162"/>
  <c r="G108" i="162"/>
  <c r="F108" i="162"/>
  <c r="E108" i="162"/>
  <c r="D108" i="162"/>
  <c r="AG111" i="157" l="1"/>
  <c r="AF111" i="157"/>
  <c r="AE111" i="157"/>
  <c r="AD111" i="157"/>
  <c r="AC111" i="157"/>
  <c r="AB111" i="157"/>
  <c r="AA111" i="157"/>
  <c r="Z111" i="157"/>
  <c r="Y111" i="157"/>
  <c r="X111" i="157"/>
  <c r="W111" i="157"/>
  <c r="V111" i="157"/>
  <c r="U111" i="157"/>
  <c r="T111" i="157"/>
  <c r="S111" i="157"/>
  <c r="R111" i="157"/>
  <c r="Q111" i="157"/>
  <c r="P111" i="157"/>
  <c r="O111" i="157"/>
  <c r="N111" i="157"/>
  <c r="M111" i="157"/>
  <c r="L111" i="157"/>
  <c r="K111" i="157"/>
  <c r="J111" i="157"/>
  <c r="I111" i="157"/>
  <c r="H111" i="157"/>
  <c r="G111" i="157"/>
  <c r="F111" i="157"/>
  <c r="E111" i="157"/>
  <c r="D111" i="157"/>
  <c r="C111" i="157"/>
  <c r="AG110" i="157"/>
  <c r="AF110" i="157"/>
  <c r="AE110" i="157"/>
  <c r="AD110" i="157"/>
  <c r="AC110" i="157"/>
  <c r="AB110" i="157"/>
  <c r="AA110" i="157"/>
  <c r="Z110" i="157"/>
  <c r="Y110" i="157"/>
  <c r="X110" i="157"/>
  <c r="W110" i="157"/>
  <c r="V110" i="157"/>
  <c r="U110" i="157"/>
  <c r="T110" i="157"/>
  <c r="S110" i="157"/>
  <c r="R110" i="157"/>
  <c r="Q110" i="157"/>
  <c r="P110" i="157"/>
  <c r="O110" i="157"/>
  <c r="N110" i="157"/>
  <c r="M110" i="157"/>
  <c r="L110" i="157"/>
  <c r="K110" i="157"/>
  <c r="J110" i="157"/>
  <c r="I110" i="157"/>
  <c r="H110" i="157"/>
  <c r="G110" i="157"/>
  <c r="F110" i="157"/>
  <c r="E110" i="157"/>
  <c r="D110" i="157"/>
  <c r="C110" i="157"/>
  <c r="AG109" i="157"/>
  <c r="AF109" i="157"/>
  <c r="AE109" i="157"/>
  <c r="AD109" i="157"/>
  <c r="AC109" i="157"/>
  <c r="AB109" i="157"/>
  <c r="AA109" i="157"/>
  <c r="Z109" i="157"/>
  <c r="Y109" i="157"/>
  <c r="X109" i="157"/>
  <c r="W109" i="157"/>
  <c r="V109" i="157"/>
  <c r="U109" i="157"/>
  <c r="T109" i="157"/>
  <c r="S109" i="157"/>
  <c r="R109" i="157"/>
  <c r="Q109" i="157"/>
  <c r="P109" i="157"/>
  <c r="O109" i="157"/>
  <c r="N109" i="157"/>
  <c r="M109" i="157"/>
  <c r="L109" i="157"/>
  <c r="K109" i="157"/>
  <c r="J109" i="157"/>
  <c r="I109" i="157"/>
  <c r="H109" i="157"/>
  <c r="G109" i="157"/>
  <c r="F109" i="157"/>
  <c r="E109" i="157"/>
  <c r="D109" i="157"/>
  <c r="C109" i="157"/>
  <c r="AG108" i="157"/>
  <c r="AF108" i="157"/>
  <c r="AE108" i="157"/>
  <c r="AD108" i="157"/>
  <c r="AC108" i="157"/>
  <c r="AB108" i="157"/>
  <c r="AA108" i="157"/>
  <c r="Z108" i="157"/>
  <c r="Y108" i="157"/>
  <c r="X108" i="157"/>
  <c r="W108" i="157"/>
  <c r="V108" i="157"/>
  <c r="U108" i="157"/>
  <c r="T108" i="157"/>
  <c r="S108" i="157"/>
  <c r="R108" i="157"/>
  <c r="Q108" i="157"/>
  <c r="P108" i="157"/>
  <c r="O108" i="157"/>
  <c r="N108" i="157"/>
  <c r="M108" i="157"/>
  <c r="L108" i="157"/>
  <c r="K108" i="157"/>
  <c r="J108" i="157"/>
  <c r="I108" i="157"/>
  <c r="H108" i="157"/>
  <c r="G108" i="157"/>
  <c r="F108" i="157"/>
  <c r="E108" i="157"/>
  <c r="D108" i="157"/>
  <c r="C108" i="157"/>
  <c r="C2" i="157"/>
  <c r="AG111" i="155"/>
  <c r="AF111" i="155"/>
  <c r="AE111" i="155"/>
  <c r="AD111" i="155"/>
  <c r="AC111" i="155"/>
  <c r="AB111" i="155"/>
  <c r="AA111" i="155"/>
  <c r="Z111" i="155"/>
  <c r="Y111" i="155"/>
  <c r="X111" i="155"/>
  <c r="W111" i="155"/>
  <c r="V111" i="155"/>
  <c r="U111" i="155"/>
  <c r="T111" i="155"/>
  <c r="S111" i="155"/>
  <c r="R111" i="155"/>
  <c r="Q111" i="155"/>
  <c r="P111" i="155"/>
  <c r="O111" i="155"/>
  <c r="N111" i="155"/>
  <c r="M111" i="155"/>
  <c r="L111" i="155"/>
  <c r="K111" i="155"/>
  <c r="J111" i="155"/>
  <c r="I111" i="155"/>
  <c r="H111" i="155"/>
  <c r="G111" i="155"/>
  <c r="F111" i="155"/>
  <c r="E111" i="155"/>
  <c r="D111" i="155"/>
  <c r="C111" i="155"/>
  <c r="AG110" i="155"/>
  <c r="AF110" i="155"/>
  <c r="AE110" i="155"/>
  <c r="AD110" i="155"/>
  <c r="AC110" i="155"/>
  <c r="AB110" i="155"/>
  <c r="AA110" i="155"/>
  <c r="Z110" i="155"/>
  <c r="Y110" i="155"/>
  <c r="X110" i="155"/>
  <c r="W110" i="155"/>
  <c r="V110" i="155"/>
  <c r="U110" i="155"/>
  <c r="T110" i="155"/>
  <c r="S110" i="155"/>
  <c r="R110" i="155"/>
  <c r="Q110" i="155"/>
  <c r="P110" i="155"/>
  <c r="O110" i="155"/>
  <c r="N110" i="155"/>
  <c r="M110" i="155"/>
  <c r="L110" i="155"/>
  <c r="K110" i="155"/>
  <c r="J110" i="155"/>
  <c r="I110" i="155"/>
  <c r="H110" i="155"/>
  <c r="G110" i="155"/>
  <c r="F110" i="155"/>
  <c r="E110" i="155"/>
  <c r="D110" i="155"/>
  <c r="C110" i="155"/>
  <c r="AG109" i="155"/>
  <c r="AF109" i="155"/>
  <c r="AE109" i="155"/>
  <c r="AD109" i="155"/>
  <c r="AC109" i="155"/>
  <c r="AB109" i="155"/>
  <c r="AA109" i="155"/>
  <c r="Z109" i="155"/>
  <c r="Y109" i="155"/>
  <c r="X109" i="155"/>
  <c r="W109" i="155"/>
  <c r="V109" i="155"/>
  <c r="U109" i="155"/>
  <c r="T109" i="155"/>
  <c r="S109" i="155"/>
  <c r="R109" i="155"/>
  <c r="Q109" i="155"/>
  <c r="P109" i="155"/>
  <c r="O109" i="155"/>
  <c r="N109" i="155"/>
  <c r="M109" i="155"/>
  <c r="L109" i="155"/>
  <c r="K109" i="155"/>
  <c r="J109" i="155"/>
  <c r="I109" i="155"/>
  <c r="H109" i="155"/>
  <c r="G109" i="155"/>
  <c r="F109" i="155"/>
  <c r="E109" i="155"/>
  <c r="D109" i="155"/>
  <c r="C109" i="155"/>
  <c r="AG108" i="155"/>
  <c r="AF108" i="155"/>
  <c r="AE108" i="155"/>
  <c r="AD108" i="155"/>
  <c r="AC108" i="155"/>
  <c r="AB108" i="155"/>
  <c r="AA108" i="155"/>
  <c r="Z108" i="155"/>
  <c r="Y108" i="155"/>
  <c r="X108" i="155"/>
  <c r="W108" i="155"/>
  <c r="V108" i="155"/>
  <c r="U108" i="155"/>
  <c r="T108" i="155"/>
  <c r="S108" i="155"/>
  <c r="R108" i="155"/>
  <c r="Q108" i="155"/>
  <c r="P108" i="155"/>
  <c r="O108" i="155"/>
  <c r="N108" i="155"/>
  <c r="M108" i="155"/>
  <c r="L108" i="155"/>
  <c r="K108" i="155"/>
  <c r="J108" i="155"/>
  <c r="I108" i="155"/>
  <c r="H108" i="155"/>
  <c r="G108" i="155"/>
  <c r="F108" i="155"/>
  <c r="E108" i="155"/>
  <c r="D108" i="155"/>
  <c r="AG111" i="151"/>
  <c r="AF111" i="151"/>
  <c r="AE111" i="151"/>
  <c r="AD111" i="151"/>
  <c r="AC111" i="151"/>
  <c r="AB111" i="151"/>
  <c r="AA111" i="151"/>
  <c r="Z111" i="151"/>
  <c r="Y111" i="151"/>
  <c r="X111" i="151"/>
  <c r="W111" i="151"/>
  <c r="V111" i="151"/>
  <c r="U111" i="151"/>
  <c r="T111" i="151"/>
  <c r="S111" i="151"/>
  <c r="R111" i="151"/>
  <c r="Q111" i="151"/>
  <c r="P111" i="151"/>
  <c r="O111" i="151"/>
  <c r="N111" i="151"/>
  <c r="M111" i="151"/>
  <c r="L111" i="151"/>
  <c r="K111" i="151"/>
  <c r="J111" i="151"/>
  <c r="I111" i="151"/>
  <c r="H111" i="151"/>
  <c r="G111" i="151"/>
  <c r="F111" i="151"/>
  <c r="E111" i="151"/>
  <c r="D111" i="151"/>
  <c r="AG110" i="151"/>
  <c r="AF110" i="151"/>
  <c r="AE110" i="151"/>
  <c r="AD110" i="151"/>
  <c r="AC110" i="151"/>
  <c r="AB110" i="151"/>
  <c r="AA110" i="151"/>
  <c r="Z110" i="151"/>
  <c r="Y110" i="151"/>
  <c r="X110" i="151"/>
  <c r="W110" i="151"/>
  <c r="V110" i="151"/>
  <c r="U110" i="151"/>
  <c r="T110" i="151"/>
  <c r="S110" i="151"/>
  <c r="R110" i="151"/>
  <c r="Q110" i="151"/>
  <c r="P110" i="151"/>
  <c r="O110" i="151"/>
  <c r="N110" i="151"/>
  <c r="M110" i="151"/>
  <c r="L110" i="151"/>
  <c r="K110" i="151"/>
  <c r="J110" i="151"/>
  <c r="I110" i="151"/>
  <c r="H110" i="151"/>
  <c r="G110" i="151"/>
  <c r="F110" i="151"/>
  <c r="E110" i="151"/>
  <c r="D110" i="151"/>
  <c r="AG109" i="151"/>
  <c r="AF109" i="151"/>
  <c r="AE109" i="151"/>
  <c r="AD109" i="151"/>
  <c r="AC109" i="151"/>
  <c r="AB109" i="151"/>
  <c r="AA109" i="151"/>
  <c r="Z109" i="151"/>
  <c r="Y109" i="151"/>
  <c r="X109" i="151"/>
  <c r="W109" i="151"/>
  <c r="V109" i="151"/>
  <c r="U109" i="151"/>
  <c r="T109" i="151"/>
  <c r="S109" i="151"/>
  <c r="R109" i="151"/>
  <c r="Q109" i="151"/>
  <c r="P109" i="151"/>
  <c r="O109" i="151"/>
  <c r="N109" i="151"/>
  <c r="M109" i="151"/>
  <c r="L109" i="151"/>
  <c r="K109" i="151"/>
  <c r="J109" i="151"/>
  <c r="I109" i="151"/>
  <c r="H109" i="151"/>
  <c r="G109" i="151"/>
  <c r="F109" i="151"/>
  <c r="D109" i="151"/>
  <c r="AG108" i="151"/>
  <c r="AF108" i="151"/>
  <c r="AE108" i="151"/>
  <c r="AD108" i="151"/>
  <c r="AC108" i="151"/>
  <c r="AB108" i="151"/>
  <c r="AA108" i="151"/>
  <c r="Z108" i="151"/>
  <c r="Y108" i="151"/>
  <c r="X108" i="151"/>
  <c r="W108" i="151"/>
  <c r="V108" i="151"/>
  <c r="U108" i="151"/>
  <c r="T108" i="151"/>
  <c r="S108" i="151"/>
  <c r="R108" i="151"/>
  <c r="Q108" i="151"/>
  <c r="P108" i="151"/>
  <c r="O108" i="151"/>
  <c r="N108" i="151"/>
  <c r="M108" i="151"/>
  <c r="L108" i="151"/>
  <c r="K108" i="151"/>
  <c r="J108" i="151"/>
  <c r="I108" i="151"/>
  <c r="H108" i="151"/>
  <c r="G108" i="151"/>
  <c r="F108" i="151"/>
  <c r="E108" i="151"/>
  <c r="D108" i="151"/>
  <c r="AG111" i="150"/>
  <c r="AF111" i="150"/>
  <c r="AE111" i="150"/>
  <c r="AD111" i="150"/>
  <c r="AC111" i="150"/>
  <c r="AB111" i="150"/>
  <c r="AA111" i="150"/>
  <c r="Z111" i="150"/>
  <c r="Y111" i="150"/>
  <c r="X111" i="150"/>
  <c r="W111" i="150"/>
  <c r="V111" i="150"/>
  <c r="U111" i="150"/>
  <c r="T111" i="150"/>
  <c r="S111" i="150"/>
  <c r="R111" i="150"/>
  <c r="Q111" i="150"/>
  <c r="P111" i="150"/>
  <c r="O111" i="150"/>
  <c r="N111" i="150"/>
  <c r="M111" i="150"/>
  <c r="L111" i="150"/>
  <c r="K111" i="150"/>
  <c r="J111" i="150"/>
  <c r="I111" i="150"/>
  <c r="H111" i="150"/>
  <c r="G111" i="150"/>
  <c r="F111" i="150"/>
  <c r="E111" i="150"/>
  <c r="D111" i="150"/>
  <c r="C111" i="150"/>
  <c r="AG110" i="150"/>
  <c r="AF110" i="150"/>
  <c r="AE110" i="150"/>
  <c r="AD110" i="150"/>
  <c r="AC110" i="150"/>
  <c r="AB110" i="150"/>
  <c r="AA110" i="150"/>
  <c r="Z110" i="150"/>
  <c r="Y110" i="150"/>
  <c r="X110" i="150"/>
  <c r="W110" i="150"/>
  <c r="V110" i="150"/>
  <c r="U110" i="150"/>
  <c r="T110" i="150"/>
  <c r="S110" i="150"/>
  <c r="R110" i="150"/>
  <c r="Q110" i="150"/>
  <c r="P110" i="150"/>
  <c r="O110" i="150"/>
  <c r="N110" i="150"/>
  <c r="M110" i="150"/>
  <c r="L110" i="150"/>
  <c r="K110" i="150"/>
  <c r="J110" i="150"/>
  <c r="I110" i="150"/>
  <c r="H110" i="150"/>
  <c r="G110" i="150"/>
  <c r="F110" i="150"/>
  <c r="E110" i="150"/>
  <c r="D110" i="150"/>
  <c r="C110" i="150"/>
  <c r="AG109" i="150"/>
  <c r="AF109" i="150"/>
  <c r="AE109" i="150"/>
  <c r="AD109" i="150"/>
  <c r="AC109" i="150"/>
  <c r="AB109" i="150"/>
  <c r="AA109" i="150"/>
  <c r="Z109" i="150"/>
  <c r="Y109" i="150"/>
  <c r="X109" i="150"/>
  <c r="W109" i="150"/>
  <c r="V109" i="150"/>
  <c r="U109" i="150"/>
  <c r="T109" i="150"/>
  <c r="S109" i="150"/>
  <c r="R109" i="150"/>
  <c r="Q109" i="150"/>
  <c r="P109" i="150"/>
  <c r="O109" i="150"/>
  <c r="N109" i="150"/>
  <c r="M109" i="150"/>
  <c r="L109" i="150"/>
  <c r="K109" i="150"/>
  <c r="J109" i="150"/>
  <c r="I109" i="150"/>
  <c r="H109" i="150"/>
  <c r="G109" i="150"/>
  <c r="F109" i="150"/>
  <c r="E109" i="150"/>
  <c r="D109" i="150"/>
  <c r="C109" i="150"/>
  <c r="AG108" i="150"/>
  <c r="AF108" i="150"/>
  <c r="AE108" i="150"/>
  <c r="AD108" i="150"/>
  <c r="AC108" i="150"/>
  <c r="AB108" i="150"/>
  <c r="AA108" i="150"/>
  <c r="Z108" i="150"/>
  <c r="Y108" i="150"/>
  <c r="X108" i="150"/>
  <c r="W108" i="150"/>
  <c r="V108" i="150"/>
  <c r="U108" i="150"/>
  <c r="T108" i="150"/>
  <c r="S108" i="150"/>
  <c r="R108" i="150"/>
  <c r="Q108" i="150"/>
  <c r="P108" i="150"/>
  <c r="O108" i="150"/>
  <c r="N108" i="150"/>
  <c r="M108" i="150"/>
  <c r="L108" i="150"/>
  <c r="K108" i="150"/>
  <c r="J108" i="150"/>
  <c r="I108" i="150"/>
  <c r="H108" i="150"/>
  <c r="G108" i="150"/>
  <c r="F108" i="150"/>
  <c r="E108" i="150"/>
  <c r="D108" i="150"/>
  <c r="C108" i="150"/>
  <c r="AG111" i="149"/>
  <c r="AF111" i="149"/>
  <c r="AE111" i="149"/>
  <c r="AD111" i="149"/>
  <c r="AC111" i="149"/>
  <c r="AB111" i="149"/>
  <c r="AA111" i="149"/>
  <c r="Z111" i="149"/>
  <c r="Y111" i="149"/>
  <c r="X111" i="149"/>
  <c r="W111" i="149"/>
  <c r="V111" i="149"/>
  <c r="U111" i="149"/>
  <c r="T111" i="149"/>
  <c r="S111" i="149"/>
  <c r="R111" i="149"/>
  <c r="Q111" i="149"/>
  <c r="P111" i="149"/>
  <c r="O111" i="149"/>
  <c r="N111" i="149"/>
  <c r="M111" i="149"/>
  <c r="L111" i="149"/>
  <c r="K111" i="149"/>
  <c r="J111" i="149"/>
  <c r="I111" i="149"/>
  <c r="H111" i="149"/>
  <c r="G111" i="149"/>
  <c r="F111" i="149"/>
  <c r="E111" i="149"/>
  <c r="D111" i="149"/>
  <c r="C111" i="149"/>
  <c r="AG110" i="149"/>
  <c r="AF110" i="149"/>
  <c r="AE110" i="149"/>
  <c r="AD110" i="149"/>
  <c r="AC110" i="149"/>
  <c r="AB110" i="149"/>
  <c r="AA110" i="149"/>
  <c r="Z110" i="149"/>
  <c r="Y110" i="149"/>
  <c r="X110" i="149"/>
  <c r="W110" i="149"/>
  <c r="V110" i="149"/>
  <c r="U110" i="149"/>
  <c r="T110" i="149"/>
  <c r="S110" i="149"/>
  <c r="R110" i="149"/>
  <c r="Q110" i="149"/>
  <c r="P110" i="149"/>
  <c r="O110" i="149"/>
  <c r="N110" i="149"/>
  <c r="M110" i="149"/>
  <c r="L110" i="149"/>
  <c r="K110" i="149"/>
  <c r="J110" i="149"/>
  <c r="I110" i="149"/>
  <c r="H110" i="149"/>
  <c r="G110" i="149"/>
  <c r="F110" i="149"/>
  <c r="E110" i="149"/>
  <c r="D110" i="149"/>
  <c r="C110" i="149"/>
  <c r="AG109" i="149"/>
  <c r="AF109" i="149"/>
  <c r="AE109" i="149"/>
  <c r="AD109" i="149"/>
  <c r="AC109" i="149"/>
  <c r="AB109" i="149"/>
  <c r="AA109" i="149"/>
  <c r="Z109" i="149"/>
  <c r="Y109" i="149"/>
  <c r="X109" i="149"/>
  <c r="W109" i="149"/>
  <c r="V109" i="149"/>
  <c r="U109" i="149"/>
  <c r="T109" i="149"/>
  <c r="S109" i="149"/>
  <c r="R109" i="149"/>
  <c r="Q109" i="149"/>
  <c r="P109" i="149"/>
  <c r="O109" i="149"/>
  <c r="N109" i="149"/>
  <c r="M109" i="149"/>
  <c r="L109" i="149"/>
  <c r="K109" i="149"/>
  <c r="J109" i="149"/>
  <c r="I109" i="149"/>
  <c r="H109" i="149"/>
  <c r="G109" i="149"/>
  <c r="F109" i="149"/>
  <c r="E109" i="149"/>
  <c r="D109" i="149"/>
  <c r="C109" i="149"/>
  <c r="AG108" i="149"/>
  <c r="AF108" i="149"/>
  <c r="AE108" i="149"/>
  <c r="AD108" i="149"/>
  <c r="AC108" i="149"/>
  <c r="AB108" i="149"/>
  <c r="AA108" i="149"/>
  <c r="Z108" i="149"/>
  <c r="Y108" i="149"/>
  <c r="X108" i="149"/>
  <c r="W108" i="149"/>
  <c r="V108" i="149"/>
  <c r="U108" i="149"/>
  <c r="T108" i="149"/>
  <c r="S108" i="149"/>
  <c r="R108" i="149"/>
  <c r="Q108" i="149"/>
  <c r="P108" i="149"/>
  <c r="O108" i="149"/>
  <c r="N108" i="149"/>
  <c r="M108" i="149"/>
  <c r="L108" i="149"/>
  <c r="K108" i="149"/>
  <c r="J108" i="149"/>
  <c r="I108" i="149"/>
  <c r="H108" i="149"/>
  <c r="G108" i="149"/>
  <c r="F108" i="149"/>
  <c r="E108" i="149"/>
  <c r="D108" i="149"/>
  <c r="C108" i="149"/>
  <c r="C2" i="149"/>
  <c r="AG111" i="145"/>
  <c r="AF111" i="145"/>
  <c r="AE111" i="145"/>
  <c r="AD111" i="145"/>
  <c r="AC111" i="145"/>
  <c r="AB111" i="145"/>
  <c r="AA111" i="145"/>
  <c r="Z111" i="145"/>
  <c r="Y111" i="145"/>
  <c r="X111" i="145"/>
  <c r="W111" i="145"/>
  <c r="V111" i="145"/>
  <c r="U111" i="145"/>
  <c r="T111" i="145"/>
  <c r="S111" i="145"/>
  <c r="R111" i="145"/>
  <c r="Q111" i="145"/>
  <c r="P111" i="145"/>
  <c r="O111" i="145"/>
  <c r="N111" i="145"/>
  <c r="M111" i="145"/>
  <c r="L111" i="145"/>
  <c r="K111" i="145"/>
  <c r="J111" i="145"/>
  <c r="I111" i="145"/>
  <c r="H111" i="145"/>
  <c r="G111" i="145"/>
  <c r="F111" i="145"/>
  <c r="E111" i="145"/>
  <c r="D111" i="145"/>
  <c r="C111" i="145"/>
  <c r="AG110" i="145"/>
  <c r="AF110" i="145"/>
  <c r="AE110" i="145"/>
  <c r="AD110" i="145"/>
  <c r="AC110" i="145"/>
  <c r="AB110" i="145"/>
  <c r="AA110" i="145"/>
  <c r="Z110" i="145"/>
  <c r="Y110" i="145"/>
  <c r="X110" i="145"/>
  <c r="W110" i="145"/>
  <c r="V110" i="145"/>
  <c r="U110" i="145"/>
  <c r="T110" i="145"/>
  <c r="S110" i="145"/>
  <c r="R110" i="145"/>
  <c r="Q110" i="145"/>
  <c r="P110" i="145"/>
  <c r="O110" i="145"/>
  <c r="N110" i="145"/>
  <c r="M110" i="145"/>
  <c r="L110" i="145"/>
  <c r="K110" i="145"/>
  <c r="J110" i="145"/>
  <c r="I110" i="145"/>
  <c r="H110" i="145"/>
  <c r="G110" i="145"/>
  <c r="F110" i="145"/>
  <c r="E110" i="145"/>
  <c r="D110" i="145"/>
  <c r="C110" i="145"/>
  <c r="AG109" i="145"/>
  <c r="AF109" i="145"/>
  <c r="AE109" i="145"/>
  <c r="AD109" i="145"/>
  <c r="AC109" i="145"/>
  <c r="AB109" i="145"/>
  <c r="AA109" i="145"/>
  <c r="Z109" i="145"/>
  <c r="Y109" i="145"/>
  <c r="X109" i="145"/>
  <c r="W109" i="145"/>
  <c r="V109" i="145"/>
  <c r="U109" i="145"/>
  <c r="T109" i="145"/>
  <c r="S109" i="145"/>
  <c r="R109" i="145"/>
  <c r="Q109" i="145"/>
  <c r="P109" i="145"/>
  <c r="O109" i="145"/>
  <c r="N109" i="145"/>
  <c r="M109" i="145"/>
  <c r="L109" i="145"/>
  <c r="K109" i="145"/>
  <c r="J109" i="145"/>
  <c r="I109" i="145"/>
  <c r="H109" i="145"/>
  <c r="G109" i="145"/>
  <c r="F109" i="145"/>
  <c r="E109" i="145"/>
  <c r="D109" i="145"/>
  <c r="C109" i="145"/>
  <c r="AG108" i="145"/>
  <c r="AF108" i="145"/>
  <c r="AE108" i="145"/>
  <c r="AD108" i="145"/>
  <c r="AC108" i="145"/>
  <c r="AB108" i="145"/>
  <c r="AA108" i="145"/>
  <c r="Z108" i="145"/>
  <c r="Y108" i="145"/>
  <c r="X108" i="145"/>
  <c r="W108" i="145"/>
  <c r="V108" i="145"/>
  <c r="U108" i="145"/>
  <c r="T108" i="145"/>
  <c r="S108" i="145"/>
  <c r="R108" i="145"/>
  <c r="Q108" i="145"/>
  <c r="P108" i="145"/>
  <c r="O108" i="145"/>
  <c r="N108" i="145"/>
  <c r="M108" i="145"/>
  <c r="L108" i="145"/>
  <c r="K108" i="145"/>
  <c r="J108" i="145"/>
  <c r="I108" i="145"/>
  <c r="H108" i="145"/>
  <c r="G108" i="145"/>
  <c r="F108" i="145"/>
  <c r="E108" i="145"/>
  <c r="D108" i="145"/>
  <c r="C108" i="145"/>
  <c r="C2" i="145"/>
  <c r="AG111" i="144"/>
  <c r="AF111" i="144"/>
  <c r="AE111" i="144"/>
  <c r="AD111" i="144"/>
  <c r="AC111" i="144"/>
  <c r="AB111" i="144"/>
  <c r="AA111" i="144"/>
  <c r="Z111" i="144"/>
  <c r="Y111" i="144"/>
  <c r="X111" i="144"/>
  <c r="W111" i="144"/>
  <c r="V111" i="144"/>
  <c r="U111" i="144"/>
  <c r="T111" i="144"/>
  <c r="S111" i="144"/>
  <c r="R111" i="144"/>
  <c r="Q111" i="144"/>
  <c r="P111" i="144"/>
  <c r="O111" i="144"/>
  <c r="N111" i="144"/>
  <c r="M111" i="144"/>
  <c r="L111" i="144"/>
  <c r="K111" i="144"/>
  <c r="J111" i="144"/>
  <c r="I111" i="144"/>
  <c r="H111" i="144"/>
  <c r="G111" i="144"/>
  <c r="F111" i="144"/>
  <c r="E111" i="144"/>
  <c r="D111" i="144"/>
  <c r="C111" i="144"/>
  <c r="AG110" i="144"/>
  <c r="AF110" i="144"/>
  <c r="AE110" i="144"/>
  <c r="AD110" i="144"/>
  <c r="AC110" i="144"/>
  <c r="AB110" i="144"/>
  <c r="AA110" i="144"/>
  <c r="Z110" i="144"/>
  <c r="Y110" i="144"/>
  <c r="X110" i="144"/>
  <c r="W110" i="144"/>
  <c r="V110" i="144"/>
  <c r="U110" i="144"/>
  <c r="T110" i="144"/>
  <c r="S110" i="144"/>
  <c r="R110" i="144"/>
  <c r="Q110" i="144"/>
  <c r="P110" i="144"/>
  <c r="O110" i="144"/>
  <c r="N110" i="144"/>
  <c r="M110" i="144"/>
  <c r="L110" i="144"/>
  <c r="K110" i="144"/>
  <c r="J110" i="144"/>
  <c r="I110" i="144"/>
  <c r="H110" i="144"/>
  <c r="G110" i="144"/>
  <c r="F110" i="144"/>
  <c r="E110" i="144"/>
  <c r="D110" i="144"/>
  <c r="C110" i="144"/>
  <c r="AG109" i="144"/>
  <c r="AF109" i="144"/>
  <c r="AE109" i="144"/>
  <c r="AD109" i="144"/>
  <c r="AC109" i="144"/>
  <c r="AB109" i="144"/>
  <c r="AA109" i="144"/>
  <c r="Z109" i="144"/>
  <c r="Y109" i="144"/>
  <c r="X109" i="144"/>
  <c r="W109" i="144"/>
  <c r="V109" i="144"/>
  <c r="U109" i="144"/>
  <c r="T109" i="144"/>
  <c r="S109" i="144"/>
  <c r="R109" i="144"/>
  <c r="Q109" i="144"/>
  <c r="P109" i="144"/>
  <c r="O109" i="144"/>
  <c r="N109" i="144"/>
  <c r="M109" i="144"/>
  <c r="L109" i="144"/>
  <c r="K109" i="144"/>
  <c r="J109" i="144"/>
  <c r="I109" i="144"/>
  <c r="H109" i="144"/>
  <c r="G109" i="144"/>
  <c r="F109" i="144"/>
  <c r="E109" i="144"/>
  <c r="D109" i="144"/>
  <c r="C109" i="144"/>
  <c r="AG108" i="144"/>
  <c r="AF108" i="144"/>
  <c r="AE108" i="144"/>
  <c r="AD108" i="144"/>
  <c r="AC108" i="144"/>
  <c r="AB108" i="144"/>
  <c r="AA108" i="144"/>
  <c r="Z108" i="144"/>
  <c r="Y108" i="144"/>
  <c r="X108" i="144"/>
  <c r="W108" i="144"/>
  <c r="V108" i="144"/>
  <c r="U108" i="144"/>
  <c r="T108" i="144"/>
  <c r="S108" i="144"/>
  <c r="R108" i="144"/>
  <c r="Q108" i="144"/>
  <c r="P108" i="144"/>
  <c r="O108" i="144"/>
  <c r="N108" i="144"/>
  <c r="M108" i="144"/>
  <c r="L108" i="144"/>
  <c r="K108" i="144"/>
  <c r="J108" i="144"/>
  <c r="I108" i="144"/>
  <c r="H108" i="144"/>
  <c r="G108" i="144"/>
  <c r="F108" i="144"/>
  <c r="E108" i="144"/>
  <c r="D108" i="144"/>
  <c r="C108" i="144"/>
  <c r="C2" i="144"/>
  <c r="AG111" i="143"/>
  <c r="AF111" i="143"/>
  <c r="AE111" i="143"/>
  <c r="AD111" i="143"/>
  <c r="AC111" i="143"/>
  <c r="AB111" i="143"/>
  <c r="AA111" i="143"/>
  <c r="Z111" i="143"/>
  <c r="Y111" i="143"/>
  <c r="X111" i="143"/>
  <c r="W111" i="143"/>
  <c r="V111" i="143"/>
  <c r="U111" i="143"/>
  <c r="T111" i="143"/>
  <c r="S111" i="143"/>
  <c r="R111" i="143"/>
  <c r="Q111" i="143"/>
  <c r="P111" i="143"/>
  <c r="O111" i="143"/>
  <c r="N111" i="143"/>
  <c r="M111" i="143"/>
  <c r="L111" i="143"/>
  <c r="K111" i="143"/>
  <c r="J111" i="143"/>
  <c r="I111" i="143"/>
  <c r="H111" i="143"/>
  <c r="G111" i="143"/>
  <c r="F111" i="143"/>
  <c r="E111" i="143"/>
  <c r="D111" i="143"/>
  <c r="C111" i="143"/>
  <c r="AG110" i="143"/>
  <c r="AF110" i="143"/>
  <c r="AE110" i="143"/>
  <c r="AD110" i="143"/>
  <c r="AC110" i="143"/>
  <c r="AB110" i="143"/>
  <c r="AA110" i="143"/>
  <c r="Z110" i="143"/>
  <c r="Y110" i="143"/>
  <c r="X110" i="143"/>
  <c r="W110" i="143"/>
  <c r="V110" i="143"/>
  <c r="U110" i="143"/>
  <c r="T110" i="143"/>
  <c r="S110" i="143"/>
  <c r="R110" i="143"/>
  <c r="Q110" i="143"/>
  <c r="P110" i="143"/>
  <c r="O110" i="143"/>
  <c r="N110" i="143"/>
  <c r="M110" i="143"/>
  <c r="L110" i="143"/>
  <c r="K110" i="143"/>
  <c r="J110" i="143"/>
  <c r="I110" i="143"/>
  <c r="H110" i="143"/>
  <c r="G110" i="143"/>
  <c r="F110" i="143"/>
  <c r="E110" i="143"/>
  <c r="D110" i="143"/>
  <c r="C110" i="143"/>
  <c r="AG109" i="143"/>
  <c r="AF109" i="143"/>
  <c r="AE109" i="143"/>
  <c r="AD109" i="143"/>
  <c r="AC109" i="143"/>
  <c r="AB109" i="143"/>
  <c r="AA109" i="143"/>
  <c r="Z109" i="143"/>
  <c r="Y109" i="143"/>
  <c r="X109" i="143"/>
  <c r="W109" i="143"/>
  <c r="V109" i="143"/>
  <c r="U109" i="143"/>
  <c r="T109" i="143"/>
  <c r="S109" i="143"/>
  <c r="R109" i="143"/>
  <c r="Q109" i="143"/>
  <c r="P109" i="143"/>
  <c r="O109" i="143"/>
  <c r="N109" i="143"/>
  <c r="M109" i="143"/>
  <c r="L109" i="143"/>
  <c r="K109" i="143"/>
  <c r="J109" i="143"/>
  <c r="I109" i="143"/>
  <c r="H109" i="143"/>
  <c r="G109" i="143"/>
  <c r="F109" i="143"/>
  <c r="E109" i="143"/>
  <c r="D109" i="143"/>
  <c r="C109" i="143"/>
  <c r="AG108" i="143"/>
  <c r="AF108" i="143"/>
  <c r="AE108" i="143"/>
  <c r="AD108" i="143"/>
  <c r="AC108" i="143"/>
  <c r="AB108" i="143"/>
  <c r="AA108" i="143"/>
  <c r="Z108" i="143"/>
  <c r="Y108" i="143"/>
  <c r="X108" i="143"/>
  <c r="W108" i="143"/>
  <c r="V108" i="143"/>
  <c r="U108" i="143"/>
  <c r="T108" i="143"/>
  <c r="S108" i="143"/>
  <c r="R108" i="143"/>
  <c r="Q108" i="143"/>
  <c r="P108" i="143"/>
  <c r="O108" i="143"/>
  <c r="N108" i="143"/>
  <c r="M108" i="143"/>
  <c r="L108" i="143"/>
  <c r="K108" i="143"/>
  <c r="J108" i="143"/>
  <c r="I108" i="143"/>
  <c r="H108" i="143"/>
  <c r="G108" i="143"/>
  <c r="F108" i="143"/>
  <c r="E108" i="143"/>
  <c r="D108" i="143"/>
  <c r="C108" i="143"/>
  <c r="C2" i="143"/>
  <c r="D2" i="143" s="1"/>
  <c r="AG111" i="140" l="1"/>
  <c r="AF111" i="140"/>
  <c r="AE111" i="140"/>
  <c r="AD111" i="140"/>
  <c r="AC111" i="140"/>
  <c r="AB111" i="140"/>
  <c r="AA111" i="140"/>
  <c r="Z111" i="140"/>
  <c r="Y111" i="140"/>
  <c r="X111" i="140"/>
  <c r="W111" i="140"/>
  <c r="V111" i="140"/>
  <c r="U111" i="140"/>
  <c r="T111" i="140"/>
  <c r="S111" i="140"/>
  <c r="R111" i="140"/>
  <c r="Q111" i="140"/>
  <c r="P111" i="140"/>
  <c r="O111" i="140"/>
  <c r="N111" i="140"/>
  <c r="M111" i="140"/>
  <c r="L111" i="140"/>
  <c r="K111" i="140"/>
  <c r="J111" i="140"/>
  <c r="I111" i="140"/>
  <c r="H111" i="140"/>
  <c r="G111" i="140"/>
  <c r="F111" i="140"/>
  <c r="E111" i="140"/>
  <c r="D111" i="140"/>
  <c r="C111" i="140"/>
  <c r="AG110" i="140"/>
  <c r="AF110" i="140"/>
  <c r="AE110" i="140"/>
  <c r="AD110" i="140"/>
  <c r="AC110" i="140"/>
  <c r="AB110" i="140"/>
  <c r="AA110" i="140"/>
  <c r="Z110" i="140"/>
  <c r="Y110" i="140"/>
  <c r="X110" i="140"/>
  <c r="W110" i="140"/>
  <c r="V110" i="140"/>
  <c r="U110" i="140"/>
  <c r="T110" i="140"/>
  <c r="S110" i="140"/>
  <c r="R110" i="140"/>
  <c r="Q110" i="140"/>
  <c r="P110" i="140"/>
  <c r="O110" i="140"/>
  <c r="N110" i="140"/>
  <c r="M110" i="140"/>
  <c r="L110" i="140"/>
  <c r="K110" i="140"/>
  <c r="J110" i="140"/>
  <c r="I110" i="140"/>
  <c r="H110" i="140"/>
  <c r="G110" i="140"/>
  <c r="F110" i="140"/>
  <c r="E110" i="140"/>
  <c r="D110" i="140"/>
  <c r="C110" i="140"/>
  <c r="AG109" i="140"/>
  <c r="AF109" i="140"/>
  <c r="AE109" i="140"/>
  <c r="AD109" i="140"/>
  <c r="AC109" i="140"/>
  <c r="AB109" i="140"/>
  <c r="AA109" i="140"/>
  <c r="Z109" i="140"/>
  <c r="Y109" i="140"/>
  <c r="X109" i="140"/>
  <c r="W109" i="140"/>
  <c r="V109" i="140"/>
  <c r="U109" i="140"/>
  <c r="T109" i="140"/>
  <c r="S109" i="140"/>
  <c r="R109" i="140"/>
  <c r="Q109" i="140"/>
  <c r="P109" i="140"/>
  <c r="O109" i="140"/>
  <c r="N109" i="140"/>
  <c r="M109" i="140"/>
  <c r="L109" i="140"/>
  <c r="K109" i="140"/>
  <c r="J109" i="140"/>
  <c r="I109" i="140"/>
  <c r="H109" i="140"/>
  <c r="G109" i="140"/>
  <c r="F109" i="140"/>
  <c r="E109" i="140"/>
  <c r="D109" i="140"/>
  <c r="C109" i="140"/>
  <c r="C108" i="140"/>
  <c r="AG111" i="136" l="1"/>
  <c r="AF111" i="136"/>
  <c r="AE111" i="136"/>
  <c r="AD111" i="136"/>
  <c r="AC111" i="136"/>
  <c r="AB111" i="136"/>
  <c r="AA111" i="136"/>
  <c r="Z111" i="136"/>
  <c r="Y111" i="136"/>
  <c r="X111" i="136"/>
  <c r="W111" i="136"/>
  <c r="V111" i="136"/>
  <c r="U111" i="136"/>
  <c r="T111" i="136"/>
  <c r="S111" i="136"/>
  <c r="R111" i="136"/>
  <c r="Q111" i="136"/>
  <c r="P111" i="136"/>
  <c r="O111" i="136"/>
  <c r="N111" i="136"/>
  <c r="M111" i="136"/>
  <c r="L111" i="136"/>
  <c r="K111" i="136"/>
  <c r="J111" i="136"/>
  <c r="I111" i="136"/>
  <c r="H111" i="136"/>
  <c r="G111" i="136"/>
  <c r="F111" i="136"/>
  <c r="E111" i="136"/>
  <c r="D111" i="136"/>
  <c r="C111" i="136"/>
  <c r="AG110" i="136"/>
  <c r="AF110" i="136"/>
  <c r="AE110" i="136"/>
  <c r="AD110" i="136"/>
  <c r="AC110" i="136"/>
  <c r="AB110" i="136"/>
  <c r="AA110" i="136"/>
  <c r="Z110" i="136"/>
  <c r="Y110" i="136"/>
  <c r="X110" i="136"/>
  <c r="W110" i="136"/>
  <c r="V110" i="136"/>
  <c r="U110" i="136"/>
  <c r="T110" i="136"/>
  <c r="S110" i="136"/>
  <c r="R110" i="136"/>
  <c r="Q110" i="136"/>
  <c r="P110" i="136"/>
  <c r="O110" i="136"/>
  <c r="N110" i="136"/>
  <c r="M110" i="136"/>
  <c r="L110" i="136"/>
  <c r="K110" i="136"/>
  <c r="J110" i="136"/>
  <c r="I110" i="136"/>
  <c r="H110" i="136"/>
  <c r="G110" i="136"/>
  <c r="F110" i="136"/>
  <c r="E110" i="136"/>
  <c r="D110" i="136"/>
  <c r="C110" i="136"/>
  <c r="AG109" i="136"/>
  <c r="AF109" i="136"/>
  <c r="AE109" i="136"/>
  <c r="AD109" i="136"/>
  <c r="AC109" i="136"/>
  <c r="AB109" i="136"/>
  <c r="AA109" i="136"/>
  <c r="Z109" i="136"/>
  <c r="Y109" i="136"/>
  <c r="X109" i="136"/>
  <c r="W109" i="136"/>
  <c r="V109" i="136"/>
  <c r="U109" i="136"/>
  <c r="T109" i="136"/>
  <c r="S109" i="136"/>
  <c r="R109" i="136"/>
  <c r="Q109" i="136"/>
  <c r="P109" i="136"/>
  <c r="O109" i="136"/>
  <c r="N109" i="136"/>
  <c r="M109" i="136"/>
  <c r="L109" i="136"/>
  <c r="K109" i="136"/>
  <c r="J109" i="136"/>
  <c r="I109" i="136"/>
  <c r="H109" i="136"/>
  <c r="G109" i="136"/>
  <c r="F109" i="136"/>
  <c r="E109" i="136"/>
  <c r="D109" i="136"/>
  <c r="C109" i="136"/>
  <c r="AG108" i="136"/>
  <c r="AF108" i="136"/>
  <c r="AE108" i="136"/>
  <c r="AD108" i="136"/>
  <c r="AC108" i="136"/>
  <c r="AB108" i="136"/>
  <c r="AA108" i="136"/>
  <c r="Z108" i="136"/>
  <c r="Y108" i="136"/>
  <c r="X108" i="136"/>
  <c r="W108" i="136"/>
  <c r="V108" i="136"/>
  <c r="U108" i="136"/>
  <c r="T108" i="136"/>
  <c r="S108" i="136"/>
  <c r="R108" i="136"/>
  <c r="Q108" i="136"/>
  <c r="P108" i="136"/>
  <c r="O108" i="136"/>
  <c r="N108" i="136"/>
  <c r="M108" i="136"/>
  <c r="L108" i="136"/>
  <c r="K108" i="136"/>
  <c r="J108" i="136"/>
  <c r="I108" i="136"/>
  <c r="H108" i="136"/>
  <c r="G108" i="136"/>
  <c r="F108" i="136"/>
  <c r="E108" i="136"/>
  <c r="D108" i="136"/>
  <c r="C108" i="136"/>
  <c r="C2" i="136"/>
  <c r="D2" i="136" s="1"/>
  <c r="AG111" i="64" l="1"/>
  <c r="AF111" i="64"/>
  <c r="AE111" i="64"/>
  <c r="AD111" i="64"/>
  <c r="AC111" i="64"/>
  <c r="AB111" i="64"/>
  <c r="AA111" i="64"/>
  <c r="Z111" i="64"/>
  <c r="Y111" i="64"/>
  <c r="X111" i="64"/>
  <c r="W111" i="64"/>
  <c r="V111" i="64"/>
  <c r="U111" i="64"/>
  <c r="T111" i="64"/>
  <c r="S111" i="64"/>
  <c r="R111" i="64"/>
  <c r="Q111" i="64"/>
  <c r="P111" i="64"/>
  <c r="O111" i="64"/>
  <c r="N111" i="64"/>
  <c r="M111" i="64"/>
  <c r="L111" i="64"/>
  <c r="K111" i="64"/>
  <c r="J111" i="64"/>
  <c r="I111" i="64"/>
  <c r="H111" i="64"/>
  <c r="G111" i="64"/>
  <c r="F111" i="64"/>
  <c r="E111" i="64"/>
  <c r="D111" i="64"/>
  <c r="C111" i="64"/>
  <c r="AG110" i="64"/>
  <c r="AF110" i="64"/>
  <c r="AE110" i="64"/>
  <c r="AD110" i="64"/>
  <c r="AC110" i="64"/>
  <c r="AB110" i="64"/>
  <c r="AA110" i="64"/>
  <c r="Z110" i="64"/>
  <c r="Y110" i="64"/>
  <c r="X110" i="64"/>
  <c r="W110" i="64"/>
  <c r="V110" i="64"/>
  <c r="U110" i="64"/>
  <c r="T110" i="64"/>
  <c r="S110" i="64"/>
  <c r="R110" i="64"/>
  <c r="Q110" i="64"/>
  <c r="P110" i="64"/>
  <c r="O110" i="64"/>
  <c r="N110" i="64"/>
  <c r="M110" i="64"/>
  <c r="L110" i="64"/>
  <c r="K110" i="64"/>
  <c r="J110" i="64"/>
  <c r="I110" i="64"/>
  <c r="H110" i="64"/>
  <c r="G110" i="64"/>
  <c r="F110" i="64"/>
  <c r="E110" i="64"/>
  <c r="D110" i="64"/>
  <c r="C110" i="64"/>
  <c r="AG109" i="64"/>
  <c r="AF109" i="64"/>
  <c r="AE109" i="64"/>
  <c r="AD109" i="64"/>
  <c r="AC109" i="64"/>
  <c r="AB109" i="64"/>
  <c r="AA109" i="64"/>
  <c r="Z109" i="64"/>
  <c r="Y109" i="64"/>
  <c r="X109" i="64"/>
  <c r="W109" i="64"/>
  <c r="V109" i="64"/>
  <c r="U109" i="64"/>
  <c r="T109" i="64"/>
  <c r="S109" i="64"/>
  <c r="R109" i="64"/>
  <c r="Q109" i="64"/>
  <c r="P109" i="64"/>
  <c r="O109" i="64"/>
  <c r="N109" i="64"/>
  <c r="M109" i="64"/>
  <c r="L109" i="64"/>
  <c r="K109" i="64"/>
  <c r="J109" i="64"/>
  <c r="I109" i="64"/>
  <c r="H109" i="64"/>
  <c r="G109" i="64"/>
  <c r="F109" i="64"/>
  <c r="E109" i="64"/>
  <c r="D109" i="64"/>
  <c r="C109" i="64"/>
  <c r="AG108" i="64"/>
  <c r="AF108" i="64"/>
  <c r="AE108" i="64"/>
  <c r="AD108" i="64"/>
  <c r="AC108" i="64"/>
  <c r="AB108" i="64"/>
  <c r="AA108" i="64"/>
  <c r="Z108" i="64"/>
  <c r="Y108" i="64"/>
  <c r="X108" i="64"/>
  <c r="W108" i="64"/>
  <c r="V108" i="64"/>
  <c r="U108" i="64"/>
  <c r="T108" i="64"/>
  <c r="S108" i="64"/>
  <c r="R108" i="64"/>
  <c r="Q108" i="64"/>
  <c r="P108" i="64"/>
  <c r="O108" i="64"/>
  <c r="N108" i="64"/>
  <c r="M108" i="64"/>
  <c r="L108" i="64"/>
  <c r="K108" i="64"/>
  <c r="J108" i="64"/>
  <c r="I108" i="64"/>
  <c r="H108" i="64"/>
  <c r="G108" i="64"/>
  <c r="F108" i="64"/>
  <c r="E108" i="64"/>
  <c r="D108" i="64"/>
  <c r="C108" i="64"/>
  <c r="C2" i="64"/>
  <c r="AF111" i="46" l="1"/>
  <c r="AG111" i="46"/>
  <c r="AG110" i="46"/>
  <c r="AG109" i="46"/>
  <c r="AG108" i="46"/>
  <c r="AE111" i="46" l="1"/>
  <c r="AD111" i="46"/>
  <c r="AC111" i="46"/>
  <c r="AB111" i="46"/>
  <c r="AA111" i="46"/>
  <c r="Z111" i="46"/>
  <c r="Y111" i="46"/>
  <c r="X111" i="46"/>
  <c r="W111" i="46"/>
  <c r="V111" i="46"/>
  <c r="U111" i="46"/>
  <c r="T111" i="46"/>
  <c r="S111" i="46"/>
  <c r="R111" i="46"/>
  <c r="Q111" i="46"/>
  <c r="P111" i="46"/>
  <c r="O111" i="46"/>
  <c r="N111" i="46"/>
  <c r="M111" i="46"/>
  <c r="L111" i="46"/>
  <c r="K111" i="46"/>
  <c r="J111" i="46"/>
  <c r="I111" i="46"/>
  <c r="H111" i="46"/>
  <c r="G111" i="46"/>
  <c r="F111" i="46"/>
  <c r="E111" i="46"/>
  <c r="D111" i="46"/>
  <c r="C111" i="46"/>
  <c r="AF110" i="46"/>
  <c r="AE110" i="46"/>
  <c r="AD110" i="46"/>
  <c r="AC110" i="46"/>
  <c r="AB110" i="46"/>
  <c r="AA110" i="46"/>
  <c r="Z110" i="46"/>
  <c r="Y110" i="46"/>
  <c r="X110" i="46"/>
  <c r="W110" i="46"/>
  <c r="V110" i="46"/>
  <c r="U110" i="46"/>
  <c r="T110" i="46"/>
  <c r="S110" i="46"/>
  <c r="R110" i="46"/>
  <c r="Q110" i="46"/>
  <c r="P110" i="46"/>
  <c r="O110" i="46"/>
  <c r="N110" i="46"/>
  <c r="M110" i="46"/>
  <c r="L110" i="46"/>
  <c r="K110" i="46"/>
  <c r="J110" i="46"/>
  <c r="I110" i="46"/>
  <c r="H110" i="46"/>
  <c r="G110" i="46"/>
  <c r="F110" i="46"/>
  <c r="E110" i="46"/>
  <c r="D110" i="46"/>
  <c r="C110" i="46"/>
  <c r="AF109" i="46"/>
  <c r="AE109" i="46"/>
  <c r="AD109" i="46"/>
  <c r="AC109" i="46"/>
  <c r="AB109" i="46"/>
  <c r="AA109" i="46"/>
  <c r="Z109" i="46"/>
  <c r="Y109" i="46"/>
  <c r="X109" i="46"/>
  <c r="W109" i="46"/>
  <c r="V109" i="46"/>
  <c r="U109" i="46"/>
  <c r="T109" i="46"/>
  <c r="S109" i="46"/>
  <c r="R109" i="46"/>
  <c r="Q109" i="46"/>
  <c r="P109" i="46"/>
  <c r="O109" i="46"/>
  <c r="N109" i="46"/>
  <c r="M109" i="46"/>
  <c r="L109" i="46"/>
  <c r="K109" i="46"/>
  <c r="J109" i="46"/>
  <c r="I109" i="46"/>
  <c r="H109" i="46"/>
  <c r="G109" i="46"/>
  <c r="F109" i="46"/>
  <c r="E109" i="46"/>
  <c r="D109" i="46"/>
  <c r="C109" i="46"/>
  <c r="AF108" i="46"/>
  <c r="AE108" i="46"/>
  <c r="AD108" i="46"/>
  <c r="AC108" i="46"/>
  <c r="AB108" i="46"/>
  <c r="AA108" i="46"/>
  <c r="Z108" i="46"/>
  <c r="Y108" i="46"/>
  <c r="X108" i="46"/>
  <c r="W108" i="46"/>
  <c r="V108" i="46"/>
  <c r="U108" i="46"/>
  <c r="T108" i="46"/>
  <c r="S108" i="46"/>
  <c r="R108" i="46"/>
  <c r="Q108" i="46"/>
  <c r="P108" i="46"/>
  <c r="O108" i="46"/>
  <c r="N108" i="46"/>
  <c r="M108" i="46"/>
  <c r="L108" i="46"/>
  <c r="K108" i="46"/>
  <c r="J108" i="46"/>
  <c r="I108" i="46"/>
  <c r="H108" i="46"/>
  <c r="G108" i="46"/>
  <c r="F108" i="46"/>
  <c r="E108" i="46"/>
  <c r="D108" i="46"/>
  <c r="C108" i="46"/>
</calcChain>
</file>

<file path=xl/sharedStrings.xml><?xml version="1.0" encoding="utf-8"?>
<sst xmlns="http://schemas.openxmlformats.org/spreadsheetml/2006/main" count="4536" uniqueCount="168">
  <si>
    <t/>
  </si>
  <si>
    <t>Applicant</t>
  </si>
  <si>
    <t>From State</t>
  </si>
  <si>
    <t>From Utility</t>
  </si>
  <si>
    <t>To State</t>
  </si>
  <si>
    <t>To Utility</t>
  </si>
  <si>
    <t>IR Link</t>
  </si>
  <si>
    <t>Time Block</t>
  </si>
  <si>
    <t>Time Desc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</si>
  <si>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</si>
  <si>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</si>
  <si>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</si>
  <si>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</si>
  <si>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</si>
  <si>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</si>
  <si>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</si>
  <si>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</si>
  <si>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</si>
  <si>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</si>
  <si>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</si>
  <si>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</si>
  <si>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</si>
  <si>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</si>
  <si>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</si>
  <si>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</si>
  <si>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</si>
  <si>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</si>
  <si>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</si>
  <si>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</si>
  <si>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</si>
  <si>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</si>
  <si>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</si>
  <si>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</si>
  <si>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</si>
  <si>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</si>
  <si>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</si>
  <si>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</si>
  <si>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</si>
  <si>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</si>
  <si>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</si>
  <si>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</si>
  <si>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</si>
  <si>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</si>
  <si>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</si>
  <si>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</si>
  <si>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</si>
  <si>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</si>
  <si>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</si>
  <si>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</si>
  <si>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</si>
  <si>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</si>
  <si>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</si>
  <si>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</si>
  <si>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</si>
  <si>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</si>
  <si>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</si>
  <si>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</si>
  <si>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</si>
  <si>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</si>
  <si>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</si>
  <si>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</si>
  <si>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</si>
  <si>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</si>
  <si>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</si>
  <si>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</si>
  <si>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</si>
  <si>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</si>
  <si>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</si>
  <si>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</si>
  <si>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</si>
  <si>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</si>
  <si>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</si>
  <si>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</si>
  <si>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</si>
  <si>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</si>
  <si>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</si>
  <si>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</si>
  <si>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</si>
  <si>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</si>
  <si>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</si>
  <si>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</si>
  <si>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</si>
  <si>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</si>
  <si>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</si>
  <si>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</si>
  <si>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</si>
  <si>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</si>
  <si>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</si>
  <si>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</si>
  <si>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</si>
  <si>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</si>
  <si>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</si>
  <si>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</si>
  <si>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</si>
  <si>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</si>
  <si>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</si>
  <si>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</si>
  <si>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</si>
  <si>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</si>
  <si>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</si>
  <si>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</si>
  <si>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</si>
  <si>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</si>
  <si>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</si>
  <si>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</si>
  <si>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MWHR</t>
  </si>
  <si>
    <t>Maximum</t>
  </si>
  <si>
    <t>Minimum</t>
  </si>
  <si>
    <t>Average</t>
  </si>
  <si>
    <t>TOTAL TRANSACTION IN MU</t>
  </si>
  <si>
    <t>AT REGIONAL PERIPHERY</t>
  </si>
  <si>
    <t>Date/Block</t>
  </si>
  <si>
    <t>TOTAL MU</t>
  </si>
  <si>
    <t>Total MU</t>
  </si>
  <si>
    <t>&lt;&lt;&lt;&lt;&lt;&lt;&lt;&lt;</t>
  </si>
  <si>
    <t>EXPORT  SCHEDULE&gt;&gt;&gt;&gt;&gt;&gt;</t>
  </si>
  <si>
    <r>
      <t>IMPORT SCHEDULE&lt;&lt;&lt;&lt;&lt; ……..</t>
    </r>
    <r>
      <rPr>
        <sz val="20"/>
        <rFont val="Calibri"/>
        <family val="2"/>
        <scheme val="minor"/>
      </rPr>
      <t>.BLANK SHEET</t>
    </r>
    <r>
      <rPr>
        <sz val="20"/>
        <color rgb="FFFF0000"/>
        <rFont val="Calibri"/>
        <family val="2"/>
        <scheme val="minor"/>
      </rPr>
      <t>…..&gt;&gt;&gt;&gt;&gt;&gt;&gt;</t>
    </r>
  </si>
  <si>
    <t>INTER STATE BILATERAL OPEN ACCESS TRANSACTIONS OF GMR (EXPORT)_GNA</t>
  </si>
  <si>
    <t>INTER STATE BILATERAL OPEN ACCESS TRANSACTIONS OF DCBL,RAJGANGPUR(EXPORT)_TGNA</t>
  </si>
  <si>
    <t>INTER STATE BILATERAL OPEN ACCESS TRANSACTIONS OF GMR (EXPORT)_TGNA</t>
  </si>
  <si>
    <t>INTER STATE BILATERAL OPEN ACCESS TRANSACTIONS OF FACOR POWER  LTD (EXPORT)_TGNA</t>
  </si>
  <si>
    <t>INTER STATE BILATERAL OPEN ACCESS TRANSACTIONS OF VISA STEEL LTD (EXPORT)_TGNA</t>
  </si>
  <si>
    <t>INTER STATE BILATERAL OPEN ACCESS TRANSACTIONS OF VISA STEEL LTD (EXPORT)_GNA</t>
  </si>
  <si>
    <t>INTER STATE BILATERAL OPEN ACCESS TRANSACTIONS OF SMC  (EXPORT)_TGNA</t>
  </si>
  <si>
    <t>INTER STATE BILATERAL OPEN ACCESS TRANSACTIONS OF NBVL IPP (EXPORT)_TGNA</t>
  </si>
  <si>
    <t>INTER STATE BILATERAL OPEN ACCESS TRANSACTIONS OF SMC II  (EXPORT)_TGNA</t>
  </si>
  <si>
    <t>INTER STATE BILATERAL OPEN ACCESS TRANSACTIONS OF SMC  (EXPORT)_GNA</t>
  </si>
  <si>
    <t>INTER STATE BILATERAL OPEN ACCESS TRANSACTIONS OF SMC II  (EXPORT)_GNA</t>
  </si>
  <si>
    <t>INTER STATE BILATERAL OPEN ACCESS TRANSACTIONS OF TSL, MERAMANDALI (EXPORT)_GNA</t>
  </si>
  <si>
    <t>INTER STATE BILATERAL OPEN ACCESS TRANSACTIONS OF TSL, MERAMANDALI (EXPORT)_TGNA</t>
  </si>
  <si>
    <t>INTER STATE BILATERAL OPEN ACCESS TRANSACTIONS OF NBVL CPP (EXPORT)_TGNA</t>
  </si>
  <si>
    <t>INTER STATE BILATERAL OPEN ACCESS TRANSACTIONS OF AARTI STEEL LTD (EXPORT)_GNA</t>
  </si>
  <si>
    <t>INTER STATE BILATERAL OPEN ACCESS TRANSACTIONS OF MAA DURGA THERMAL PVT LTD (EXPORT)_GNA</t>
  </si>
  <si>
    <t>Drawal Schedule of JSL , DUBURI (Through Inter State REMC Bilateral after STU loss)</t>
  </si>
  <si>
    <t>INTER STATE BILATERAL OPEN ACCESS TRANSACTIONS OF MAA DURGA THERMAL PVT LTD (EXPORT)_TGNA</t>
  </si>
  <si>
    <t>INTER STATE BILATERAL OPEN ACCESS TRANSACTIONS OF NBVL IPP (EXPORT)_GNA</t>
  </si>
  <si>
    <t>INTER STATE BILATERAL OPEN ACCESS TRANSACTIONS OF NBVL CPP (EXPORT)_GNA</t>
  </si>
  <si>
    <t>INTER STATE BILATERAL OPEN ACCESS TRANSACTIONS OF ARYAN ISPAT &amp; POWER PVT LTD (EXPORT)_GNA</t>
  </si>
  <si>
    <t>INTER STATE BILATERAL OPEN ACCESS TRANSACTIONS OF VL-1215 (EXPORT)_GNA</t>
  </si>
  <si>
    <t>INTER STATE BILATERAL OPEN ACCESS TRANSACTIONS OF VL-1215 (EXPORT)_TGNA</t>
  </si>
  <si>
    <t>INTER STATE BILATERAL OPEN ACCESS TRANSACTIONS OF FACOR POWER  LTD (EXPORT)_GNA</t>
  </si>
  <si>
    <t>INTER STATE BILATERAL OPEN ACCESS TRANSACTIONS OF ARYAN ISPAT &amp; POWER PVT LTD (EXPORT)_TGNA</t>
  </si>
  <si>
    <t>INTER STATE BILATERAL OPEN ACCESS TRANSACTIONS OF ENVIRONCARE INFRASOLUTIONS  (EXPORT)_TGNA</t>
  </si>
  <si>
    <t>INTER STATE BILATERAL OPEN ACCESS TRANSACTIONS OF OCL IRON &amp; STEEL (EXPORT)_TGNA</t>
  </si>
  <si>
    <t>INTER STATE BILATERAL OPEN ACCESS TRANSACTIONS OF ENVIRONCARE INFRASOLUTIONS  (EXPORT)_GNA</t>
  </si>
  <si>
    <t>INTER STATE BILATERAL OPEN ACCESS TRANSACTIONS OF JAGANNATH POWER AND INFRA PRIVATE LIMITED(Formerly Shalivahan Green Energy Ltd)_(EXPORT)_GNA</t>
  </si>
  <si>
    <t>INTER STATE BILATERAL OPEN ACCESS TRANSACTIONS OF JAGANNATH POWER AND INFRA PRIVATE LIMITED(Formerly Shalivahan Green Energy Ltd)_(EXPORT)_T-GNA</t>
  </si>
  <si>
    <t>INTER STATE BILATERAL OPEN ACCESS TRANSACTIONS OF AMNSIL (EXPORT)_GNA</t>
  </si>
  <si>
    <t>INTER STATE BILATERAL OPEN ACCESS TRANSACTIONS OF SHREE JAGANNATH STEEL &amp; POWER LTD (EXPORT)_TGNA</t>
  </si>
  <si>
    <t>INTER STATE BILATERAL OPEN ACCESS TRANSACTIONS OF ODISHA SPONGE IRON AND STEEL LTD (EXPORT)_TGNA</t>
  </si>
  <si>
    <t>INTER STATE BILATERAL OPEN ACCESS TRANSACTIONS OF ODISHA SPONGE IRON AND STEEL LTD (EXPORT)_GNA</t>
  </si>
  <si>
    <t>INTER STATE BILATERAL OPEN ACCESS TRANSACTIONS OF OCL IRON &amp; STEEL (EXPORT)_GNA</t>
  </si>
  <si>
    <t>INTER STATE BILATERAL OPEN ACCESS TRANSACTIONS OF TIMES STEEL &amp; POWER PVT LTD(EXPORT)_GNA</t>
  </si>
  <si>
    <t>Drawal Schedule of The_DHAMRA PORT (Through Inter State REMC Bilateral after STU loss)</t>
  </si>
  <si>
    <t>Drawal Schedule of NALCO, ANGUL from NALCO , AP for the Month of AUGUST 2025 (Through Inter State STOA [T-GNA Bilateral ]after STU loss)</t>
  </si>
  <si>
    <t>INTER STATE BILATERAL OPEN ACCESS TRANSACTIONS OF KCMW,TANGI (EXPORT)_TGNA</t>
  </si>
  <si>
    <t>Drawal Schedule of JSPL,Angul  for the Month of SEP 2025 (Through Inter State STOA/ T-GNA Bilateral after STU loss)</t>
  </si>
  <si>
    <t>Drawal Schedule of KCMW,TANGI for the Month of SEPTEMBER 2025 (Through Inter State STOA/ T-GNA Bilateral after STU loss)</t>
  </si>
  <si>
    <t>Drawal Schedule of ULTRATECH CEMENT LIMITED,CUTTACK  for the Month of SEPTEMBER 2025 (Through Inter State STOA/ T-GNA Bilateral after STU loss)</t>
  </si>
  <si>
    <t>Drawal Schedule of The_TSL Kalinganagar (Through GNA Inter State REMC Bilateral after STU loss)</t>
  </si>
  <si>
    <t>Drawal Schedule of ACC CEMENT LTD,BARGARH for the Month of SEP-2025  (Through TGNA(REMC) after STU loss)</t>
  </si>
  <si>
    <t>Drawal Schedule of ADITYA ALUMINA,LAPANGA for the Month of SEP-2025 (Through GNA(REMC) after STU loss)</t>
  </si>
  <si>
    <t>Drawal Schedule of DCBL,RAJGANGPUR  for the Month of SEP-2025 (Through TGNA after STU loss)</t>
  </si>
  <si>
    <t>Drawal Schedule of LINE INDIA LTD  for the Month of SEP-2025 (Through TGNA after STU loss)</t>
  </si>
  <si>
    <t>Drawal Schedule of  VLSEZ  for the Month of SEP-2025  (Through TGNA after STU loss)</t>
  </si>
  <si>
    <t>INTER STATE BILATERAL OPEN ACCESS TRANSACTIONS OF Shyam Metallics Pvt Ltd_(EXPORT)_T-GNA</t>
  </si>
  <si>
    <t>INTER STATE BILATERAL OPEN ACCESS TRANSACTIONS OF Aarati steel ltd (EXPORT)_GNA</t>
  </si>
  <si>
    <t>INTER STATE BILATERAL OPEN ACCESS TRANSACTIONS OF Shyam Metallics Pvt Ltd_(EXPORT)_GNA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</si>
</sst>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0"/>
    <numFmt numFmtId="165" formatCode="0.000000;[Red]0.000000"/>
    <numFmt numFmtId="166" formatCode="0.0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"/>
      <name val="Arial"/>
      <family val="2"/>
    </font>
    <font>
      <b/>
      <sz val="22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sz val="2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Arial"/>
      <family val="2"/>
    </font>
    <font>
      <sz val="13"/>
      <name val="Arial"/>
      <family val="2"/>
    </font>
    <font>
      <sz val="10"/>
      <color theme="1"/>
      <name val="Times New Roman"/>
      <family val="1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1" fillId="0" borderId="0" xfId="0" applyFont="1" applyAlignment="1"/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3" fillId="2" borderId="2" xfId="0" quotePrefix="1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164" fontId="4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/>
    </xf>
    <xf numFmtId="0" fontId="0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 vertical="center"/>
    </xf>
    <xf numFmtId="0" fontId="3" fillId="2" borderId="2" xfId="0" quotePrefix="1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0" fillId="0" borderId="0" xfId="0" applyFont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3" borderId="1" xfId="0" applyFill="1" applyBorder="1"/>
    <xf numFmtId="0" fontId="7" fillId="0" borderId="0" xfId="0" applyFont="1"/>
    <xf numFmtId="0" fontId="0" fillId="0" borderId="1" xfId="0" applyBorder="1"/>
    <xf numFmtId="2" fontId="0" fillId="0" borderId="1" xfId="0" applyNumberFormat="1" applyBorder="1"/>
    <xf numFmtId="0" fontId="0" fillId="0" borderId="4" xfId="0" applyFill="1" applyBorder="1"/>
    <xf numFmtId="0" fontId="1" fillId="0" borderId="0" xfId="0" applyFont="1"/>
    <xf numFmtId="0" fontId="0" fillId="0" borderId="0" xfId="0" applyFont="1" applyAlignment="1">
      <alignment horizontal="right"/>
    </xf>
    <xf numFmtId="0" fontId="1" fillId="0" borderId="0" xfId="0" applyFont="1" applyAlignment="1">
      <alignment horizontal="right" vertical="center"/>
    </xf>
    <xf numFmtId="0" fontId="0" fillId="3" borderId="1" xfId="0" applyFill="1" applyBorder="1" applyAlignment="1">
      <alignment horizontal="right"/>
    </xf>
    <xf numFmtId="0" fontId="0" fillId="0" borderId="1" xfId="0" applyFont="1" applyBorder="1" applyAlignment="1">
      <alignment horizontal="right" vertical="center"/>
    </xf>
    <xf numFmtId="0" fontId="8" fillId="0" borderId="0" xfId="0" applyFont="1"/>
    <xf numFmtId="0" fontId="3" fillId="2" borderId="2" xfId="0" quotePrefix="1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164" fontId="0" fillId="0" borderId="0" xfId="0" applyNumberFormat="1" applyFont="1" applyAlignment="1">
      <alignment horizontal="left"/>
    </xf>
    <xf numFmtId="0" fontId="3" fillId="2" borderId="2" xfId="0" quotePrefix="1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2" xfId="0" quotePrefix="1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11" fillId="4" borderId="0" xfId="0" applyFont="1" applyFill="1" applyAlignment="1">
      <alignment horizontal="left"/>
    </xf>
    <xf numFmtId="0" fontId="3" fillId="2" borderId="2" xfId="0" quotePrefix="1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12" fillId="0" borderId="1" xfId="0" applyNumberFormat="1" applyFont="1" applyBorder="1" applyAlignment="1">
      <alignment horizontal="center"/>
    </xf>
    <xf numFmtId="2" fontId="0" fillId="0" borderId="0" xfId="0" applyNumberFormat="1"/>
    <xf numFmtId="0" fontId="3" fillId="2" borderId="2" xfId="0" quotePrefix="1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2" xfId="0" quotePrefix="1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166" fontId="0" fillId="0" borderId="1" xfId="0" applyNumberFormat="1" applyBorder="1"/>
    <xf numFmtId="0" fontId="3" fillId="2" borderId="2" xfId="0" quotePrefix="1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10" fillId="0" borderId="1" xfId="0" applyFont="1" applyBorder="1"/>
    <xf numFmtId="0" fontId="0" fillId="0" borderId="4" xfId="0" applyBorder="1"/>
    <xf numFmtId="165" fontId="0" fillId="3" borderId="0" xfId="0" applyNumberFormat="1" applyFill="1"/>
    <xf numFmtId="0" fontId="3" fillId="2" borderId="2" xfId="0" quotePrefix="1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13" fillId="0" borderId="0" xfId="0" applyFont="1"/>
    <xf numFmtId="165" fontId="0" fillId="0" borderId="0" xfId="0" applyNumberFormat="1"/>
    <xf numFmtId="0" fontId="3" fillId="2" borderId="2" xfId="0" quotePrefix="1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2" xfId="0" quotePrefix="1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2" xfId="0" quotePrefix="1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17" fontId="14" fillId="0" borderId="0" xfId="0" applyNumberFormat="1" applyFont="1"/>
    <xf numFmtId="0" fontId="3" fillId="2" borderId="2" xfId="0" quotePrefix="1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2" xfId="0" quotePrefix="1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2" xfId="0" quotePrefix="1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164" fontId="0" fillId="0" borderId="0" xfId="0" applyNumberFormat="1" applyAlignment="1">
      <alignment horizontal="center"/>
    </xf>
    <xf numFmtId="165" fontId="0" fillId="3" borderId="0" xfId="0" applyNumberFormat="1" applyFill="1" applyAlignment="1">
      <alignment horizontal="center"/>
    </xf>
    <xf numFmtId="0" fontId="3" fillId="2" borderId="2" xfId="0" quotePrefix="1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zoomScale="90" zoomScaleNormal="90" workbookViewId="0">
      <selection activeCell="K11" sqref="K11"/>
    </sheetView>
  </sheetViews>
  <sheetFormatPr defaultRowHeight="15" x14ac:dyDescent="0.25"/>
  <cols>
    <col min="1" max="1" width="10.5703125" customWidth="1"/>
    <col min="3" max="3" width="10.140625" customWidth="1"/>
    <col min="4" max="4" width="11.140625" customWidth="1"/>
  </cols>
  <sheetData>
    <row r="1" spans="1:32" ht="28.5" x14ac:dyDescent="0.45">
      <c r="B1" s="26" t="s">
        <v>156</v>
      </c>
    </row>
    <row r="2" spans="1:32" x14ac:dyDescent="0.25">
      <c r="A2" s="27" t="s">
        <v>111</v>
      </c>
      <c r="B2" s="25">
        <v>1</v>
      </c>
      <c r="C2" s="25">
        <v>2</v>
      </c>
      <c r="D2" s="25">
        <v>3</v>
      </c>
      <c r="E2" s="25">
        <v>4</v>
      </c>
      <c r="F2" s="25">
        <v>5</v>
      </c>
      <c r="G2" s="25">
        <v>6</v>
      </c>
      <c r="H2" s="25">
        <v>7</v>
      </c>
      <c r="I2" s="25">
        <v>8</v>
      </c>
      <c r="J2" s="25">
        <v>9</v>
      </c>
      <c r="K2" s="25">
        <v>10</v>
      </c>
      <c r="L2" s="25">
        <v>11</v>
      </c>
      <c r="M2" s="25">
        <v>12</v>
      </c>
      <c r="N2" s="25">
        <v>13</v>
      </c>
      <c r="O2" s="25">
        <v>14</v>
      </c>
      <c r="P2" s="25">
        <v>15</v>
      </c>
      <c r="Q2" s="25">
        <v>16</v>
      </c>
      <c r="R2" s="25">
        <v>17</v>
      </c>
      <c r="S2" s="25">
        <v>18</v>
      </c>
      <c r="T2" s="25">
        <v>19</v>
      </c>
      <c r="U2" s="25">
        <v>20</v>
      </c>
      <c r="V2" s="25">
        <v>21</v>
      </c>
      <c r="W2" s="25">
        <v>22</v>
      </c>
      <c r="X2" s="25">
        <v>23</v>
      </c>
      <c r="Y2" s="25">
        <v>24</v>
      </c>
      <c r="Z2" s="25">
        <v>25</v>
      </c>
      <c r="AA2" s="25">
        <v>26</v>
      </c>
      <c r="AB2" s="25">
        <v>27</v>
      </c>
      <c r="AC2" s="25">
        <v>28</v>
      </c>
      <c r="AD2" s="25">
        <v>29</v>
      </c>
      <c r="AE2" s="25">
        <v>30</v>
      </c>
      <c r="AF2" s="25">
        <v>31</v>
      </c>
    </row>
    <row r="3" spans="1:32" x14ac:dyDescent="0.25">
      <c r="A3" s="27">
        <v>1</v>
      </c>
      <c r="B3" s="28">
        <v>70.945800000000006</v>
      </c>
      <c r="C3" s="28">
        <v>140.22319999999999</v>
      </c>
      <c r="D3" s="28">
        <v>140.22319999999999</v>
      </c>
      <c r="E3" s="28">
        <v>70.945800000000006</v>
      </c>
      <c r="F3" s="28">
        <v>0</v>
      </c>
      <c r="G3" s="28">
        <v>0</v>
      </c>
      <c r="H3" s="28">
        <v>0</v>
      </c>
      <c r="I3" s="28">
        <v>0</v>
      </c>
      <c r="J3" s="28">
        <v>0</v>
      </c>
      <c r="K3" s="28">
        <v>0</v>
      </c>
      <c r="L3" s="28">
        <v>0</v>
      </c>
      <c r="M3" s="28">
        <v>0</v>
      </c>
      <c r="N3" s="28">
        <v>0</v>
      </c>
      <c r="O3" s="28">
        <v>0</v>
      </c>
      <c r="P3" s="28">
        <v>63.748399999999997</v>
      </c>
      <c r="Q3" s="28">
        <v>63.748399999999997</v>
      </c>
      <c r="R3" s="28">
        <v>60.8384</v>
      </c>
      <c r="S3" s="28">
        <v>0</v>
      </c>
      <c r="T3" s="28">
        <v>0</v>
      </c>
      <c r="U3" s="28">
        <v>0</v>
      </c>
      <c r="V3" s="28">
        <v>0</v>
      </c>
      <c r="W3" s="28">
        <v>50.071399999999997</v>
      </c>
      <c r="X3" s="28">
        <v>50.071399999999997</v>
      </c>
      <c r="Y3" s="28">
        <v>42.195</v>
      </c>
      <c r="Z3" s="28">
        <v>30.002099999999999</v>
      </c>
      <c r="AA3" s="28">
        <v>30.002099999999999</v>
      </c>
      <c r="AB3" s="28">
        <v>30.002099999999999</v>
      </c>
      <c r="AC3" s="28">
        <v>0</v>
      </c>
      <c r="AD3" s="28">
        <v>0</v>
      </c>
      <c r="AE3" s="28">
        <v>29.972999999999999</v>
      </c>
      <c r="AF3" s="28">
        <v>0</v>
      </c>
    </row>
    <row r="4" spans="1:32" x14ac:dyDescent="0.25">
      <c r="A4" s="27">
        <v>2</v>
      </c>
      <c r="B4" s="28">
        <v>70.945800000000006</v>
      </c>
      <c r="C4" s="28">
        <v>140.22319999999999</v>
      </c>
      <c r="D4" s="28">
        <v>140.22319999999999</v>
      </c>
      <c r="E4" s="28">
        <v>70.945800000000006</v>
      </c>
      <c r="F4" s="28">
        <v>0</v>
      </c>
      <c r="G4" s="28">
        <v>0</v>
      </c>
      <c r="H4" s="28">
        <v>0</v>
      </c>
      <c r="I4" s="28">
        <v>0</v>
      </c>
      <c r="J4" s="28">
        <v>0</v>
      </c>
      <c r="K4" s="28">
        <v>0</v>
      </c>
      <c r="L4" s="28">
        <v>0</v>
      </c>
      <c r="M4" s="28">
        <v>0</v>
      </c>
      <c r="N4" s="28">
        <v>0</v>
      </c>
      <c r="O4" s="28">
        <v>0</v>
      </c>
      <c r="P4" s="28">
        <v>63.748399999999997</v>
      </c>
      <c r="Q4" s="28">
        <v>63.748399999999997</v>
      </c>
      <c r="R4" s="28">
        <v>60.8384</v>
      </c>
      <c r="S4" s="28">
        <v>0</v>
      </c>
      <c r="T4" s="28">
        <v>0</v>
      </c>
      <c r="U4" s="28">
        <v>0</v>
      </c>
      <c r="V4" s="28">
        <v>0</v>
      </c>
      <c r="W4" s="28">
        <v>50.071399999999997</v>
      </c>
      <c r="X4" s="28">
        <v>50.071399999999997</v>
      </c>
      <c r="Y4" s="28">
        <v>42.195</v>
      </c>
      <c r="Z4" s="28">
        <v>30.002099999999999</v>
      </c>
      <c r="AA4" s="28">
        <v>30.002099999999999</v>
      </c>
      <c r="AB4" s="28">
        <v>30.002099999999999</v>
      </c>
      <c r="AC4" s="28">
        <v>0</v>
      </c>
      <c r="AD4" s="28">
        <v>0</v>
      </c>
      <c r="AE4" s="28">
        <v>29.972999999999999</v>
      </c>
      <c r="AF4" s="28">
        <v>0</v>
      </c>
    </row>
    <row r="5" spans="1:32" x14ac:dyDescent="0.25">
      <c r="A5" s="27">
        <v>3</v>
      </c>
      <c r="B5" s="28">
        <v>70.945800000000006</v>
      </c>
      <c r="C5" s="28">
        <v>140.22319999999999</v>
      </c>
      <c r="D5" s="28">
        <v>140.22319999999999</v>
      </c>
      <c r="E5" s="28">
        <v>70.945800000000006</v>
      </c>
      <c r="F5" s="28">
        <v>0</v>
      </c>
      <c r="G5" s="28">
        <v>0</v>
      </c>
      <c r="H5" s="28">
        <v>0</v>
      </c>
      <c r="I5" s="28">
        <v>0</v>
      </c>
      <c r="J5" s="28">
        <v>0</v>
      </c>
      <c r="K5" s="28">
        <v>0</v>
      </c>
      <c r="L5" s="28">
        <v>0</v>
      </c>
      <c r="M5" s="28">
        <v>0</v>
      </c>
      <c r="N5" s="28">
        <v>0</v>
      </c>
      <c r="O5" s="28">
        <v>0</v>
      </c>
      <c r="P5" s="28">
        <v>63.748399999999997</v>
      </c>
      <c r="Q5" s="28">
        <v>63.748399999999997</v>
      </c>
      <c r="R5" s="28">
        <v>60.8384</v>
      </c>
      <c r="S5" s="28">
        <v>0</v>
      </c>
      <c r="T5" s="28">
        <v>0</v>
      </c>
      <c r="U5" s="28">
        <v>0</v>
      </c>
      <c r="V5" s="28">
        <v>0</v>
      </c>
      <c r="W5" s="28">
        <v>50.071399999999997</v>
      </c>
      <c r="X5" s="28">
        <v>50.071399999999997</v>
      </c>
      <c r="Y5" s="28">
        <v>42.195</v>
      </c>
      <c r="Z5" s="28">
        <v>30.002099999999999</v>
      </c>
      <c r="AA5" s="28">
        <v>30.002099999999999</v>
      </c>
      <c r="AB5" s="28">
        <v>30.002099999999999</v>
      </c>
      <c r="AC5" s="28">
        <v>0</v>
      </c>
      <c r="AD5" s="28">
        <v>0</v>
      </c>
      <c r="AE5" s="28">
        <v>29.972999999999999</v>
      </c>
      <c r="AF5" s="28">
        <v>0</v>
      </c>
    </row>
    <row r="6" spans="1:32" x14ac:dyDescent="0.25">
      <c r="A6" s="27">
        <v>4</v>
      </c>
      <c r="B6" s="28">
        <v>70.945800000000006</v>
      </c>
      <c r="C6" s="28">
        <v>140.22319999999999</v>
      </c>
      <c r="D6" s="28">
        <v>140.22319999999999</v>
      </c>
      <c r="E6" s="28">
        <v>70.945800000000006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  <c r="K6" s="28">
        <v>0</v>
      </c>
      <c r="L6" s="28">
        <v>0</v>
      </c>
      <c r="M6" s="28">
        <v>0</v>
      </c>
      <c r="N6" s="28">
        <v>0</v>
      </c>
      <c r="O6" s="28">
        <v>0</v>
      </c>
      <c r="P6" s="28">
        <v>63.748399999999997</v>
      </c>
      <c r="Q6" s="28">
        <v>63.748399999999997</v>
      </c>
      <c r="R6" s="28">
        <v>60.8384</v>
      </c>
      <c r="S6" s="28">
        <v>0</v>
      </c>
      <c r="T6" s="28">
        <v>0</v>
      </c>
      <c r="U6" s="28">
        <v>0</v>
      </c>
      <c r="V6" s="28">
        <v>0</v>
      </c>
      <c r="W6" s="28">
        <v>50.071399999999997</v>
      </c>
      <c r="X6" s="28">
        <v>50.071399999999997</v>
      </c>
      <c r="Y6" s="28">
        <v>42.195</v>
      </c>
      <c r="Z6" s="28">
        <v>30.002099999999999</v>
      </c>
      <c r="AA6" s="28">
        <v>30.002099999999999</v>
      </c>
      <c r="AB6" s="28">
        <v>30.002099999999999</v>
      </c>
      <c r="AC6" s="28">
        <v>0</v>
      </c>
      <c r="AD6" s="28">
        <v>0</v>
      </c>
      <c r="AE6" s="28">
        <v>29.972999999999999</v>
      </c>
      <c r="AF6" s="28">
        <v>0</v>
      </c>
    </row>
    <row r="7" spans="1:32" x14ac:dyDescent="0.25">
      <c r="A7" s="27">
        <v>5</v>
      </c>
      <c r="B7" s="28">
        <v>70.945800000000006</v>
      </c>
      <c r="C7" s="28">
        <v>140.22319999999999</v>
      </c>
      <c r="D7" s="28">
        <v>140.22319999999999</v>
      </c>
      <c r="E7" s="28">
        <v>70.945800000000006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8">
        <v>0</v>
      </c>
      <c r="N7" s="28">
        <v>0</v>
      </c>
      <c r="O7" s="28">
        <v>0</v>
      </c>
      <c r="P7" s="28">
        <v>63.748399999999997</v>
      </c>
      <c r="Q7" s="28">
        <v>63.748399999999997</v>
      </c>
      <c r="R7" s="28">
        <v>60.8384</v>
      </c>
      <c r="S7" s="28">
        <v>0</v>
      </c>
      <c r="T7" s="28">
        <v>0</v>
      </c>
      <c r="U7" s="28">
        <v>0</v>
      </c>
      <c r="V7" s="28">
        <v>0</v>
      </c>
      <c r="W7" s="28">
        <v>50.071399999999997</v>
      </c>
      <c r="X7" s="28">
        <v>50.071399999999997</v>
      </c>
      <c r="Y7" s="28">
        <v>42.195</v>
      </c>
      <c r="Z7" s="28">
        <v>30.002099999999999</v>
      </c>
      <c r="AA7" s="28">
        <v>30.002099999999999</v>
      </c>
      <c r="AB7" s="28">
        <v>30.002099999999999</v>
      </c>
      <c r="AC7" s="28">
        <v>0</v>
      </c>
      <c r="AD7" s="28">
        <v>0</v>
      </c>
      <c r="AE7" s="28">
        <v>29.972999999999999</v>
      </c>
      <c r="AF7" s="28">
        <v>0</v>
      </c>
    </row>
    <row r="8" spans="1:32" x14ac:dyDescent="0.25">
      <c r="A8" s="27">
        <v>6</v>
      </c>
      <c r="B8" s="28">
        <v>70.945800000000006</v>
      </c>
      <c r="C8" s="28">
        <v>140.22319999999999</v>
      </c>
      <c r="D8" s="28">
        <v>140.22319999999999</v>
      </c>
      <c r="E8" s="28">
        <v>70.945800000000006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  <c r="P8" s="28">
        <v>63.748399999999997</v>
      </c>
      <c r="Q8" s="28">
        <v>63.748399999999997</v>
      </c>
      <c r="R8" s="28">
        <v>60.8384</v>
      </c>
      <c r="S8" s="28">
        <v>0</v>
      </c>
      <c r="T8" s="28">
        <v>0</v>
      </c>
      <c r="U8" s="28">
        <v>0</v>
      </c>
      <c r="V8" s="28">
        <v>0</v>
      </c>
      <c r="W8" s="28">
        <v>50.071399999999997</v>
      </c>
      <c r="X8" s="28">
        <v>50.071399999999997</v>
      </c>
      <c r="Y8" s="28">
        <v>42.195</v>
      </c>
      <c r="Z8" s="28">
        <v>30.002099999999999</v>
      </c>
      <c r="AA8" s="28">
        <v>30.002099999999999</v>
      </c>
      <c r="AB8" s="28">
        <v>30.002099999999999</v>
      </c>
      <c r="AC8" s="28">
        <v>0</v>
      </c>
      <c r="AD8" s="28">
        <v>0</v>
      </c>
      <c r="AE8" s="28">
        <v>29.972999999999999</v>
      </c>
      <c r="AF8" s="28">
        <v>0</v>
      </c>
    </row>
    <row r="9" spans="1:32" x14ac:dyDescent="0.25">
      <c r="A9" s="27">
        <v>7</v>
      </c>
      <c r="B9" s="28">
        <v>70.945800000000006</v>
      </c>
      <c r="C9" s="28">
        <v>140.22319999999999</v>
      </c>
      <c r="D9" s="28">
        <v>140.22319999999999</v>
      </c>
      <c r="E9" s="28">
        <v>70.945800000000006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8">
        <v>0</v>
      </c>
      <c r="O9" s="28">
        <v>0</v>
      </c>
      <c r="P9" s="28">
        <v>63.748399999999997</v>
      </c>
      <c r="Q9" s="28">
        <v>63.748399999999997</v>
      </c>
      <c r="R9" s="28">
        <v>60.8384</v>
      </c>
      <c r="S9" s="28">
        <v>0</v>
      </c>
      <c r="T9" s="28">
        <v>0</v>
      </c>
      <c r="U9" s="28">
        <v>0</v>
      </c>
      <c r="V9" s="28">
        <v>0</v>
      </c>
      <c r="W9" s="28">
        <v>50.071399999999997</v>
      </c>
      <c r="X9" s="28">
        <v>50.071399999999997</v>
      </c>
      <c r="Y9" s="28">
        <v>42.195</v>
      </c>
      <c r="Z9" s="28">
        <v>30.002099999999999</v>
      </c>
      <c r="AA9" s="28">
        <v>30.002099999999999</v>
      </c>
      <c r="AB9" s="28">
        <v>30.002099999999999</v>
      </c>
      <c r="AC9" s="28">
        <v>0</v>
      </c>
      <c r="AD9" s="28">
        <v>0</v>
      </c>
      <c r="AE9" s="28">
        <v>29.972999999999999</v>
      </c>
      <c r="AF9" s="28">
        <v>0</v>
      </c>
    </row>
    <row r="10" spans="1:32" x14ac:dyDescent="0.25">
      <c r="A10" s="27">
        <v>8</v>
      </c>
      <c r="B10" s="28">
        <v>70.945800000000006</v>
      </c>
      <c r="C10" s="28">
        <v>140.22319999999999</v>
      </c>
      <c r="D10" s="28">
        <v>140.22319999999999</v>
      </c>
      <c r="E10" s="28">
        <v>70.945800000000006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  <c r="P10" s="28">
        <v>63.748399999999997</v>
      </c>
      <c r="Q10" s="28">
        <v>63.748399999999997</v>
      </c>
      <c r="R10" s="28">
        <v>60.8384</v>
      </c>
      <c r="S10" s="28">
        <v>0</v>
      </c>
      <c r="T10" s="28">
        <v>0</v>
      </c>
      <c r="U10" s="28">
        <v>0</v>
      </c>
      <c r="V10" s="28">
        <v>0</v>
      </c>
      <c r="W10" s="28">
        <v>50.071399999999997</v>
      </c>
      <c r="X10" s="28">
        <v>50.071399999999997</v>
      </c>
      <c r="Y10" s="28">
        <v>42.195</v>
      </c>
      <c r="Z10" s="28">
        <v>30.002099999999999</v>
      </c>
      <c r="AA10" s="28">
        <v>30.002099999999999</v>
      </c>
      <c r="AB10" s="28">
        <v>30.002099999999999</v>
      </c>
      <c r="AC10" s="28">
        <v>0</v>
      </c>
      <c r="AD10" s="28">
        <v>0</v>
      </c>
      <c r="AE10" s="28">
        <v>29.972999999999999</v>
      </c>
      <c r="AF10" s="28">
        <v>0</v>
      </c>
    </row>
    <row r="11" spans="1:32" x14ac:dyDescent="0.25">
      <c r="A11" s="27">
        <v>9</v>
      </c>
      <c r="B11" s="28">
        <v>70.945800000000006</v>
      </c>
      <c r="C11" s="28">
        <v>140.22319999999999</v>
      </c>
      <c r="D11" s="28">
        <v>140.22319999999999</v>
      </c>
      <c r="E11" s="28">
        <v>70.945800000000006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63.748399999999997</v>
      </c>
      <c r="Q11" s="28">
        <v>63.748399999999997</v>
      </c>
      <c r="R11" s="28">
        <v>60.8384</v>
      </c>
      <c r="S11" s="28">
        <v>0</v>
      </c>
      <c r="T11" s="28">
        <v>0</v>
      </c>
      <c r="U11" s="28">
        <v>0</v>
      </c>
      <c r="V11" s="28">
        <v>0</v>
      </c>
      <c r="W11" s="28">
        <v>50.071399999999997</v>
      </c>
      <c r="X11" s="28">
        <v>50.071399999999997</v>
      </c>
      <c r="Y11" s="28">
        <v>42.195</v>
      </c>
      <c r="Z11" s="28">
        <v>30.002099999999999</v>
      </c>
      <c r="AA11" s="28">
        <v>30.002099999999999</v>
      </c>
      <c r="AB11" s="28">
        <v>30.002099999999999</v>
      </c>
      <c r="AC11" s="28">
        <v>0</v>
      </c>
      <c r="AD11" s="28">
        <v>0</v>
      </c>
      <c r="AE11" s="28">
        <v>29.972999999999999</v>
      </c>
      <c r="AF11" s="28">
        <v>0</v>
      </c>
    </row>
    <row r="12" spans="1:32" x14ac:dyDescent="0.25">
      <c r="A12" s="27">
        <v>10</v>
      </c>
      <c r="B12" s="28">
        <v>70.945800000000006</v>
      </c>
      <c r="C12" s="28">
        <v>140.22319999999999</v>
      </c>
      <c r="D12" s="28">
        <v>140.22319999999999</v>
      </c>
      <c r="E12" s="28">
        <v>70.945800000000006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63.748399999999997</v>
      </c>
      <c r="Q12" s="28">
        <v>63.748399999999997</v>
      </c>
      <c r="R12" s="28">
        <v>60.8384</v>
      </c>
      <c r="S12" s="28">
        <v>0</v>
      </c>
      <c r="T12" s="28">
        <v>0</v>
      </c>
      <c r="U12" s="28">
        <v>0</v>
      </c>
      <c r="V12" s="28">
        <v>0</v>
      </c>
      <c r="W12" s="28">
        <v>50.071399999999997</v>
      </c>
      <c r="X12" s="28">
        <v>50.071399999999997</v>
      </c>
      <c r="Y12" s="28">
        <v>42.195</v>
      </c>
      <c r="Z12" s="28">
        <v>30.002099999999999</v>
      </c>
      <c r="AA12" s="28">
        <v>30.002099999999999</v>
      </c>
      <c r="AB12" s="28">
        <v>30.002099999999999</v>
      </c>
      <c r="AC12" s="28">
        <v>0</v>
      </c>
      <c r="AD12" s="28">
        <v>0</v>
      </c>
      <c r="AE12" s="28">
        <v>29.972999999999999</v>
      </c>
      <c r="AF12" s="28">
        <v>0</v>
      </c>
    </row>
    <row r="13" spans="1:32" x14ac:dyDescent="0.25">
      <c r="A13" s="27">
        <v>11</v>
      </c>
      <c r="B13" s="28">
        <v>70.945800000000006</v>
      </c>
      <c r="C13" s="28">
        <v>140.22319999999999</v>
      </c>
      <c r="D13" s="28">
        <v>140.22319999999999</v>
      </c>
      <c r="E13" s="28">
        <v>70.945800000000006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63.748399999999997</v>
      </c>
      <c r="Q13" s="28">
        <v>63.748399999999997</v>
      </c>
      <c r="R13" s="28">
        <v>60.8384</v>
      </c>
      <c r="S13" s="28">
        <v>0</v>
      </c>
      <c r="T13" s="28">
        <v>0</v>
      </c>
      <c r="U13" s="28">
        <v>0</v>
      </c>
      <c r="V13" s="28">
        <v>0</v>
      </c>
      <c r="W13" s="28">
        <v>50.071399999999997</v>
      </c>
      <c r="X13" s="28">
        <v>50.071399999999997</v>
      </c>
      <c r="Y13" s="28">
        <v>42.195</v>
      </c>
      <c r="Z13" s="28">
        <v>30.002099999999999</v>
      </c>
      <c r="AA13" s="28">
        <v>30.002099999999999</v>
      </c>
      <c r="AB13" s="28">
        <v>30.002099999999999</v>
      </c>
      <c r="AC13" s="28">
        <v>0</v>
      </c>
      <c r="AD13" s="28">
        <v>0</v>
      </c>
      <c r="AE13" s="28">
        <v>29.972999999999999</v>
      </c>
      <c r="AF13" s="28">
        <v>0</v>
      </c>
    </row>
    <row r="14" spans="1:32" x14ac:dyDescent="0.25">
      <c r="A14" s="27">
        <v>12</v>
      </c>
      <c r="B14" s="28">
        <v>70.945800000000006</v>
      </c>
      <c r="C14" s="28">
        <v>140.22319999999999</v>
      </c>
      <c r="D14" s="28">
        <v>140.22319999999999</v>
      </c>
      <c r="E14" s="28">
        <v>70.945800000000006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63.748399999999997</v>
      </c>
      <c r="Q14" s="28">
        <v>63.748399999999997</v>
      </c>
      <c r="R14" s="28">
        <v>60.8384</v>
      </c>
      <c r="S14" s="28">
        <v>0</v>
      </c>
      <c r="T14" s="28">
        <v>0</v>
      </c>
      <c r="U14" s="28">
        <v>0</v>
      </c>
      <c r="V14" s="28">
        <v>0</v>
      </c>
      <c r="W14" s="28">
        <v>50.071399999999997</v>
      </c>
      <c r="X14" s="28">
        <v>50.071399999999997</v>
      </c>
      <c r="Y14" s="28">
        <v>42.195</v>
      </c>
      <c r="Z14" s="28">
        <v>30.002099999999999</v>
      </c>
      <c r="AA14" s="28">
        <v>30.002099999999999</v>
      </c>
      <c r="AB14" s="28">
        <v>30.002099999999999</v>
      </c>
      <c r="AC14" s="28">
        <v>0</v>
      </c>
      <c r="AD14" s="28">
        <v>0</v>
      </c>
      <c r="AE14" s="28">
        <v>29.972999999999999</v>
      </c>
      <c r="AF14" s="28">
        <v>0</v>
      </c>
    </row>
    <row r="15" spans="1:32" x14ac:dyDescent="0.25">
      <c r="A15" s="27">
        <v>13</v>
      </c>
      <c r="B15" s="28">
        <v>70.945800000000006</v>
      </c>
      <c r="C15" s="28">
        <v>140.22319999999999</v>
      </c>
      <c r="D15" s="28">
        <v>140.22319999999999</v>
      </c>
      <c r="E15" s="28">
        <v>70.945800000000006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63.748399999999997</v>
      </c>
      <c r="Q15" s="28">
        <v>63.748399999999997</v>
      </c>
      <c r="R15" s="28">
        <v>60.8384</v>
      </c>
      <c r="S15" s="28">
        <v>0</v>
      </c>
      <c r="T15" s="28">
        <v>0</v>
      </c>
      <c r="U15" s="28">
        <v>0</v>
      </c>
      <c r="V15" s="28">
        <v>0</v>
      </c>
      <c r="W15" s="28">
        <v>50.071399999999997</v>
      </c>
      <c r="X15" s="28">
        <v>50.071399999999997</v>
      </c>
      <c r="Y15" s="28">
        <v>42.195</v>
      </c>
      <c r="Z15" s="28">
        <v>30.002099999999999</v>
      </c>
      <c r="AA15" s="28">
        <v>30.002099999999999</v>
      </c>
      <c r="AB15" s="28">
        <v>30.002099999999999</v>
      </c>
      <c r="AC15" s="28">
        <v>0</v>
      </c>
      <c r="AD15" s="28">
        <v>0</v>
      </c>
      <c r="AE15" s="28">
        <v>29.972999999999999</v>
      </c>
      <c r="AF15" s="28">
        <v>0</v>
      </c>
    </row>
    <row r="16" spans="1:32" x14ac:dyDescent="0.25">
      <c r="A16" s="27">
        <v>14</v>
      </c>
      <c r="B16" s="28">
        <v>70.945800000000006</v>
      </c>
      <c r="C16" s="28">
        <v>140.22319999999999</v>
      </c>
      <c r="D16" s="28">
        <v>140.22319999999999</v>
      </c>
      <c r="E16" s="28">
        <v>70.945800000000006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63.748399999999997</v>
      </c>
      <c r="Q16" s="28">
        <v>63.748399999999997</v>
      </c>
      <c r="R16" s="28">
        <v>60.8384</v>
      </c>
      <c r="S16" s="28">
        <v>0</v>
      </c>
      <c r="T16" s="28">
        <v>0</v>
      </c>
      <c r="U16" s="28">
        <v>0</v>
      </c>
      <c r="V16" s="28">
        <v>0</v>
      </c>
      <c r="W16" s="28">
        <v>50.071399999999997</v>
      </c>
      <c r="X16" s="28">
        <v>50.071399999999997</v>
      </c>
      <c r="Y16" s="28">
        <v>42.195</v>
      </c>
      <c r="Z16" s="28">
        <v>30.002099999999999</v>
      </c>
      <c r="AA16" s="28">
        <v>30.002099999999999</v>
      </c>
      <c r="AB16" s="28">
        <v>30.002099999999999</v>
      </c>
      <c r="AC16" s="28">
        <v>0</v>
      </c>
      <c r="AD16" s="28">
        <v>0</v>
      </c>
      <c r="AE16" s="28">
        <v>29.972999999999999</v>
      </c>
      <c r="AF16" s="28">
        <v>0</v>
      </c>
    </row>
    <row r="17" spans="1:32" x14ac:dyDescent="0.25">
      <c r="A17" s="27">
        <v>15</v>
      </c>
      <c r="B17" s="28">
        <v>70.945800000000006</v>
      </c>
      <c r="C17" s="28">
        <v>140.22319999999999</v>
      </c>
      <c r="D17" s="28">
        <v>140.22319999999999</v>
      </c>
      <c r="E17" s="28">
        <v>70.945800000000006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63.748399999999997</v>
      </c>
      <c r="Q17" s="28">
        <v>63.748399999999997</v>
      </c>
      <c r="R17" s="28">
        <v>60.8384</v>
      </c>
      <c r="S17" s="28">
        <v>0</v>
      </c>
      <c r="T17" s="28">
        <v>0</v>
      </c>
      <c r="U17" s="28">
        <v>0</v>
      </c>
      <c r="V17" s="28">
        <v>0</v>
      </c>
      <c r="W17" s="28">
        <v>50.071399999999997</v>
      </c>
      <c r="X17" s="28">
        <v>50.071399999999997</v>
      </c>
      <c r="Y17" s="28">
        <v>42.195</v>
      </c>
      <c r="Z17" s="28">
        <v>30.002099999999999</v>
      </c>
      <c r="AA17" s="28">
        <v>30.002099999999999</v>
      </c>
      <c r="AB17" s="28">
        <v>30.002099999999999</v>
      </c>
      <c r="AC17" s="28">
        <v>0</v>
      </c>
      <c r="AD17" s="28">
        <v>0</v>
      </c>
      <c r="AE17" s="28">
        <v>29.972999999999999</v>
      </c>
      <c r="AF17" s="28">
        <v>0</v>
      </c>
    </row>
    <row r="18" spans="1:32" x14ac:dyDescent="0.25">
      <c r="A18" s="27">
        <v>16</v>
      </c>
      <c r="B18" s="28">
        <v>70.945800000000006</v>
      </c>
      <c r="C18" s="28">
        <v>140.22319999999999</v>
      </c>
      <c r="D18" s="28">
        <v>140.22319999999999</v>
      </c>
      <c r="E18" s="28">
        <v>70.945800000000006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63.748399999999997</v>
      </c>
      <c r="Q18" s="28">
        <v>63.748399999999997</v>
      </c>
      <c r="R18" s="28">
        <v>60.8384</v>
      </c>
      <c r="S18" s="28">
        <v>0</v>
      </c>
      <c r="T18" s="28">
        <v>0</v>
      </c>
      <c r="U18" s="28">
        <v>0</v>
      </c>
      <c r="V18" s="28">
        <v>0</v>
      </c>
      <c r="W18" s="28">
        <v>50.071399999999997</v>
      </c>
      <c r="X18" s="28">
        <v>50.071399999999997</v>
      </c>
      <c r="Y18" s="28">
        <v>42.195</v>
      </c>
      <c r="Z18" s="28">
        <v>30.002099999999999</v>
      </c>
      <c r="AA18" s="28">
        <v>30.002099999999999</v>
      </c>
      <c r="AB18" s="28">
        <v>30.002099999999999</v>
      </c>
      <c r="AC18" s="28">
        <v>0</v>
      </c>
      <c r="AD18" s="28">
        <v>0</v>
      </c>
      <c r="AE18" s="28">
        <v>29.972999999999999</v>
      </c>
      <c r="AF18" s="28">
        <v>0</v>
      </c>
    </row>
    <row r="19" spans="1:32" x14ac:dyDescent="0.25">
      <c r="A19" s="27">
        <v>17</v>
      </c>
      <c r="B19" s="28">
        <v>70.945800000000006</v>
      </c>
      <c r="C19" s="28">
        <v>140.22319999999999</v>
      </c>
      <c r="D19" s="28">
        <v>140.22319999999999</v>
      </c>
      <c r="E19" s="28">
        <v>70.945800000000006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63.748399999999997</v>
      </c>
      <c r="Q19" s="28">
        <v>63.748399999999997</v>
      </c>
      <c r="R19" s="28">
        <v>60.8384</v>
      </c>
      <c r="S19" s="28">
        <v>0</v>
      </c>
      <c r="T19" s="28">
        <v>0</v>
      </c>
      <c r="U19" s="28">
        <v>0</v>
      </c>
      <c r="V19" s="28">
        <v>0</v>
      </c>
      <c r="W19" s="28">
        <v>50.071399999999997</v>
      </c>
      <c r="X19" s="28">
        <v>50.071399999999997</v>
      </c>
      <c r="Y19" s="28">
        <v>42.195</v>
      </c>
      <c r="Z19" s="28">
        <v>30.002099999999999</v>
      </c>
      <c r="AA19" s="28">
        <v>30.002099999999999</v>
      </c>
      <c r="AB19" s="28">
        <v>30.002099999999999</v>
      </c>
      <c r="AC19" s="28">
        <v>0</v>
      </c>
      <c r="AD19" s="28">
        <v>0</v>
      </c>
      <c r="AE19" s="28">
        <v>29.972999999999999</v>
      </c>
      <c r="AF19" s="28">
        <v>0</v>
      </c>
    </row>
    <row r="20" spans="1:32" x14ac:dyDescent="0.25">
      <c r="A20" s="27">
        <v>18</v>
      </c>
      <c r="B20" s="28">
        <v>70.945800000000006</v>
      </c>
      <c r="C20" s="28">
        <v>140.22319999999999</v>
      </c>
      <c r="D20" s="28">
        <v>140.22319999999999</v>
      </c>
      <c r="E20" s="28">
        <v>70.945800000000006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63.748399999999997</v>
      </c>
      <c r="Q20" s="28">
        <v>63.748399999999997</v>
      </c>
      <c r="R20" s="28">
        <v>60.8384</v>
      </c>
      <c r="S20" s="28">
        <v>0</v>
      </c>
      <c r="T20" s="28">
        <v>0</v>
      </c>
      <c r="U20" s="28">
        <v>0</v>
      </c>
      <c r="V20" s="28">
        <v>0</v>
      </c>
      <c r="W20" s="28">
        <v>50.071399999999997</v>
      </c>
      <c r="X20" s="28">
        <v>50.071399999999997</v>
      </c>
      <c r="Y20" s="28">
        <v>42.195</v>
      </c>
      <c r="Z20" s="28">
        <v>30.002099999999999</v>
      </c>
      <c r="AA20" s="28">
        <v>30.002099999999999</v>
      </c>
      <c r="AB20" s="28">
        <v>30.002099999999999</v>
      </c>
      <c r="AC20" s="28">
        <v>0</v>
      </c>
      <c r="AD20" s="28">
        <v>0</v>
      </c>
      <c r="AE20" s="28">
        <v>29.972999999999999</v>
      </c>
      <c r="AF20" s="28">
        <v>0</v>
      </c>
    </row>
    <row r="21" spans="1:32" x14ac:dyDescent="0.25">
      <c r="A21" s="27">
        <v>19</v>
      </c>
      <c r="B21" s="28">
        <v>70.945800000000006</v>
      </c>
      <c r="C21" s="28">
        <v>140.22319999999999</v>
      </c>
      <c r="D21" s="28">
        <v>140.22319999999999</v>
      </c>
      <c r="E21" s="28">
        <v>70.945800000000006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63.748399999999997</v>
      </c>
      <c r="Q21" s="28">
        <v>63.748399999999997</v>
      </c>
      <c r="R21" s="28">
        <v>60.8384</v>
      </c>
      <c r="S21" s="28">
        <v>0</v>
      </c>
      <c r="T21" s="28">
        <v>0</v>
      </c>
      <c r="U21" s="28">
        <v>0</v>
      </c>
      <c r="V21" s="28">
        <v>0</v>
      </c>
      <c r="W21" s="28">
        <v>50.071399999999997</v>
      </c>
      <c r="X21" s="28">
        <v>50.071399999999997</v>
      </c>
      <c r="Y21" s="28">
        <v>42.195</v>
      </c>
      <c r="Z21" s="28">
        <v>30.002099999999999</v>
      </c>
      <c r="AA21" s="28">
        <v>30.002099999999999</v>
      </c>
      <c r="AB21" s="28">
        <v>30.002099999999999</v>
      </c>
      <c r="AC21" s="28">
        <v>0</v>
      </c>
      <c r="AD21" s="28">
        <v>0</v>
      </c>
      <c r="AE21" s="28">
        <v>29.972999999999999</v>
      </c>
      <c r="AF21" s="28">
        <v>0</v>
      </c>
    </row>
    <row r="22" spans="1:32" x14ac:dyDescent="0.25">
      <c r="A22" s="27">
        <v>20</v>
      </c>
      <c r="B22" s="28">
        <v>70.945800000000006</v>
      </c>
      <c r="C22" s="28">
        <v>140.22319999999999</v>
      </c>
      <c r="D22" s="28">
        <v>140.22319999999999</v>
      </c>
      <c r="E22" s="28">
        <v>70.945800000000006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63.748399999999997</v>
      </c>
      <c r="Q22" s="28">
        <v>63.748399999999997</v>
      </c>
      <c r="R22" s="28">
        <v>60.8384</v>
      </c>
      <c r="S22" s="28">
        <v>0</v>
      </c>
      <c r="T22" s="28">
        <v>0</v>
      </c>
      <c r="U22" s="28">
        <v>0</v>
      </c>
      <c r="V22" s="28">
        <v>0</v>
      </c>
      <c r="W22" s="28">
        <v>50.071399999999997</v>
      </c>
      <c r="X22" s="28">
        <v>50.071399999999997</v>
      </c>
      <c r="Y22" s="28">
        <v>42.195</v>
      </c>
      <c r="Z22" s="28">
        <v>30.002099999999999</v>
      </c>
      <c r="AA22" s="28">
        <v>30.002099999999999</v>
      </c>
      <c r="AB22" s="28">
        <v>30.002099999999999</v>
      </c>
      <c r="AC22" s="28">
        <v>0</v>
      </c>
      <c r="AD22" s="28">
        <v>0</v>
      </c>
      <c r="AE22" s="28">
        <v>29.972999999999999</v>
      </c>
      <c r="AF22" s="28">
        <v>0</v>
      </c>
    </row>
    <row r="23" spans="1:32" x14ac:dyDescent="0.25">
      <c r="A23" s="27">
        <v>21</v>
      </c>
      <c r="B23" s="28">
        <v>70.945800000000006</v>
      </c>
      <c r="C23" s="28">
        <v>140.22319999999999</v>
      </c>
      <c r="D23" s="28">
        <v>140.22319999999999</v>
      </c>
      <c r="E23" s="28">
        <v>70.945800000000006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63.748399999999997</v>
      </c>
      <c r="Q23" s="28">
        <v>63.748399999999997</v>
      </c>
      <c r="R23" s="28">
        <v>60.8384</v>
      </c>
      <c r="S23" s="28">
        <v>0</v>
      </c>
      <c r="T23" s="28">
        <v>0</v>
      </c>
      <c r="U23" s="28">
        <v>0</v>
      </c>
      <c r="V23" s="28">
        <v>0</v>
      </c>
      <c r="W23" s="28">
        <v>50.071399999999997</v>
      </c>
      <c r="X23" s="28">
        <v>50.071399999999997</v>
      </c>
      <c r="Y23" s="28">
        <v>42.195</v>
      </c>
      <c r="Z23" s="28">
        <v>30.002099999999999</v>
      </c>
      <c r="AA23" s="28">
        <v>30.002099999999999</v>
      </c>
      <c r="AB23" s="28">
        <v>30.002099999999999</v>
      </c>
      <c r="AC23" s="28">
        <v>0</v>
      </c>
      <c r="AD23" s="28">
        <v>0</v>
      </c>
      <c r="AE23" s="28">
        <v>29.972999999999999</v>
      </c>
      <c r="AF23" s="28">
        <v>0</v>
      </c>
    </row>
    <row r="24" spans="1:32" x14ac:dyDescent="0.25">
      <c r="A24" s="27">
        <v>22</v>
      </c>
      <c r="B24" s="28">
        <v>70.945800000000006</v>
      </c>
      <c r="C24" s="28">
        <v>140.22319999999999</v>
      </c>
      <c r="D24" s="28">
        <v>140.22319999999999</v>
      </c>
      <c r="E24" s="28">
        <v>70.945800000000006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63.748399999999997</v>
      </c>
      <c r="Q24" s="28">
        <v>63.748399999999997</v>
      </c>
      <c r="R24" s="28">
        <v>60.8384</v>
      </c>
      <c r="S24" s="28">
        <v>0</v>
      </c>
      <c r="T24" s="28">
        <v>0</v>
      </c>
      <c r="U24" s="28">
        <v>0</v>
      </c>
      <c r="V24" s="28">
        <v>0</v>
      </c>
      <c r="W24" s="28">
        <v>50.071399999999997</v>
      </c>
      <c r="X24" s="28">
        <v>50.071399999999997</v>
      </c>
      <c r="Y24" s="28">
        <v>42.195</v>
      </c>
      <c r="Z24" s="28">
        <v>30.002099999999999</v>
      </c>
      <c r="AA24" s="28">
        <v>30.002099999999999</v>
      </c>
      <c r="AB24" s="28">
        <v>30.002099999999999</v>
      </c>
      <c r="AC24" s="28">
        <v>0</v>
      </c>
      <c r="AD24" s="28">
        <v>0</v>
      </c>
      <c r="AE24" s="28">
        <v>29.972999999999999</v>
      </c>
      <c r="AF24" s="28">
        <v>0</v>
      </c>
    </row>
    <row r="25" spans="1:32" x14ac:dyDescent="0.25">
      <c r="A25" s="27">
        <v>23</v>
      </c>
      <c r="B25" s="28">
        <v>70.945800000000006</v>
      </c>
      <c r="C25" s="28">
        <v>140.22319999999999</v>
      </c>
      <c r="D25" s="28">
        <v>140.22319999999999</v>
      </c>
      <c r="E25" s="28">
        <v>70.945800000000006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  <c r="O25" s="28">
        <v>0</v>
      </c>
      <c r="P25" s="28">
        <v>63.748399999999997</v>
      </c>
      <c r="Q25" s="28">
        <v>63.748399999999997</v>
      </c>
      <c r="R25" s="28">
        <v>60.8384</v>
      </c>
      <c r="S25" s="28">
        <v>0</v>
      </c>
      <c r="T25" s="28">
        <v>0</v>
      </c>
      <c r="U25" s="28">
        <v>0</v>
      </c>
      <c r="V25" s="28">
        <v>0</v>
      </c>
      <c r="W25" s="28">
        <v>50.071399999999997</v>
      </c>
      <c r="X25" s="28">
        <v>50.071399999999997</v>
      </c>
      <c r="Y25" s="28">
        <v>42.195</v>
      </c>
      <c r="Z25" s="28">
        <v>30.002099999999999</v>
      </c>
      <c r="AA25" s="28">
        <v>30.002099999999999</v>
      </c>
      <c r="AB25" s="28">
        <v>30.002099999999999</v>
      </c>
      <c r="AC25" s="28">
        <v>0</v>
      </c>
      <c r="AD25" s="28">
        <v>0</v>
      </c>
      <c r="AE25" s="28">
        <v>29.972999999999999</v>
      </c>
      <c r="AF25" s="28">
        <v>0</v>
      </c>
    </row>
    <row r="26" spans="1:32" x14ac:dyDescent="0.25">
      <c r="A26" s="27">
        <v>24</v>
      </c>
      <c r="B26" s="28">
        <v>70.945800000000006</v>
      </c>
      <c r="C26" s="28">
        <v>140.22319999999999</v>
      </c>
      <c r="D26" s="28">
        <v>140.22319999999999</v>
      </c>
      <c r="E26" s="28">
        <v>70.945800000000006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8">
        <v>63.748399999999997</v>
      </c>
      <c r="Q26" s="28">
        <v>63.748399999999997</v>
      </c>
      <c r="R26" s="28">
        <v>60.8384</v>
      </c>
      <c r="S26" s="28">
        <v>0</v>
      </c>
      <c r="T26" s="28">
        <v>0</v>
      </c>
      <c r="U26" s="28">
        <v>0</v>
      </c>
      <c r="V26" s="28">
        <v>0</v>
      </c>
      <c r="W26" s="28">
        <v>50.071399999999997</v>
      </c>
      <c r="X26" s="28">
        <v>50.071399999999997</v>
      </c>
      <c r="Y26" s="28">
        <v>42.195</v>
      </c>
      <c r="Z26" s="28">
        <v>30.002099999999999</v>
      </c>
      <c r="AA26" s="28">
        <v>30.002099999999999</v>
      </c>
      <c r="AB26" s="28">
        <v>30.002099999999999</v>
      </c>
      <c r="AC26" s="28">
        <v>0</v>
      </c>
      <c r="AD26" s="28">
        <v>0</v>
      </c>
      <c r="AE26" s="28">
        <v>29.972999999999999</v>
      </c>
      <c r="AF26" s="28">
        <v>0</v>
      </c>
    </row>
    <row r="27" spans="1:32" x14ac:dyDescent="0.25">
      <c r="A27" s="27">
        <v>25</v>
      </c>
      <c r="B27" s="28">
        <v>70.945800000000006</v>
      </c>
      <c r="C27" s="28">
        <v>140.22319999999999</v>
      </c>
      <c r="D27" s="28">
        <v>140.22319999999999</v>
      </c>
      <c r="E27" s="28">
        <v>70.945800000000006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8">
        <v>63.748399999999997</v>
      </c>
      <c r="Q27" s="28">
        <v>63.748399999999997</v>
      </c>
      <c r="R27" s="28">
        <v>60.8384</v>
      </c>
      <c r="S27" s="28">
        <v>0</v>
      </c>
      <c r="T27" s="28">
        <v>0</v>
      </c>
      <c r="U27" s="28">
        <v>0</v>
      </c>
      <c r="V27" s="28">
        <v>0</v>
      </c>
      <c r="W27" s="28">
        <v>50.071399999999997</v>
      </c>
      <c r="X27" s="28">
        <v>50.071399999999997</v>
      </c>
      <c r="Y27" s="28">
        <v>42.195</v>
      </c>
      <c r="Z27" s="28">
        <v>30.002099999999999</v>
      </c>
      <c r="AA27" s="28">
        <v>30.002099999999999</v>
      </c>
      <c r="AB27" s="28">
        <v>30.002099999999999</v>
      </c>
      <c r="AC27" s="28">
        <v>0</v>
      </c>
      <c r="AD27" s="28">
        <v>0</v>
      </c>
      <c r="AE27" s="28">
        <v>29.972999999999999</v>
      </c>
      <c r="AF27" s="28">
        <v>0</v>
      </c>
    </row>
    <row r="28" spans="1:32" x14ac:dyDescent="0.25">
      <c r="A28" s="27">
        <v>26</v>
      </c>
      <c r="B28" s="28">
        <v>70.945800000000006</v>
      </c>
      <c r="C28" s="28">
        <v>140.22319999999999</v>
      </c>
      <c r="D28" s="28">
        <v>140.22319999999999</v>
      </c>
      <c r="E28" s="28">
        <v>70.945800000000006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28">
        <v>63.748399999999997</v>
      </c>
      <c r="Q28" s="28">
        <v>63.748399999999997</v>
      </c>
      <c r="R28" s="28">
        <v>60.8384</v>
      </c>
      <c r="S28" s="28">
        <v>0</v>
      </c>
      <c r="T28" s="28">
        <v>0</v>
      </c>
      <c r="U28" s="28">
        <v>0</v>
      </c>
      <c r="V28" s="28">
        <v>0</v>
      </c>
      <c r="W28" s="28">
        <v>50.071399999999997</v>
      </c>
      <c r="X28" s="28">
        <v>50.071399999999997</v>
      </c>
      <c r="Y28" s="28">
        <v>42.195</v>
      </c>
      <c r="Z28" s="28">
        <v>30.002099999999999</v>
      </c>
      <c r="AA28" s="28">
        <v>30.002099999999999</v>
      </c>
      <c r="AB28" s="28">
        <v>30.002099999999999</v>
      </c>
      <c r="AC28" s="28">
        <v>0</v>
      </c>
      <c r="AD28" s="28">
        <v>0</v>
      </c>
      <c r="AE28" s="28">
        <v>29.972999999999999</v>
      </c>
      <c r="AF28" s="28">
        <v>0</v>
      </c>
    </row>
    <row r="29" spans="1:32" x14ac:dyDescent="0.25">
      <c r="A29" s="27">
        <v>27</v>
      </c>
      <c r="B29" s="28">
        <v>70.945800000000006</v>
      </c>
      <c r="C29" s="28">
        <v>140.22319999999999</v>
      </c>
      <c r="D29" s="28">
        <v>140.22319999999999</v>
      </c>
      <c r="E29" s="28">
        <v>70.945800000000006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v>63.748399999999997</v>
      </c>
      <c r="Q29" s="28">
        <v>63.748399999999997</v>
      </c>
      <c r="R29" s="28">
        <v>60.8384</v>
      </c>
      <c r="S29" s="28">
        <v>0</v>
      </c>
      <c r="T29" s="28">
        <v>0</v>
      </c>
      <c r="U29" s="28">
        <v>0</v>
      </c>
      <c r="V29" s="28">
        <v>0</v>
      </c>
      <c r="W29" s="28">
        <v>50.071399999999997</v>
      </c>
      <c r="X29" s="28">
        <v>50.071399999999997</v>
      </c>
      <c r="Y29" s="28">
        <v>42.195</v>
      </c>
      <c r="Z29" s="28">
        <v>30.002099999999999</v>
      </c>
      <c r="AA29" s="28">
        <v>30.002099999999999</v>
      </c>
      <c r="AB29" s="28">
        <v>30.002099999999999</v>
      </c>
      <c r="AC29" s="28">
        <v>0</v>
      </c>
      <c r="AD29" s="28">
        <v>0</v>
      </c>
      <c r="AE29" s="28">
        <v>29.972999999999999</v>
      </c>
      <c r="AF29" s="28">
        <v>0</v>
      </c>
    </row>
    <row r="30" spans="1:32" x14ac:dyDescent="0.25">
      <c r="A30" s="27">
        <v>28</v>
      </c>
      <c r="B30" s="28">
        <v>70.945800000000006</v>
      </c>
      <c r="C30" s="28">
        <v>140.22319999999999</v>
      </c>
      <c r="D30" s="28">
        <v>140.22319999999999</v>
      </c>
      <c r="E30" s="28">
        <v>70.945800000000006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  <c r="P30" s="28">
        <v>63.748399999999997</v>
      </c>
      <c r="Q30" s="28">
        <v>63.748399999999997</v>
      </c>
      <c r="R30" s="28">
        <v>60.8384</v>
      </c>
      <c r="S30" s="28">
        <v>0</v>
      </c>
      <c r="T30" s="28">
        <v>0</v>
      </c>
      <c r="U30" s="28">
        <v>0</v>
      </c>
      <c r="V30" s="28">
        <v>0</v>
      </c>
      <c r="W30" s="28">
        <v>50.071399999999997</v>
      </c>
      <c r="X30" s="28">
        <v>50.071399999999997</v>
      </c>
      <c r="Y30" s="28">
        <v>42.195</v>
      </c>
      <c r="Z30" s="28">
        <v>30.002099999999999</v>
      </c>
      <c r="AA30" s="28">
        <v>30.002099999999999</v>
      </c>
      <c r="AB30" s="28">
        <v>30.002099999999999</v>
      </c>
      <c r="AC30" s="28">
        <v>0</v>
      </c>
      <c r="AD30" s="28">
        <v>0</v>
      </c>
      <c r="AE30" s="28">
        <v>29.972999999999999</v>
      </c>
      <c r="AF30" s="28">
        <v>0</v>
      </c>
    </row>
    <row r="31" spans="1:32" x14ac:dyDescent="0.25">
      <c r="A31" s="27">
        <v>29</v>
      </c>
      <c r="B31" s="28">
        <v>70.945800000000006</v>
      </c>
      <c r="C31" s="28">
        <v>140.22319999999999</v>
      </c>
      <c r="D31" s="28">
        <v>140.22319999999999</v>
      </c>
      <c r="E31" s="28">
        <v>70.945800000000006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v>0</v>
      </c>
      <c r="O31" s="28">
        <v>0</v>
      </c>
      <c r="P31" s="28">
        <v>63.748399999999997</v>
      </c>
      <c r="Q31" s="28">
        <v>63.748399999999997</v>
      </c>
      <c r="R31" s="28">
        <v>60.8384</v>
      </c>
      <c r="S31" s="28">
        <v>0</v>
      </c>
      <c r="T31" s="28">
        <v>0</v>
      </c>
      <c r="U31" s="28">
        <v>0</v>
      </c>
      <c r="V31" s="28">
        <v>0</v>
      </c>
      <c r="W31" s="28">
        <v>50.071399999999997</v>
      </c>
      <c r="X31" s="28">
        <v>50.071399999999997</v>
      </c>
      <c r="Y31" s="28">
        <v>42.195</v>
      </c>
      <c r="Z31" s="28">
        <v>30.002099999999999</v>
      </c>
      <c r="AA31" s="28">
        <v>30.002099999999999</v>
      </c>
      <c r="AB31" s="28">
        <v>0</v>
      </c>
      <c r="AC31" s="28">
        <v>0</v>
      </c>
      <c r="AD31" s="28">
        <v>0</v>
      </c>
      <c r="AE31" s="28">
        <v>29.972999999999999</v>
      </c>
      <c r="AF31" s="28">
        <v>0</v>
      </c>
    </row>
    <row r="32" spans="1:32" x14ac:dyDescent="0.25">
      <c r="A32" s="27">
        <v>30</v>
      </c>
      <c r="B32" s="28">
        <v>70.945800000000006</v>
      </c>
      <c r="C32" s="28">
        <v>140.22319999999999</v>
      </c>
      <c r="D32" s="28">
        <v>140.22319999999999</v>
      </c>
      <c r="E32" s="28">
        <v>70.945800000000006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28">
        <v>63.748399999999997</v>
      </c>
      <c r="Q32" s="28">
        <v>63.748399999999997</v>
      </c>
      <c r="R32" s="28">
        <v>60.8384</v>
      </c>
      <c r="S32" s="28">
        <v>0</v>
      </c>
      <c r="T32" s="28">
        <v>0</v>
      </c>
      <c r="U32" s="28">
        <v>0</v>
      </c>
      <c r="V32" s="28">
        <v>0</v>
      </c>
      <c r="W32" s="28">
        <v>50.071399999999997</v>
      </c>
      <c r="X32" s="28">
        <v>50.071399999999997</v>
      </c>
      <c r="Y32" s="28">
        <v>42.195</v>
      </c>
      <c r="Z32" s="28">
        <v>30.002099999999999</v>
      </c>
      <c r="AA32" s="28">
        <v>30.002099999999999</v>
      </c>
      <c r="AB32" s="28">
        <v>0</v>
      </c>
      <c r="AC32" s="28">
        <v>0</v>
      </c>
      <c r="AD32" s="28">
        <v>0</v>
      </c>
      <c r="AE32" s="28">
        <v>29.972999999999999</v>
      </c>
      <c r="AF32" s="28">
        <v>0</v>
      </c>
    </row>
    <row r="33" spans="1:32" x14ac:dyDescent="0.25">
      <c r="A33" s="27">
        <v>31</v>
      </c>
      <c r="B33" s="28">
        <v>70.945800000000006</v>
      </c>
      <c r="C33" s="28">
        <v>140.22319999999999</v>
      </c>
      <c r="D33" s="28">
        <v>140.22319999999999</v>
      </c>
      <c r="E33" s="28">
        <v>70.945800000000006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8">
        <v>0</v>
      </c>
      <c r="N33" s="28">
        <v>0</v>
      </c>
      <c r="O33" s="28">
        <v>0</v>
      </c>
      <c r="P33" s="28">
        <v>63.748399999999997</v>
      </c>
      <c r="Q33" s="28">
        <v>63.748399999999997</v>
      </c>
      <c r="R33" s="28">
        <v>60.8384</v>
      </c>
      <c r="S33" s="28">
        <v>0</v>
      </c>
      <c r="T33" s="28">
        <v>0</v>
      </c>
      <c r="U33" s="28">
        <v>0</v>
      </c>
      <c r="V33" s="28">
        <v>0</v>
      </c>
      <c r="W33" s="28">
        <v>50.071399999999997</v>
      </c>
      <c r="X33" s="28">
        <v>50.071399999999997</v>
      </c>
      <c r="Y33" s="28">
        <v>42.195</v>
      </c>
      <c r="Z33" s="28">
        <v>30.002099999999999</v>
      </c>
      <c r="AA33" s="28">
        <v>30.002099999999999</v>
      </c>
      <c r="AB33" s="28">
        <v>0</v>
      </c>
      <c r="AC33" s="28">
        <v>0</v>
      </c>
      <c r="AD33" s="28">
        <v>0</v>
      </c>
      <c r="AE33" s="28">
        <v>29.972999999999999</v>
      </c>
      <c r="AF33" s="28">
        <v>0</v>
      </c>
    </row>
    <row r="34" spans="1:32" x14ac:dyDescent="0.25">
      <c r="A34" s="27">
        <v>32</v>
      </c>
      <c r="B34" s="28">
        <v>70.945800000000006</v>
      </c>
      <c r="C34" s="28">
        <v>140.22319999999999</v>
      </c>
      <c r="D34" s="28">
        <v>140.22319999999999</v>
      </c>
      <c r="E34" s="28">
        <v>70.945800000000006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8">
        <v>0</v>
      </c>
      <c r="M34" s="28">
        <v>0</v>
      </c>
      <c r="N34" s="28">
        <v>0</v>
      </c>
      <c r="O34" s="28">
        <v>0</v>
      </c>
      <c r="P34" s="28">
        <v>63.748399999999997</v>
      </c>
      <c r="Q34" s="28">
        <v>63.748399999999997</v>
      </c>
      <c r="R34" s="28">
        <v>60.8384</v>
      </c>
      <c r="S34" s="28">
        <v>0</v>
      </c>
      <c r="T34" s="28">
        <v>0</v>
      </c>
      <c r="U34" s="28">
        <v>0</v>
      </c>
      <c r="V34" s="28">
        <v>0</v>
      </c>
      <c r="W34" s="28">
        <v>50.071399999999997</v>
      </c>
      <c r="X34" s="28">
        <v>50.071399999999997</v>
      </c>
      <c r="Y34" s="28">
        <v>42.195</v>
      </c>
      <c r="Z34" s="28">
        <v>30.002099999999999</v>
      </c>
      <c r="AA34" s="28">
        <v>30.002099999999999</v>
      </c>
      <c r="AB34" s="28">
        <v>0</v>
      </c>
      <c r="AC34" s="28">
        <v>0</v>
      </c>
      <c r="AD34" s="28">
        <v>0</v>
      </c>
      <c r="AE34" s="28">
        <v>29.972999999999999</v>
      </c>
      <c r="AF34" s="28">
        <v>0</v>
      </c>
    </row>
    <row r="35" spans="1:32" x14ac:dyDescent="0.25">
      <c r="A35" s="27">
        <v>33</v>
      </c>
      <c r="B35" s="28">
        <v>70.945800000000006</v>
      </c>
      <c r="C35" s="28">
        <v>140.22319999999999</v>
      </c>
      <c r="D35" s="28">
        <v>140.22319999999999</v>
      </c>
      <c r="E35" s="28">
        <v>42.068899999999999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8">
        <v>0</v>
      </c>
      <c r="M35" s="28">
        <v>0</v>
      </c>
      <c r="N35" s="28">
        <v>0</v>
      </c>
      <c r="O35" s="28">
        <v>0</v>
      </c>
      <c r="P35" s="28">
        <v>63.748399999999997</v>
      </c>
      <c r="Q35" s="28">
        <v>63.748399999999997</v>
      </c>
      <c r="R35" s="28">
        <v>60.8384</v>
      </c>
      <c r="S35" s="28">
        <v>0</v>
      </c>
      <c r="T35" s="28">
        <v>0</v>
      </c>
      <c r="U35" s="28">
        <v>0</v>
      </c>
      <c r="V35" s="28">
        <v>0</v>
      </c>
      <c r="W35" s="28">
        <v>50.071399999999997</v>
      </c>
      <c r="X35" s="28">
        <v>50.071399999999997</v>
      </c>
      <c r="Y35" s="28">
        <v>42.195</v>
      </c>
      <c r="Z35" s="28">
        <v>30.002099999999999</v>
      </c>
      <c r="AA35" s="28">
        <v>30.002099999999999</v>
      </c>
      <c r="AB35" s="28">
        <v>0</v>
      </c>
      <c r="AC35" s="28">
        <v>0</v>
      </c>
      <c r="AD35" s="28">
        <v>0</v>
      </c>
      <c r="AE35" s="28">
        <v>29.972999999999999</v>
      </c>
      <c r="AF35" s="28">
        <v>0</v>
      </c>
    </row>
    <row r="36" spans="1:32" x14ac:dyDescent="0.25">
      <c r="A36" s="27">
        <v>34</v>
      </c>
      <c r="B36" s="28">
        <v>70.945800000000006</v>
      </c>
      <c r="C36" s="28">
        <v>140.22319999999999</v>
      </c>
      <c r="D36" s="28">
        <v>140.22319999999999</v>
      </c>
      <c r="E36" s="28">
        <v>42.068899999999999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8">
        <v>0</v>
      </c>
      <c r="M36" s="28">
        <v>0</v>
      </c>
      <c r="N36" s="28">
        <v>0</v>
      </c>
      <c r="O36" s="28">
        <v>0</v>
      </c>
      <c r="P36" s="28">
        <v>63.748399999999997</v>
      </c>
      <c r="Q36" s="28">
        <v>63.748399999999997</v>
      </c>
      <c r="R36" s="28">
        <v>60.8384</v>
      </c>
      <c r="S36" s="28">
        <v>0</v>
      </c>
      <c r="T36" s="28">
        <v>0</v>
      </c>
      <c r="U36" s="28">
        <v>0</v>
      </c>
      <c r="V36" s="28">
        <v>0</v>
      </c>
      <c r="W36" s="28">
        <v>50.071399999999997</v>
      </c>
      <c r="X36" s="28">
        <v>50.071399999999997</v>
      </c>
      <c r="Y36" s="28">
        <v>42.195</v>
      </c>
      <c r="Z36" s="28">
        <v>30.002099999999999</v>
      </c>
      <c r="AA36" s="28">
        <v>30.002099999999999</v>
      </c>
      <c r="AB36" s="28">
        <v>0</v>
      </c>
      <c r="AC36" s="28">
        <v>0</v>
      </c>
      <c r="AD36" s="28">
        <v>0</v>
      </c>
      <c r="AE36" s="28">
        <v>29.972999999999999</v>
      </c>
      <c r="AF36" s="28">
        <v>0</v>
      </c>
    </row>
    <row r="37" spans="1:32" x14ac:dyDescent="0.25">
      <c r="A37" s="27">
        <v>35</v>
      </c>
      <c r="B37" s="28">
        <v>70.945800000000006</v>
      </c>
      <c r="C37" s="28">
        <v>140.22319999999999</v>
      </c>
      <c r="D37" s="28">
        <v>140.22319999999999</v>
      </c>
      <c r="E37" s="28">
        <v>42.068899999999999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63.748399999999997</v>
      </c>
      <c r="Q37" s="28">
        <v>63.748399999999997</v>
      </c>
      <c r="R37" s="28">
        <v>60.8384</v>
      </c>
      <c r="S37" s="28">
        <v>0</v>
      </c>
      <c r="T37" s="28">
        <v>0</v>
      </c>
      <c r="U37" s="28">
        <v>0</v>
      </c>
      <c r="V37" s="28">
        <v>0</v>
      </c>
      <c r="W37" s="28">
        <v>50.071399999999997</v>
      </c>
      <c r="X37" s="28">
        <v>50.071399999999997</v>
      </c>
      <c r="Y37" s="28">
        <v>42.195</v>
      </c>
      <c r="Z37" s="28">
        <v>30.002099999999999</v>
      </c>
      <c r="AA37" s="28">
        <v>30.002099999999999</v>
      </c>
      <c r="AB37" s="28">
        <v>0</v>
      </c>
      <c r="AC37" s="28">
        <v>0</v>
      </c>
      <c r="AD37" s="28">
        <v>0</v>
      </c>
      <c r="AE37" s="28">
        <v>29.972999999999999</v>
      </c>
      <c r="AF37" s="28">
        <v>0</v>
      </c>
    </row>
    <row r="38" spans="1:32" x14ac:dyDescent="0.25">
      <c r="A38" s="27">
        <v>36</v>
      </c>
      <c r="B38" s="28">
        <v>70.945800000000006</v>
      </c>
      <c r="C38" s="28">
        <v>140.22319999999999</v>
      </c>
      <c r="D38" s="28">
        <v>140.22319999999999</v>
      </c>
      <c r="E38" s="28">
        <v>42.068899999999999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28">
        <v>63.748399999999997</v>
      </c>
      <c r="Q38" s="28">
        <v>63.748399999999997</v>
      </c>
      <c r="R38" s="28">
        <v>60.8384</v>
      </c>
      <c r="S38" s="28">
        <v>0</v>
      </c>
      <c r="T38" s="28">
        <v>0</v>
      </c>
      <c r="U38" s="28">
        <v>0</v>
      </c>
      <c r="V38" s="28">
        <v>0</v>
      </c>
      <c r="W38" s="28">
        <v>50.071399999999997</v>
      </c>
      <c r="X38" s="28">
        <v>50.071399999999997</v>
      </c>
      <c r="Y38" s="28">
        <v>42.195</v>
      </c>
      <c r="Z38" s="28">
        <v>30.002099999999999</v>
      </c>
      <c r="AA38" s="28">
        <v>30.002099999999999</v>
      </c>
      <c r="AB38" s="28">
        <v>0</v>
      </c>
      <c r="AC38" s="28">
        <v>0</v>
      </c>
      <c r="AD38" s="28">
        <v>0</v>
      </c>
      <c r="AE38" s="28">
        <v>29.972999999999999</v>
      </c>
      <c r="AF38" s="28">
        <v>0</v>
      </c>
    </row>
    <row r="39" spans="1:32" x14ac:dyDescent="0.25">
      <c r="A39" s="27">
        <v>37</v>
      </c>
      <c r="B39" s="28">
        <v>70.945800000000006</v>
      </c>
      <c r="C39" s="28">
        <v>140.22319999999999</v>
      </c>
      <c r="D39" s="28">
        <v>93.478899999999996</v>
      </c>
      <c r="E39" s="28">
        <v>42.068899999999999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28">
        <v>63.748399999999997</v>
      </c>
      <c r="Q39" s="28">
        <v>63.748399999999997</v>
      </c>
      <c r="R39" s="28">
        <v>60.8384</v>
      </c>
      <c r="S39" s="28">
        <v>0</v>
      </c>
      <c r="T39" s="28">
        <v>0</v>
      </c>
      <c r="U39" s="28">
        <v>0</v>
      </c>
      <c r="V39" s="28">
        <v>0</v>
      </c>
      <c r="W39" s="28">
        <v>50.071399999999997</v>
      </c>
      <c r="X39" s="28">
        <v>50.071399999999997</v>
      </c>
      <c r="Y39" s="28">
        <v>42.195</v>
      </c>
      <c r="Z39" s="28">
        <v>30.002099999999999</v>
      </c>
      <c r="AA39" s="28">
        <v>30.002099999999999</v>
      </c>
      <c r="AB39" s="28">
        <v>0</v>
      </c>
      <c r="AC39" s="28">
        <v>0</v>
      </c>
      <c r="AD39" s="28">
        <v>0</v>
      </c>
      <c r="AE39" s="28">
        <v>29.972999999999999</v>
      </c>
      <c r="AF39" s="28">
        <v>0</v>
      </c>
    </row>
    <row r="40" spans="1:32" x14ac:dyDescent="0.25">
      <c r="A40" s="27">
        <v>38</v>
      </c>
      <c r="B40" s="28">
        <v>70.945800000000006</v>
      </c>
      <c r="C40" s="28">
        <v>140.22319999999999</v>
      </c>
      <c r="D40" s="28">
        <v>93.478899999999996</v>
      </c>
      <c r="E40" s="28">
        <v>42.068899999999999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28">
        <v>63.748399999999997</v>
      </c>
      <c r="Q40" s="28">
        <v>63.748399999999997</v>
      </c>
      <c r="R40" s="28">
        <v>60.8384</v>
      </c>
      <c r="S40" s="28">
        <v>0</v>
      </c>
      <c r="T40" s="28">
        <v>0</v>
      </c>
      <c r="U40" s="28">
        <v>0</v>
      </c>
      <c r="V40" s="28">
        <v>0</v>
      </c>
      <c r="W40" s="28">
        <v>50.071399999999997</v>
      </c>
      <c r="X40" s="28">
        <v>50.071399999999997</v>
      </c>
      <c r="Y40" s="28">
        <v>42.195</v>
      </c>
      <c r="Z40" s="28">
        <v>30.002099999999999</v>
      </c>
      <c r="AA40" s="28">
        <v>30.002099999999999</v>
      </c>
      <c r="AB40" s="28">
        <v>0</v>
      </c>
      <c r="AC40" s="28">
        <v>0</v>
      </c>
      <c r="AD40" s="28">
        <v>0</v>
      </c>
      <c r="AE40" s="28">
        <v>29.972999999999999</v>
      </c>
      <c r="AF40" s="28">
        <v>0</v>
      </c>
    </row>
    <row r="41" spans="1:32" x14ac:dyDescent="0.25">
      <c r="A41" s="27">
        <v>39</v>
      </c>
      <c r="B41" s="28">
        <v>70.945800000000006</v>
      </c>
      <c r="C41" s="28">
        <v>140.22319999999999</v>
      </c>
      <c r="D41" s="28">
        <v>93.478899999999996</v>
      </c>
      <c r="E41" s="28">
        <v>42.068899999999999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28">
        <v>63.748399999999997</v>
      </c>
      <c r="Q41" s="28">
        <v>63.748399999999997</v>
      </c>
      <c r="R41" s="28">
        <v>60.8384</v>
      </c>
      <c r="S41" s="28">
        <v>0</v>
      </c>
      <c r="T41" s="28">
        <v>0</v>
      </c>
      <c r="U41" s="28">
        <v>0</v>
      </c>
      <c r="V41" s="28">
        <v>0</v>
      </c>
      <c r="W41" s="28">
        <v>50.071399999999997</v>
      </c>
      <c r="X41" s="28">
        <v>50.071399999999997</v>
      </c>
      <c r="Y41" s="28">
        <v>42.195</v>
      </c>
      <c r="Z41" s="28">
        <v>30.002099999999999</v>
      </c>
      <c r="AA41" s="28">
        <v>30.002099999999999</v>
      </c>
      <c r="AB41" s="28">
        <v>0</v>
      </c>
      <c r="AC41" s="28">
        <v>0</v>
      </c>
      <c r="AD41" s="28">
        <v>0</v>
      </c>
      <c r="AE41" s="28">
        <v>29.972999999999999</v>
      </c>
      <c r="AF41" s="28">
        <v>0</v>
      </c>
    </row>
    <row r="42" spans="1:32" x14ac:dyDescent="0.25">
      <c r="A42" s="27">
        <v>40</v>
      </c>
      <c r="B42" s="28">
        <v>70.945800000000006</v>
      </c>
      <c r="C42" s="28">
        <v>140.22319999999999</v>
      </c>
      <c r="D42" s="28">
        <v>93.478899999999996</v>
      </c>
      <c r="E42" s="28">
        <v>42.068899999999999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28">
        <v>0</v>
      </c>
      <c r="P42" s="28">
        <v>63.748399999999997</v>
      </c>
      <c r="Q42" s="28">
        <v>63.748399999999997</v>
      </c>
      <c r="R42" s="28">
        <v>60.8384</v>
      </c>
      <c r="S42" s="28">
        <v>0</v>
      </c>
      <c r="T42" s="28">
        <v>0</v>
      </c>
      <c r="U42" s="28">
        <v>0</v>
      </c>
      <c r="V42" s="28">
        <v>0</v>
      </c>
      <c r="W42" s="28">
        <v>50.071399999999997</v>
      </c>
      <c r="X42" s="28">
        <v>50.071399999999997</v>
      </c>
      <c r="Y42" s="28">
        <v>42.195</v>
      </c>
      <c r="Z42" s="28">
        <v>30.002099999999999</v>
      </c>
      <c r="AA42" s="28">
        <v>30.002099999999999</v>
      </c>
      <c r="AB42" s="28">
        <v>0</v>
      </c>
      <c r="AC42" s="28">
        <v>0</v>
      </c>
      <c r="AD42" s="28">
        <v>0</v>
      </c>
      <c r="AE42" s="28">
        <v>29.972999999999999</v>
      </c>
      <c r="AF42" s="28">
        <v>0</v>
      </c>
    </row>
    <row r="43" spans="1:32" x14ac:dyDescent="0.25">
      <c r="A43" s="27">
        <v>41</v>
      </c>
      <c r="B43" s="28">
        <v>70.945800000000006</v>
      </c>
      <c r="C43" s="28">
        <v>140.22319999999999</v>
      </c>
      <c r="D43" s="28">
        <v>23.3673</v>
      </c>
      <c r="E43" s="28">
        <v>42.068899999999999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  <c r="O43" s="28">
        <v>0</v>
      </c>
      <c r="P43" s="28">
        <v>63.748399999999997</v>
      </c>
      <c r="Q43" s="28">
        <v>63.748399999999997</v>
      </c>
      <c r="R43" s="28">
        <v>60.8384</v>
      </c>
      <c r="S43" s="28">
        <v>0</v>
      </c>
      <c r="T43" s="28">
        <v>0</v>
      </c>
      <c r="U43" s="28">
        <v>0</v>
      </c>
      <c r="V43" s="28">
        <v>0</v>
      </c>
      <c r="W43" s="28">
        <v>50.071399999999997</v>
      </c>
      <c r="X43" s="28">
        <v>50.071399999999997</v>
      </c>
      <c r="Y43" s="28">
        <v>42.195</v>
      </c>
      <c r="Z43" s="28">
        <v>30.002099999999999</v>
      </c>
      <c r="AA43" s="28">
        <v>30.002099999999999</v>
      </c>
      <c r="AB43" s="28">
        <v>0</v>
      </c>
      <c r="AC43" s="28">
        <v>0</v>
      </c>
      <c r="AD43" s="28">
        <v>0</v>
      </c>
      <c r="AE43" s="28">
        <v>29.972999999999999</v>
      </c>
      <c r="AF43" s="28">
        <v>0</v>
      </c>
    </row>
    <row r="44" spans="1:32" x14ac:dyDescent="0.25">
      <c r="A44" s="27">
        <v>42</v>
      </c>
      <c r="B44" s="28">
        <v>70.945800000000006</v>
      </c>
      <c r="C44" s="28">
        <v>140.22319999999999</v>
      </c>
      <c r="D44" s="28">
        <v>23.3673</v>
      </c>
      <c r="E44" s="28">
        <v>42.068899999999999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>
        <v>0</v>
      </c>
      <c r="N44" s="28">
        <v>0</v>
      </c>
      <c r="O44" s="28">
        <v>0</v>
      </c>
      <c r="P44" s="28">
        <v>63.748399999999997</v>
      </c>
      <c r="Q44" s="28">
        <v>63.748399999999997</v>
      </c>
      <c r="R44" s="28">
        <v>60.8384</v>
      </c>
      <c r="S44" s="28">
        <v>0</v>
      </c>
      <c r="T44" s="28">
        <v>0</v>
      </c>
      <c r="U44" s="28">
        <v>0</v>
      </c>
      <c r="V44" s="28">
        <v>0</v>
      </c>
      <c r="W44" s="28">
        <v>50.071399999999997</v>
      </c>
      <c r="X44" s="28">
        <v>50.071399999999997</v>
      </c>
      <c r="Y44" s="28">
        <v>42.195</v>
      </c>
      <c r="Z44" s="28">
        <v>30.002099999999999</v>
      </c>
      <c r="AA44" s="28">
        <v>30.002099999999999</v>
      </c>
      <c r="AB44" s="28">
        <v>0</v>
      </c>
      <c r="AC44" s="28">
        <v>0</v>
      </c>
      <c r="AD44" s="28">
        <v>0</v>
      </c>
      <c r="AE44" s="28">
        <v>29.972999999999999</v>
      </c>
      <c r="AF44" s="28">
        <v>0</v>
      </c>
    </row>
    <row r="45" spans="1:32" x14ac:dyDescent="0.25">
      <c r="A45" s="27">
        <v>43</v>
      </c>
      <c r="B45" s="28">
        <v>70.945800000000006</v>
      </c>
      <c r="C45" s="28">
        <v>140.22319999999999</v>
      </c>
      <c r="D45" s="28">
        <v>23.3673</v>
      </c>
      <c r="E45" s="28">
        <v>42.068899999999999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28">
        <v>0</v>
      </c>
      <c r="N45" s="28">
        <v>0</v>
      </c>
      <c r="O45" s="28">
        <v>0</v>
      </c>
      <c r="P45" s="28">
        <v>63.748399999999997</v>
      </c>
      <c r="Q45" s="28">
        <v>63.748399999999997</v>
      </c>
      <c r="R45" s="28">
        <v>60.8384</v>
      </c>
      <c r="S45" s="28">
        <v>0</v>
      </c>
      <c r="T45" s="28">
        <v>0</v>
      </c>
      <c r="U45" s="28">
        <v>0</v>
      </c>
      <c r="V45" s="28">
        <v>0</v>
      </c>
      <c r="W45" s="28">
        <v>50.071399999999997</v>
      </c>
      <c r="X45" s="28">
        <v>50.071399999999997</v>
      </c>
      <c r="Y45" s="28">
        <v>42.195</v>
      </c>
      <c r="Z45" s="28">
        <v>30.002099999999999</v>
      </c>
      <c r="AA45" s="28">
        <v>30.002099999999999</v>
      </c>
      <c r="AB45" s="28">
        <v>0</v>
      </c>
      <c r="AC45" s="28">
        <v>0</v>
      </c>
      <c r="AD45" s="28">
        <v>0</v>
      </c>
      <c r="AE45" s="28">
        <v>29.972999999999999</v>
      </c>
      <c r="AF45" s="28">
        <v>0</v>
      </c>
    </row>
    <row r="46" spans="1:32" x14ac:dyDescent="0.25">
      <c r="A46" s="27">
        <v>44</v>
      </c>
      <c r="B46" s="28">
        <v>70.945800000000006</v>
      </c>
      <c r="C46" s="28">
        <v>140.22319999999999</v>
      </c>
      <c r="D46" s="28">
        <v>23.3673</v>
      </c>
      <c r="E46" s="28">
        <v>42.068899999999999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v>0</v>
      </c>
      <c r="O46" s="28">
        <v>0</v>
      </c>
      <c r="P46" s="28">
        <v>63.748399999999997</v>
      </c>
      <c r="Q46" s="28">
        <v>63.748399999999997</v>
      </c>
      <c r="R46" s="28">
        <v>60.8384</v>
      </c>
      <c r="S46" s="28">
        <v>0</v>
      </c>
      <c r="T46" s="28">
        <v>0</v>
      </c>
      <c r="U46" s="28">
        <v>0</v>
      </c>
      <c r="V46" s="28">
        <v>0</v>
      </c>
      <c r="W46" s="28">
        <v>50.071399999999997</v>
      </c>
      <c r="X46" s="28">
        <v>50.071399999999997</v>
      </c>
      <c r="Y46" s="28">
        <v>42.195</v>
      </c>
      <c r="Z46" s="28">
        <v>30.002099999999999</v>
      </c>
      <c r="AA46" s="28">
        <v>30.002099999999999</v>
      </c>
      <c r="AB46" s="28">
        <v>0</v>
      </c>
      <c r="AC46" s="28">
        <v>0</v>
      </c>
      <c r="AD46" s="28">
        <v>0</v>
      </c>
      <c r="AE46" s="28">
        <v>29.972999999999999</v>
      </c>
      <c r="AF46" s="28">
        <v>0</v>
      </c>
    </row>
    <row r="47" spans="1:32" x14ac:dyDescent="0.25">
      <c r="A47" s="27">
        <v>45</v>
      </c>
      <c r="B47" s="28">
        <v>70.945800000000006</v>
      </c>
      <c r="C47" s="28">
        <v>140.22319999999999</v>
      </c>
      <c r="D47" s="28">
        <v>23.3673</v>
      </c>
      <c r="E47" s="28">
        <v>42.068899999999999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  <c r="O47" s="28">
        <v>0</v>
      </c>
      <c r="P47" s="28">
        <v>63.748399999999997</v>
      </c>
      <c r="Q47" s="28">
        <v>63.748399999999997</v>
      </c>
      <c r="R47" s="28">
        <v>60.8384</v>
      </c>
      <c r="S47" s="28">
        <v>0</v>
      </c>
      <c r="T47" s="28">
        <v>0</v>
      </c>
      <c r="U47" s="28">
        <v>0</v>
      </c>
      <c r="V47" s="28">
        <v>0</v>
      </c>
      <c r="W47" s="28">
        <v>50.071399999999997</v>
      </c>
      <c r="X47" s="28">
        <v>50.071399999999997</v>
      </c>
      <c r="Y47" s="28">
        <v>42.195</v>
      </c>
      <c r="Z47" s="28">
        <v>30.002099999999999</v>
      </c>
      <c r="AA47" s="28">
        <v>30.002099999999999</v>
      </c>
      <c r="AB47" s="28">
        <v>0</v>
      </c>
      <c r="AC47" s="28">
        <v>0</v>
      </c>
      <c r="AD47" s="28">
        <v>0</v>
      </c>
      <c r="AE47" s="28">
        <v>29.972999999999999</v>
      </c>
      <c r="AF47" s="28">
        <v>0</v>
      </c>
    </row>
    <row r="48" spans="1:32" x14ac:dyDescent="0.25">
      <c r="A48" s="27">
        <v>46</v>
      </c>
      <c r="B48" s="28">
        <v>70.945800000000006</v>
      </c>
      <c r="C48" s="28">
        <v>140.22319999999999</v>
      </c>
      <c r="D48" s="28">
        <v>23.3673</v>
      </c>
      <c r="E48" s="28">
        <v>42.068899999999999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  <c r="O48" s="28">
        <v>0</v>
      </c>
      <c r="P48" s="28">
        <v>63.748399999999997</v>
      </c>
      <c r="Q48" s="28">
        <v>63.748399999999997</v>
      </c>
      <c r="R48" s="28">
        <v>60.8384</v>
      </c>
      <c r="S48" s="28">
        <v>0</v>
      </c>
      <c r="T48" s="28">
        <v>0</v>
      </c>
      <c r="U48" s="28">
        <v>0</v>
      </c>
      <c r="V48" s="28">
        <v>0</v>
      </c>
      <c r="W48" s="28">
        <v>50.071399999999997</v>
      </c>
      <c r="X48" s="28">
        <v>50.071399999999997</v>
      </c>
      <c r="Y48" s="28">
        <v>42.195</v>
      </c>
      <c r="Z48" s="28">
        <v>30.002099999999999</v>
      </c>
      <c r="AA48" s="28">
        <v>30.002099999999999</v>
      </c>
      <c r="AB48" s="28">
        <v>0</v>
      </c>
      <c r="AC48" s="28">
        <v>0</v>
      </c>
      <c r="AD48" s="28">
        <v>0</v>
      </c>
      <c r="AE48" s="28">
        <v>29.972999999999999</v>
      </c>
      <c r="AF48" s="28">
        <v>0</v>
      </c>
    </row>
    <row r="49" spans="1:32" x14ac:dyDescent="0.25">
      <c r="A49" s="27">
        <v>47</v>
      </c>
      <c r="B49" s="28">
        <v>70.945800000000006</v>
      </c>
      <c r="C49" s="28">
        <v>140.22319999999999</v>
      </c>
      <c r="D49" s="28">
        <v>23.3673</v>
      </c>
      <c r="E49" s="28">
        <v>42.068899999999999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  <c r="O49" s="28">
        <v>0</v>
      </c>
      <c r="P49" s="28">
        <v>63.748399999999997</v>
      </c>
      <c r="Q49" s="28">
        <v>63.748399999999997</v>
      </c>
      <c r="R49" s="28">
        <v>60.8384</v>
      </c>
      <c r="S49" s="28">
        <v>0</v>
      </c>
      <c r="T49" s="28">
        <v>0</v>
      </c>
      <c r="U49" s="28">
        <v>0</v>
      </c>
      <c r="V49" s="28">
        <v>0</v>
      </c>
      <c r="W49" s="28">
        <v>50.071399999999997</v>
      </c>
      <c r="X49" s="28">
        <v>50.071399999999997</v>
      </c>
      <c r="Y49" s="28">
        <v>42.195</v>
      </c>
      <c r="Z49" s="28">
        <v>30.002099999999999</v>
      </c>
      <c r="AA49" s="28">
        <v>30.002099999999999</v>
      </c>
      <c r="AB49" s="28">
        <v>0</v>
      </c>
      <c r="AC49" s="28">
        <v>0</v>
      </c>
      <c r="AD49" s="28">
        <v>0</v>
      </c>
      <c r="AE49" s="28">
        <v>29.972999999999999</v>
      </c>
      <c r="AF49" s="28">
        <v>0</v>
      </c>
    </row>
    <row r="50" spans="1:32" x14ac:dyDescent="0.25">
      <c r="A50" s="27">
        <v>48</v>
      </c>
      <c r="B50" s="28">
        <v>70.945800000000006</v>
      </c>
      <c r="C50" s="28">
        <v>140.22319999999999</v>
      </c>
      <c r="D50" s="28">
        <v>23.3673</v>
      </c>
      <c r="E50" s="28">
        <v>42.068899999999999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  <c r="O50" s="28">
        <v>0</v>
      </c>
      <c r="P50" s="28">
        <v>63.748399999999997</v>
      </c>
      <c r="Q50" s="28">
        <v>63.748399999999997</v>
      </c>
      <c r="R50" s="28">
        <v>60.8384</v>
      </c>
      <c r="S50" s="28">
        <v>0</v>
      </c>
      <c r="T50" s="28">
        <v>0</v>
      </c>
      <c r="U50" s="28">
        <v>0</v>
      </c>
      <c r="V50" s="28">
        <v>0</v>
      </c>
      <c r="W50" s="28">
        <v>50.071399999999997</v>
      </c>
      <c r="X50" s="28">
        <v>50.071399999999997</v>
      </c>
      <c r="Y50" s="28">
        <v>42.195</v>
      </c>
      <c r="Z50" s="28">
        <v>30.002099999999999</v>
      </c>
      <c r="AA50" s="28">
        <v>30.002099999999999</v>
      </c>
      <c r="AB50" s="28">
        <v>0</v>
      </c>
      <c r="AC50" s="28">
        <v>0</v>
      </c>
      <c r="AD50" s="28">
        <v>0</v>
      </c>
      <c r="AE50" s="28">
        <v>29.972999999999999</v>
      </c>
      <c r="AF50" s="28">
        <v>0</v>
      </c>
    </row>
    <row r="51" spans="1:32" x14ac:dyDescent="0.25">
      <c r="A51" s="27">
        <v>49</v>
      </c>
      <c r="B51" s="28">
        <v>70.945800000000006</v>
      </c>
      <c r="C51" s="28">
        <v>140.22319999999999</v>
      </c>
      <c r="D51" s="28">
        <v>23.3673</v>
      </c>
      <c r="E51" s="28">
        <v>42.068899999999999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  <c r="O51" s="28">
        <v>0</v>
      </c>
      <c r="P51" s="28">
        <v>63.748399999999997</v>
      </c>
      <c r="Q51" s="28">
        <v>63.748399999999997</v>
      </c>
      <c r="R51" s="28">
        <v>60.8384</v>
      </c>
      <c r="S51" s="28">
        <v>0</v>
      </c>
      <c r="T51" s="28">
        <v>0</v>
      </c>
      <c r="U51" s="28">
        <v>0</v>
      </c>
      <c r="V51" s="28">
        <v>0</v>
      </c>
      <c r="W51" s="28">
        <v>50.071399999999997</v>
      </c>
      <c r="X51" s="28">
        <v>50.071399999999997</v>
      </c>
      <c r="Y51" s="28">
        <v>42.195</v>
      </c>
      <c r="Z51" s="28">
        <v>30.002099999999999</v>
      </c>
      <c r="AA51" s="28">
        <v>30.002099999999999</v>
      </c>
      <c r="AB51" s="28">
        <v>0</v>
      </c>
      <c r="AC51" s="28">
        <v>0</v>
      </c>
      <c r="AD51" s="28">
        <v>0</v>
      </c>
      <c r="AE51" s="28">
        <v>29.972999999999999</v>
      </c>
      <c r="AF51" s="28">
        <v>0</v>
      </c>
    </row>
    <row r="52" spans="1:32" x14ac:dyDescent="0.25">
      <c r="A52" s="27">
        <v>50</v>
      </c>
      <c r="B52" s="28">
        <v>70.945800000000006</v>
      </c>
      <c r="C52" s="28">
        <v>140.22319999999999</v>
      </c>
      <c r="D52" s="28">
        <v>23.3673</v>
      </c>
      <c r="E52" s="28">
        <v>42.068899999999999</v>
      </c>
      <c r="F52" s="28">
        <v>0</v>
      </c>
      <c r="G52" s="28">
        <v>0</v>
      </c>
      <c r="H52" s="28">
        <v>0</v>
      </c>
      <c r="I52" s="28">
        <v>0</v>
      </c>
      <c r="J52" s="28">
        <v>0</v>
      </c>
      <c r="K52" s="28">
        <v>0</v>
      </c>
      <c r="L52" s="28">
        <v>0</v>
      </c>
      <c r="M52" s="28">
        <v>0</v>
      </c>
      <c r="N52" s="28">
        <v>0</v>
      </c>
      <c r="O52" s="28">
        <v>0</v>
      </c>
      <c r="P52" s="28">
        <v>63.748399999999997</v>
      </c>
      <c r="Q52" s="28">
        <v>63.748399999999997</v>
      </c>
      <c r="R52" s="28">
        <v>60.8384</v>
      </c>
      <c r="S52" s="28">
        <v>0</v>
      </c>
      <c r="T52" s="28">
        <v>0</v>
      </c>
      <c r="U52" s="28">
        <v>0</v>
      </c>
      <c r="V52" s="28">
        <v>0</v>
      </c>
      <c r="W52" s="28">
        <v>50.071399999999997</v>
      </c>
      <c r="X52" s="28">
        <v>50.071399999999997</v>
      </c>
      <c r="Y52" s="28">
        <v>42.195</v>
      </c>
      <c r="Z52" s="28">
        <v>30.002099999999999</v>
      </c>
      <c r="AA52" s="28">
        <v>30.002099999999999</v>
      </c>
      <c r="AB52" s="28">
        <v>0</v>
      </c>
      <c r="AC52" s="28">
        <v>0</v>
      </c>
      <c r="AD52" s="28">
        <v>0</v>
      </c>
      <c r="AE52" s="28">
        <v>29.972999999999999</v>
      </c>
      <c r="AF52" s="28">
        <v>0</v>
      </c>
    </row>
    <row r="53" spans="1:32" x14ac:dyDescent="0.25">
      <c r="A53" s="27">
        <v>51</v>
      </c>
      <c r="B53" s="28">
        <v>70.945800000000006</v>
      </c>
      <c r="C53" s="28">
        <v>140.22319999999999</v>
      </c>
      <c r="D53" s="28">
        <v>23.3673</v>
      </c>
      <c r="E53" s="28">
        <v>42.068899999999999</v>
      </c>
      <c r="F53" s="28">
        <v>0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28">
        <v>0</v>
      </c>
      <c r="N53" s="28">
        <v>0</v>
      </c>
      <c r="O53" s="28">
        <v>0</v>
      </c>
      <c r="P53" s="28">
        <v>63.748399999999997</v>
      </c>
      <c r="Q53" s="28">
        <v>63.748399999999997</v>
      </c>
      <c r="R53" s="28">
        <v>60.8384</v>
      </c>
      <c r="S53" s="28">
        <v>0</v>
      </c>
      <c r="T53" s="28">
        <v>0</v>
      </c>
      <c r="U53" s="28">
        <v>0</v>
      </c>
      <c r="V53" s="28">
        <v>0</v>
      </c>
      <c r="W53" s="28">
        <v>50.071399999999997</v>
      </c>
      <c r="X53" s="28">
        <v>50.071399999999997</v>
      </c>
      <c r="Y53" s="28">
        <v>42.195</v>
      </c>
      <c r="Z53" s="28">
        <v>30.002099999999999</v>
      </c>
      <c r="AA53" s="28">
        <v>30.002099999999999</v>
      </c>
      <c r="AB53" s="28">
        <v>0</v>
      </c>
      <c r="AC53" s="28">
        <v>0</v>
      </c>
      <c r="AD53" s="28">
        <v>0</v>
      </c>
      <c r="AE53" s="28">
        <v>29.972999999999999</v>
      </c>
      <c r="AF53" s="28">
        <v>0</v>
      </c>
    </row>
    <row r="54" spans="1:32" x14ac:dyDescent="0.25">
      <c r="A54" s="27">
        <v>52</v>
      </c>
      <c r="B54" s="28">
        <v>70.945800000000006</v>
      </c>
      <c r="C54" s="28">
        <v>140.22319999999999</v>
      </c>
      <c r="D54" s="28">
        <v>23.3673</v>
      </c>
      <c r="E54" s="28">
        <v>42.068899999999999</v>
      </c>
      <c r="F54" s="28">
        <v>0</v>
      </c>
      <c r="G54" s="28">
        <v>0</v>
      </c>
      <c r="H54" s="28">
        <v>0</v>
      </c>
      <c r="I54" s="28">
        <v>0</v>
      </c>
      <c r="J54" s="28">
        <v>0</v>
      </c>
      <c r="K54" s="28">
        <v>0</v>
      </c>
      <c r="L54" s="28">
        <v>0</v>
      </c>
      <c r="M54" s="28">
        <v>0</v>
      </c>
      <c r="N54" s="28">
        <v>0</v>
      </c>
      <c r="O54" s="28">
        <v>0</v>
      </c>
      <c r="P54" s="28">
        <v>63.748399999999997</v>
      </c>
      <c r="Q54" s="28">
        <v>63.748399999999997</v>
      </c>
      <c r="R54" s="28">
        <v>60.8384</v>
      </c>
      <c r="S54" s="28">
        <v>0</v>
      </c>
      <c r="T54" s="28">
        <v>0</v>
      </c>
      <c r="U54" s="28">
        <v>0</v>
      </c>
      <c r="V54" s="28">
        <v>0</v>
      </c>
      <c r="W54" s="28">
        <v>50.071399999999997</v>
      </c>
      <c r="X54" s="28">
        <v>50.071399999999997</v>
      </c>
      <c r="Y54" s="28">
        <v>42.195</v>
      </c>
      <c r="Z54" s="28">
        <v>30.002099999999999</v>
      </c>
      <c r="AA54" s="28">
        <v>30.002099999999999</v>
      </c>
      <c r="AB54" s="28">
        <v>0</v>
      </c>
      <c r="AC54" s="28">
        <v>0</v>
      </c>
      <c r="AD54" s="28">
        <v>0</v>
      </c>
      <c r="AE54" s="28">
        <v>29.972999999999999</v>
      </c>
      <c r="AF54" s="28">
        <v>0</v>
      </c>
    </row>
    <row r="55" spans="1:32" x14ac:dyDescent="0.25">
      <c r="A55" s="27">
        <v>53</v>
      </c>
      <c r="B55" s="28">
        <v>70.945800000000006</v>
      </c>
      <c r="C55" s="28">
        <v>140.22319999999999</v>
      </c>
      <c r="D55" s="28">
        <v>23.3673</v>
      </c>
      <c r="E55" s="28">
        <v>42.068899999999999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8">
        <v>0</v>
      </c>
      <c r="M55" s="28">
        <v>0</v>
      </c>
      <c r="N55" s="28">
        <v>0</v>
      </c>
      <c r="O55" s="28">
        <v>0</v>
      </c>
      <c r="P55" s="28">
        <v>63.748399999999997</v>
      </c>
      <c r="Q55" s="28">
        <v>63.748399999999997</v>
      </c>
      <c r="R55" s="28">
        <v>60.8384</v>
      </c>
      <c r="S55" s="28">
        <v>0</v>
      </c>
      <c r="T55" s="28">
        <v>0</v>
      </c>
      <c r="U55" s="28">
        <v>0</v>
      </c>
      <c r="V55" s="28">
        <v>0</v>
      </c>
      <c r="W55" s="28">
        <v>50.071399999999997</v>
      </c>
      <c r="X55" s="28">
        <v>50.071399999999997</v>
      </c>
      <c r="Y55" s="28">
        <v>42.195</v>
      </c>
      <c r="Z55" s="28">
        <v>30.002099999999999</v>
      </c>
      <c r="AA55" s="28">
        <v>30.002099999999999</v>
      </c>
      <c r="AB55" s="28">
        <v>0</v>
      </c>
      <c r="AC55" s="28">
        <v>0</v>
      </c>
      <c r="AD55" s="28">
        <v>0</v>
      </c>
      <c r="AE55" s="28">
        <v>29.972999999999999</v>
      </c>
      <c r="AF55" s="28">
        <v>0</v>
      </c>
    </row>
    <row r="56" spans="1:32" x14ac:dyDescent="0.25">
      <c r="A56" s="27">
        <v>54</v>
      </c>
      <c r="B56" s="28">
        <v>70.945800000000006</v>
      </c>
      <c r="C56" s="28">
        <v>140.22319999999999</v>
      </c>
      <c r="D56" s="28">
        <v>23.3673</v>
      </c>
      <c r="E56" s="28">
        <v>42.068899999999999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28">
        <v>0</v>
      </c>
      <c r="L56" s="28">
        <v>0</v>
      </c>
      <c r="M56" s="28">
        <v>0</v>
      </c>
      <c r="N56" s="28">
        <v>0</v>
      </c>
      <c r="O56" s="28">
        <v>0</v>
      </c>
      <c r="P56" s="28">
        <v>63.748399999999997</v>
      </c>
      <c r="Q56" s="28">
        <v>63.748399999999997</v>
      </c>
      <c r="R56" s="28">
        <v>60.8384</v>
      </c>
      <c r="S56" s="28">
        <v>0</v>
      </c>
      <c r="T56" s="28">
        <v>0</v>
      </c>
      <c r="U56" s="28">
        <v>0</v>
      </c>
      <c r="V56" s="28">
        <v>0</v>
      </c>
      <c r="W56" s="28">
        <v>50.071399999999997</v>
      </c>
      <c r="X56" s="28">
        <v>50.071399999999997</v>
      </c>
      <c r="Y56" s="28">
        <v>42.195</v>
      </c>
      <c r="Z56" s="28">
        <v>30.002099999999999</v>
      </c>
      <c r="AA56" s="28">
        <v>30.002099999999999</v>
      </c>
      <c r="AB56" s="28">
        <v>0</v>
      </c>
      <c r="AC56" s="28">
        <v>0</v>
      </c>
      <c r="AD56" s="28">
        <v>0</v>
      </c>
      <c r="AE56" s="28">
        <v>29.972999999999999</v>
      </c>
      <c r="AF56" s="28">
        <v>0</v>
      </c>
    </row>
    <row r="57" spans="1:32" x14ac:dyDescent="0.25">
      <c r="A57" s="27">
        <v>55</v>
      </c>
      <c r="B57" s="28">
        <v>70.945800000000006</v>
      </c>
      <c r="C57" s="28">
        <v>140.22319999999999</v>
      </c>
      <c r="D57" s="28">
        <v>23.3673</v>
      </c>
      <c r="E57" s="28">
        <v>42.068899999999999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  <c r="K57" s="28">
        <v>0</v>
      </c>
      <c r="L57" s="28">
        <v>0</v>
      </c>
      <c r="M57" s="28">
        <v>0</v>
      </c>
      <c r="N57" s="28">
        <v>0</v>
      </c>
      <c r="O57" s="28">
        <v>0</v>
      </c>
      <c r="P57" s="28">
        <v>63.748399999999997</v>
      </c>
      <c r="Q57" s="28">
        <v>63.748399999999997</v>
      </c>
      <c r="R57" s="28">
        <v>60.8384</v>
      </c>
      <c r="S57" s="28">
        <v>0</v>
      </c>
      <c r="T57" s="28">
        <v>0</v>
      </c>
      <c r="U57" s="28">
        <v>0</v>
      </c>
      <c r="V57" s="28">
        <v>0</v>
      </c>
      <c r="W57" s="28">
        <v>50.071399999999997</v>
      </c>
      <c r="X57" s="28">
        <v>50.071399999999997</v>
      </c>
      <c r="Y57" s="28">
        <v>42.195</v>
      </c>
      <c r="Z57" s="28">
        <v>30.002099999999999</v>
      </c>
      <c r="AA57" s="28">
        <v>30.002099999999999</v>
      </c>
      <c r="AB57" s="28">
        <v>0</v>
      </c>
      <c r="AC57" s="28">
        <v>0</v>
      </c>
      <c r="AD57" s="28">
        <v>0</v>
      </c>
      <c r="AE57" s="28">
        <v>29.972999999999999</v>
      </c>
      <c r="AF57" s="28">
        <v>0</v>
      </c>
    </row>
    <row r="58" spans="1:32" x14ac:dyDescent="0.25">
      <c r="A58" s="27">
        <v>56</v>
      </c>
      <c r="B58" s="28">
        <v>70.945800000000006</v>
      </c>
      <c r="C58" s="28">
        <v>140.22319999999999</v>
      </c>
      <c r="D58" s="28">
        <v>23.3673</v>
      </c>
      <c r="E58" s="28">
        <v>42.068899999999999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28">
        <v>0</v>
      </c>
      <c r="L58" s="28">
        <v>0</v>
      </c>
      <c r="M58" s="28">
        <v>0</v>
      </c>
      <c r="N58" s="28">
        <v>0</v>
      </c>
      <c r="O58" s="28">
        <v>0</v>
      </c>
      <c r="P58" s="28">
        <v>63.748399999999997</v>
      </c>
      <c r="Q58" s="28">
        <v>63.748399999999997</v>
      </c>
      <c r="R58" s="28">
        <v>60.8384</v>
      </c>
      <c r="S58" s="28">
        <v>0</v>
      </c>
      <c r="T58" s="28">
        <v>0</v>
      </c>
      <c r="U58" s="28">
        <v>0</v>
      </c>
      <c r="V58" s="28">
        <v>0</v>
      </c>
      <c r="W58" s="28">
        <v>50.071399999999997</v>
      </c>
      <c r="X58" s="28">
        <v>50.071399999999997</v>
      </c>
      <c r="Y58" s="28">
        <v>42.195</v>
      </c>
      <c r="Z58" s="28">
        <v>30.002099999999999</v>
      </c>
      <c r="AA58" s="28">
        <v>30.002099999999999</v>
      </c>
      <c r="AB58" s="28">
        <v>0</v>
      </c>
      <c r="AC58" s="28">
        <v>0</v>
      </c>
      <c r="AD58" s="28">
        <v>0</v>
      </c>
      <c r="AE58" s="28">
        <v>29.972999999999999</v>
      </c>
      <c r="AF58" s="28">
        <v>0</v>
      </c>
    </row>
    <row r="59" spans="1:32" x14ac:dyDescent="0.25">
      <c r="A59" s="27">
        <v>57</v>
      </c>
      <c r="B59" s="28">
        <v>70.945800000000006</v>
      </c>
      <c r="C59" s="28">
        <v>140.22319999999999</v>
      </c>
      <c r="D59" s="28">
        <v>23.3673</v>
      </c>
      <c r="E59" s="28">
        <v>42.068899999999999</v>
      </c>
      <c r="F59" s="28">
        <v>0</v>
      </c>
      <c r="G59" s="28">
        <v>0</v>
      </c>
      <c r="H59" s="28">
        <v>0</v>
      </c>
      <c r="I59" s="28">
        <v>0</v>
      </c>
      <c r="J59" s="28">
        <v>0</v>
      </c>
      <c r="K59" s="28">
        <v>0</v>
      </c>
      <c r="L59" s="28">
        <v>0</v>
      </c>
      <c r="M59" s="28">
        <v>0</v>
      </c>
      <c r="N59" s="28">
        <v>0</v>
      </c>
      <c r="O59" s="28">
        <v>0</v>
      </c>
      <c r="P59" s="28">
        <v>63.748399999999997</v>
      </c>
      <c r="Q59" s="28">
        <v>63.748399999999997</v>
      </c>
      <c r="R59" s="28">
        <v>60.8384</v>
      </c>
      <c r="S59" s="28">
        <v>0</v>
      </c>
      <c r="T59" s="28">
        <v>0</v>
      </c>
      <c r="U59" s="28">
        <v>0</v>
      </c>
      <c r="V59" s="28">
        <v>0</v>
      </c>
      <c r="W59" s="28">
        <v>50.071399999999997</v>
      </c>
      <c r="X59" s="28">
        <v>50.071399999999997</v>
      </c>
      <c r="Y59" s="28">
        <v>42.195</v>
      </c>
      <c r="Z59" s="28">
        <v>30.002099999999999</v>
      </c>
      <c r="AA59" s="28">
        <v>30.002099999999999</v>
      </c>
      <c r="AB59" s="28">
        <v>0</v>
      </c>
      <c r="AC59" s="28">
        <v>0</v>
      </c>
      <c r="AD59" s="28">
        <v>0</v>
      </c>
      <c r="AE59" s="28">
        <v>29.972999999999999</v>
      </c>
      <c r="AF59" s="28">
        <v>0</v>
      </c>
    </row>
    <row r="60" spans="1:32" x14ac:dyDescent="0.25">
      <c r="A60" s="27">
        <v>58</v>
      </c>
      <c r="B60" s="28">
        <v>70.945800000000006</v>
      </c>
      <c r="C60" s="28">
        <v>140.22319999999999</v>
      </c>
      <c r="D60" s="28">
        <v>23.3673</v>
      </c>
      <c r="E60" s="28">
        <v>42.068899999999999</v>
      </c>
      <c r="F60" s="28">
        <v>0</v>
      </c>
      <c r="G60" s="28">
        <v>0</v>
      </c>
      <c r="H60" s="28">
        <v>0</v>
      </c>
      <c r="I60" s="28">
        <v>0</v>
      </c>
      <c r="J60" s="28">
        <v>0</v>
      </c>
      <c r="K60" s="28">
        <v>0</v>
      </c>
      <c r="L60" s="28">
        <v>0</v>
      </c>
      <c r="M60" s="28">
        <v>0</v>
      </c>
      <c r="N60" s="28">
        <v>0</v>
      </c>
      <c r="O60" s="28">
        <v>0</v>
      </c>
      <c r="P60" s="28">
        <v>63.748399999999997</v>
      </c>
      <c r="Q60" s="28">
        <v>63.748399999999997</v>
      </c>
      <c r="R60" s="28">
        <v>60.8384</v>
      </c>
      <c r="S60" s="28">
        <v>0</v>
      </c>
      <c r="T60" s="28">
        <v>0</v>
      </c>
      <c r="U60" s="28">
        <v>0</v>
      </c>
      <c r="V60" s="28">
        <v>0</v>
      </c>
      <c r="W60" s="28">
        <v>50.071399999999997</v>
      </c>
      <c r="X60" s="28">
        <v>50.071399999999997</v>
      </c>
      <c r="Y60" s="28">
        <v>42.195</v>
      </c>
      <c r="Z60" s="28">
        <v>30.002099999999999</v>
      </c>
      <c r="AA60" s="28">
        <v>30.002099999999999</v>
      </c>
      <c r="AB60" s="28">
        <v>0</v>
      </c>
      <c r="AC60" s="28">
        <v>0</v>
      </c>
      <c r="AD60" s="28">
        <v>0</v>
      </c>
      <c r="AE60" s="28">
        <v>29.972999999999999</v>
      </c>
      <c r="AF60" s="28">
        <v>0</v>
      </c>
    </row>
    <row r="61" spans="1:32" x14ac:dyDescent="0.25">
      <c r="A61" s="27">
        <v>59</v>
      </c>
      <c r="B61" s="28">
        <v>70.945800000000006</v>
      </c>
      <c r="C61" s="28">
        <v>140.22319999999999</v>
      </c>
      <c r="D61" s="28">
        <v>23.3673</v>
      </c>
      <c r="E61" s="28">
        <v>42.068899999999999</v>
      </c>
      <c r="F61" s="28">
        <v>0</v>
      </c>
      <c r="G61" s="28">
        <v>0</v>
      </c>
      <c r="H61" s="28">
        <v>0</v>
      </c>
      <c r="I61" s="28">
        <v>0</v>
      </c>
      <c r="J61" s="28">
        <v>0</v>
      </c>
      <c r="K61" s="28">
        <v>0</v>
      </c>
      <c r="L61" s="28">
        <v>0</v>
      </c>
      <c r="M61" s="28">
        <v>0</v>
      </c>
      <c r="N61" s="28">
        <v>0</v>
      </c>
      <c r="O61" s="28">
        <v>0</v>
      </c>
      <c r="P61" s="28">
        <v>63.748399999999997</v>
      </c>
      <c r="Q61" s="28">
        <v>63.748399999999997</v>
      </c>
      <c r="R61" s="28">
        <v>60.8384</v>
      </c>
      <c r="S61" s="28">
        <v>0</v>
      </c>
      <c r="T61" s="28">
        <v>0</v>
      </c>
      <c r="U61" s="28">
        <v>0</v>
      </c>
      <c r="V61" s="28">
        <v>0</v>
      </c>
      <c r="W61" s="28">
        <v>50.071399999999997</v>
      </c>
      <c r="X61" s="28">
        <v>50.071399999999997</v>
      </c>
      <c r="Y61" s="28">
        <v>42.195</v>
      </c>
      <c r="Z61" s="28">
        <v>30.002099999999999</v>
      </c>
      <c r="AA61" s="28">
        <v>30.002099999999999</v>
      </c>
      <c r="AB61" s="28">
        <v>0</v>
      </c>
      <c r="AC61" s="28">
        <v>0</v>
      </c>
      <c r="AD61" s="28">
        <v>0</v>
      </c>
      <c r="AE61" s="28">
        <v>29.972999999999999</v>
      </c>
      <c r="AF61" s="28">
        <v>0</v>
      </c>
    </row>
    <row r="62" spans="1:32" x14ac:dyDescent="0.25">
      <c r="A62" s="27">
        <v>60</v>
      </c>
      <c r="B62" s="28">
        <v>70.945800000000006</v>
      </c>
      <c r="C62" s="28">
        <v>140.22319999999999</v>
      </c>
      <c r="D62" s="28">
        <v>23.3673</v>
      </c>
      <c r="E62" s="28">
        <v>42.068899999999999</v>
      </c>
      <c r="F62" s="28">
        <v>0</v>
      </c>
      <c r="G62" s="28">
        <v>0</v>
      </c>
      <c r="H62" s="28">
        <v>0</v>
      </c>
      <c r="I62" s="28">
        <v>0</v>
      </c>
      <c r="J62" s="28">
        <v>0</v>
      </c>
      <c r="K62" s="28">
        <v>0</v>
      </c>
      <c r="L62" s="28">
        <v>0</v>
      </c>
      <c r="M62" s="28">
        <v>0</v>
      </c>
      <c r="N62" s="28">
        <v>0</v>
      </c>
      <c r="O62" s="28">
        <v>0</v>
      </c>
      <c r="P62" s="28">
        <v>63.748399999999997</v>
      </c>
      <c r="Q62" s="28">
        <v>63.748399999999997</v>
      </c>
      <c r="R62" s="28">
        <v>60.8384</v>
      </c>
      <c r="S62" s="28">
        <v>0</v>
      </c>
      <c r="T62" s="28">
        <v>0</v>
      </c>
      <c r="U62" s="28">
        <v>0</v>
      </c>
      <c r="V62" s="28">
        <v>0</v>
      </c>
      <c r="W62" s="28">
        <v>50.071399999999997</v>
      </c>
      <c r="X62" s="28">
        <v>50.071399999999997</v>
      </c>
      <c r="Y62" s="28">
        <v>42.195</v>
      </c>
      <c r="Z62" s="28">
        <v>30.002099999999999</v>
      </c>
      <c r="AA62" s="28">
        <v>30.002099999999999</v>
      </c>
      <c r="AB62" s="28">
        <v>0</v>
      </c>
      <c r="AC62" s="28">
        <v>0</v>
      </c>
      <c r="AD62" s="28">
        <v>0</v>
      </c>
      <c r="AE62" s="28">
        <v>29.972999999999999</v>
      </c>
      <c r="AF62" s="28">
        <v>0</v>
      </c>
    </row>
    <row r="63" spans="1:32" x14ac:dyDescent="0.25">
      <c r="A63" s="27">
        <v>61</v>
      </c>
      <c r="B63" s="28">
        <v>70.945800000000006</v>
      </c>
      <c r="C63" s="28">
        <v>140.22319999999999</v>
      </c>
      <c r="D63" s="28">
        <v>23.3673</v>
      </c>
      <c r="E63" s="28">
        <v>42.068899999999999</v>
      </c>
      <c r="F63" s="28">
        <v>0</v>
      </c>
      <c r="G63" s="28">
        <v>0</v>
      </c>
      <c r="H63" s="28">
        <v>0</v>
      </c>
      <c r="I63" s="28">
        <v>0</v>
      </c>
      <c r="J63" s="28">
        <v>0</v>
      </c>
      <c r="K63" s="28">
        <v>0</v>
      </c>
      <c r="L63" s="28">
        <v>0</v>
      </c>
      <c r="M63" s="28">
        <v>0</v>
      </c>
      <c r="N63" s="28">
        <v>0</v>
      </c>
      <c r="O63" s="28">
        <v>0</v>
      </c>
      <c r="P63" s="28">
        <v>63.748399999999997</v>
      </c>
      <c r="Q63" s="28">
        <v>63.748399999999997</v>
      </c>
      <c r="R63" s="28">
        <v>60.8384</v>
      </c>
      <c r="S63" s="28">
        <v>0</v>
      </c>
      <c r="T63" s="28">
        <v>0</v>
      </c>
      <c r="U63" s="28">
        <v>0</v>
      </c>
      <c r="V63" s="28">
        <v>0</v>
      </c>
      <c r="W63" s="28">
        <v>50.071399999999997</v>
      </c>
      <c r="X63" s="28">
        <v>50.071399999999997</v>
      </c>
      <c r="Y63" s="28">
        <v>42.195</v>
      </c>
      <c r="Z63" s="28">
        <v>30.002099999999999</v>
      </c>
      <c r="AA63" s="28">
        <v>30.002099999999999</v>
      </c>
      <c r="AB63" s="28">
        <v>0</v>
      </c>
      <c r="AC63" s="28">
        <v>0</v>
      </c>
      <c r="AD63" s="28">
        <v>29.972999999999999</v>
      </c>
      <c r="AE63" s="28">
        <v>29.972999999999999</v>
      </c>
      <c r="AF63" s="28">
        <v>0</v>
      </c>
    </row>
    <row r="64" spans="1:32" x14ac:dyDescent="0.25">
      <c r="A64" s="27">
        <v>62</v>
      </c>
      <c r="B64" s="28">
        <v>70.945800000000006</v>
      </c>
      <c r="C64" s="28">
        <v>140.22319999999999</v>
      </c>
      <c r="D64" s="28">
        <v>23.3673</v>
      </c>
      <c r="E64" s="28">
        <v>42.068899999999999</v>
      </c>
      <c r="F64" s="28">
        <v>0</v>
      </c>
      <c r="G64" s="28">
        <v>0</v>
      </c>
      <c r="H64" s="28">
        <v>0</v>
      </c>
      <c r="I64" s="28">
        <v>0</v>
      </c>
      <c r="J64" s="28">
        <v>0</v>
      </c>
      <c r="K64" s="28">
        <v>0</v>
      </c>
      <c r="L64" s="28">
        <v>0</v>
      </c>
      <c r="M64" s="28">
        <v>0</v>
      </c>
      <c r="N64" s="28">
        <v>0</v>
      </c>
      <c r="O64" s="28">
        <v>0</v>
      </c>
      <c r="P64" s="28">
        <v>63.748399999999997</v>
      </c>
      <c r="Q64" s="28">
        <v>63.748399999999997</v>
      </c>
      <c r="R64" s="28">
        <v>60.8384</v>
      </c>
      <c r="S64" s="28">
        <v>0</v>
      </c>
      <c r="T64" s="28">
        <v>0</v>
      </c>
      <c r="U64" s="28">
        <v>0</v>
      </c>
      <c r="V64" s="28">
        <v>0</v>
      </c>
      <c r="W64" s="28">
        <v>50.071399999999997</v>
      </c>
      <c r="X64" s="28">
        <v>50.071399999999997</v>
      </c>
      <c r="Y64" s="28">
        <v>42.195</v>
      </c>
      <c r="Z64" s="28">
        <v>30.002099999999999</v>
      </c>
      <c r="AA64" s="28">
        <v>30.002099999999999</v>
      </c>
      <c r="AB64" s="28">
        <v>0</v>
      </c>
      <c r="AC64" s="28">
        <v>0</v>
      </c>
      <c r="AD64" s="28">
        <v>29.972999999999999</v>
      </c>
      <c r="AE64" s="28">
        <v>29.972999999999999</v>
      </c>
      <c r="AF64" s="28">
        <v>0</v>
      </c>
    </row>
    <row r="65" spans="1:32" x14ac:dyDescent="0.25">
      <c r="A65" s="27">
        <v>63</v>
      </c>
      <c r="B65" s="28">
        <v>70.945800000000006</v>
      </c>
      <c r="C65" s="28">
        <v>140.22319999999999</v>
      </c>
      <c r="D65" s="28">
        <v>23.3673</v>
      </c>
      <c r="E65" s="28">
        <v>42.068899999999999</v>
      </c>
      <c r="F65" s="28">
        <v>0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8">
        <v>0</v>
      </c>
      <c r="M65" s="28">
        <v>0</v>
      </c>
      <c r="N65" s="28">
        <v>0</v>
      </c>
      <c r="O65" s="28">
        <v>0</v>
      </c>
      <c r="P65" s="28">
        <v>63.748399999999997</v>
      </c>
      <c r="Q65" s="28">
        <v>63.748399999999997</v>
      </c>
      <c r="R65" s="28">
        <v>60.8384</v>
      </c>
      <c r="S65" s="28">
        <v>0</v>
      </c>
      <c r="T65" s="28">
        <v>0</v>
      </c>
      <c r="U65" s="28">
        <v>0</v>
      </c>
      <c r="V65" s="28">
        <v>0</v>
      </c>
      <c r="W65" s="28">
        <v>50.071399999999997</v>
      </c>
      <c r="X65" s="28">
        <v>50.071399999999997</v>
      </c>
      <c r="Y65" s="28">
        <v>42.195</v>
      </c>
      <c r="Z65" s="28">
        <v>30.002099999999999</v>
      </c>
      <c r="AA65" s="28">
        <v>30.002099999999999</v>
      </c>
      <c r="AB65" s="28">
        <v>0</v>
      </c>
      <c r="AC65" s="28">
        <v>0</v>
      </c>
      <c r="AD65" s="28">
        <v>29.972999999999999</v>
      </c>
      <c r="AE65" s="28">
        <v>29.972999999999999</v>
      </c>
      <c r="AF65" s="28">
        <v>0</v>
      </c>
    </row>
    <row r="66" spans="1:32" x14ac:dyDescent="0.25">
      <c r="A66" s="27">
        <v>64</v>
      </c>
      <c r="B66" s="28">
        <v>70.945800000000006</v>
      </c>
      <c r="C66" s="28">
        <v>140.22319999999999</v>
      </c>
      <c r="D66" s="28">
        <v>23.3673</v>
      </c>
      <c r="E66" s="28">
        <v>42.068899999999999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28">
        <v>0</v>
      </c>
      <c r="N66" s="28">
        <v>0</v>
      </c>
      <c r="O66" s="28">
        <v>0</v>
      </c>
      <c r="P66" s="28">
        <v>63.748399999999997</v>
      </c>
      <c r="Q66" s="28">
        <v>63.748399999999997</v>
      </c>
      <c r="R66" s="28">
        <v>60.8384</v>
      </c>
      <c r="S66" s="28">
        <v>0</v>
      </c>
      <c r="T66" s="28">
        <v>0</v>
      </c>
      <c r="U66" s="28">
        <v>0</v>
      </c>
      <c r="V66" s="28">
        <v>0</v>
      </c>
      <c r="W66" s="28">
        <v>50.071399999999997</v>
      </c>
      <c r="X66" s="28">
        <v>50.071399999999997</v>
      </c>
      <c r="Y66" s="28">
        <v>42.195</v>
      </c>
      <c r="Z66" s="28">
        <v>30.002099999999999</v>
      </c>
      <c r="AA66" s="28">
        <v>30.002099999999999</v>
      </c>
      <c r="AB66" s="28">
        <v>0</v>
      </c>
      <c r="AC66" s="28">
        <v>0</v>
      </c>
      <c r="AD66" s="28">
        <v>29.972999999999999</v>
      </c>
      <c r="AE66" s="28">
        <v>29.972999999999999</v>
      </c>
      <c r="AF66" s="28">
        <v>0</v>
      </c>
    </row>
    <row r="67" spans="1:32" x14ac:dyDescent="0.25">
      <c r="A67" s="27">
        <v>65</v>
      </c>
      <c r="B67" s="28">
        <v>70.945800000000006</v>
      </c>
      <c r="C67" s="28">
        <v>140.22319999999999</v>
      </c>
      <c r="D67" s="28">
        <v>23.3673</v>
      </c>
      <c r="E67" s="28">
        <v>42.068899999999999</v>
      </c>
      <c r="F67" s="28">
        <v>0</v>
      </c>
      <c r="G67" s="28">
        <v>0</v>
      </c>
      <c r="H67" s="28">
        <v>0</v>
      </c>
      <c r="I67" s="28">
        <v>0</v>
      </c>
      <c r="J67" s="28">
        <v>0</v>
      </c>
      <c r="K67" s="28">
        <v>0</v>
      </c>
      <c r="L67" s="28">
        <v>0</v>
      </c>
      <c r="M67" s="28">
        <v>0</v>
      </c>
      <c r="N67" s="28">
        <v>0</v>
      </c>
      <c r="O67" s="28">
        <v>0</v>
      </c>
      <c r="P67" s="28">
        <v>63.748399999999997</v>
      </c>
      <c r="Q67" s="28">
        <v>63.748399999999997</v>
      </c>
      <c r="R67" s="28">
        <v>60.8384</v>
      </c>
      <c r="S67" s="28">
        <v>0</v>
      </c>
      <c r="T67" s="28">
        <v>0</v>
      </c>
      <c r="U67" s="28">
        <v>0</v>
      </c>
      <c r="V67" s="28">
        <v>0</v>
      </c>
      <c r="W67" s="28">
        <v>50.071399999999997</v>
      </c>
      <c r="X67" s="28">
        <v>50.071399999999997</v>
      </c>
      <c r="Y67" s="28">
        <v>42.195</v>
      </c>
      <c r="Z67" s="28">
        <v>30.002099999999999</v>
      </c>
      <c r="AA67" s="28">
        <v>30.002099999999999</v>
      </c>
      <c r="AB67" s="28">
        <v>0</v>
      </c>
      <c r="AC67" s="28">
        <v>0</v>
      </c>
      <c r="AD67" s="28">
        <v>29.972999999999999</v>
      </c>
      <c r="AE67" s="28">
        <v>29.972999999999999</v>
      </c>
      <c r="AF67" s="28">
        <v>0</v>
      </c>
    </row>
    <row r="68" spans="1:32" x14ac:dyDescent="0.25">
      <c r="A68" s="27">
        <v>66</v>
      </c>
      <c r="B68" s="28">
        <v>70.945800000000006</v>
      </c>
      <c r="C68" s="28">
        <v>140.22319999999999</v>
      </c>
      <c r="D68" s="28">
        <v>23.3673</v>
      </c>
      <c r="E68" s="28">
        <v>42.068899999999999</v>
      </c>
      <c r="F68" s="28">
        <v>0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8">
        <v>0</v>
      </c>
      <c r="N68" s="28">
        <v>0</v>
      </c>
      <c r="O68" s="28">
        <v>0</v>
      </c>
      <c r="P68" s="28">
        <v>63.748399999999997</v>
      </c>
      <c r="Q68" s="28">
        <v>63.748399999999997</v>
      </c>
      <c r="R68" s="28">
        <v>60.8384</v>
      </c>
      <c r="S68" s="28">
        <v>0</v>
      </c>
      <c r="T68" s="28">
        <v>0</v>
      </c>
      <c r="U68" s="28">
        <v>0</v>
      </c>
      <c r="V68" s="28">
        <v>0</v>
      </c>
      <c r="W68" s="28">
        <v>50.071399999999997</v>
      </c>
      <c r="X68" s="28">
        <v>50.071399999999997</v>
      </c>
      <c r="Y68" s="28">
        <v>42.195</v>
      </c>
      <c r="Z68" s="28">
        <v>30.002099999999999</v>
      </c>
      <c r="AA68" s="28">
        <v>30.002099999999999</v>
      </c>
      <c r="AB68" s="28">
        <v>0</v>
      </c>
      <c r="AC68" s="28">
        <v>0</v>
      </c>
      <c r="AD68" s="28">
        <v>29.972999999999999</v>
      </c>
      <c r="AE68" s="28">
        <v>29.972999999999999</v>
      </c>
      <c r="AF68" s="28">
        <v>0</v>
      </c>
    </row>
    <row r="69" spans="1:32" x14ac:dyDescent="0.25">
      <c r="A69" s="27">
        <v>67</v>
      </c>
      <c r="B69" s="28">
        <v>70.945800000000006</v>
      </c>
      <c r="C69" s="28">
        <v>140.22319999999999</v>
      </c>
      <c r="D69" s="28">
        <v>23.3673</v>
      </c>
      <c r="E69" s="28">
        <v>42.068899999999999</v>
      </c>
      <c r="F69" s="28">
        <v>0</v>
      </c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8">
        <v>0</v>
      </c>
      <c r="M69" s="28">
        <v>0</v>
      </c>
      <c r="N69" s="28">
        <v>0</v>
      </c>
      <c r="O69" s="28">
        <v>0</v>
      </c>
      <c r="P69" s="28">
        <v>63.748399999999997</v>
      </c>
      <c r="Q69" s="28">
        <v>63.748399999999997</v>
      </c>
      <c r="R69" s="28">
        <v>60.8384</v>
      </c>
      <c r="S69" s="28">
        <v>0</v>
      </c>
      <c r="T69" s="28">
        <v>0</v>
      </c>
      <c r="U69" s="28">
        <v>0</v>
      </c>
      <c r="V69" s="28">
        <v>0</v>
      </c>
      <c r="W69" s="28">
        <v>50.071399999999997</v>
      </c>
      <c r="X69" s="28">
        <v>50.071399999999997</v>
      </c>
      <c r="Y69" s="28">
        <v>42.195</v>
      </c>
      <c r="Z69" s="28">
        <v>30.002099999999999</v>
      </c>
      <c r="AA69" s="28">
        <v>30.002099999999999</v>
      </c>
      <c r="AB69" s="28">
        <v>0</v>
      </c>
      <c r="AC69" s="28">
        <v>0</v>
      </c>
      <c r="AD69" s="28">
        <v>29.972999999999999</v>
      </c>
      <c r="AE69" s="28">
        <v>29.972999999999999</v>
      </c>
      <c r="AF69" s="28">
        <v>0</v>
      </c>
    </row>
    <row r="70" spans="1:32" x14ac:dyDescent="0.25">
      <c r="A70" s="27">
        <v>68</v>
      </c>
      <c r="B70" s="28">
        <v>70.945800000000006</v>
      </c>
      <c r="C70" s="28">
        <v>140.22319999999999</v>
      </c>
      <c r="D70" s="28">
        <v>23.3673</v>
      </c>
      <c r="E70" s="28">
        <v>42.068899999999999</v>
      </c>
      <c r="F70" s="28">
        <v>0</v>
      </c>
      <c r="G70" s="28">
        <v>0</v>
      </c>
      <c r="H70" s="28">
        <v>0</v>
      </c>
      <c r="I70" s="28">
        <v>0</v>
      </c>
      <c r="J70" s="28">
        <v>0</v>
      </c>
      <c r="K70" s="28">
        <v>0</v>
      </c>
      <c r="L70" s="28">
        <v>0</v>
      </c>
      <c r="M70" s="28">
        <v>0</v>
      </c>
      <c r="N70" s="28">
        <v>0</v>
      </c>
      <c r="O70" s="28">
        <v>0</v>
      </c>
      <c r="P70" s="28">
        <v>63.748399999999997</v>
      </c>
      <c r="Q70" s="28">
        <v>63.748399999999997</v>
      </c>
      <c r="R70" s="28">
        <v>60.8384</v>
      </c>
      <c r="S70" s="28">
        <v>0</v>
      </c>
      <c r="T70" s="28">
        <v>0</v>
      </c>
      <c r="U70" s="28">
        <v>0</v>
      </c>
      <c r="V70" s="28">
        <v>0</v>
      </c>
      <c r="W70" s="28">
        <v>50.071399999999997</v>
      </c>
      <c r="X70" s="28">
        <v>50.071399999999997</v>
      </c>
      <c r="Y70" s="28">
        <v>42.195</v>
      </c>
      <c r="Z70" s="28">
        <v>30.002099999999999</v>
      </c>
      <c r="AA70" s="28">
        <v>30.002099999999999</v>
      </c>
      <c r="AB70" s="28">
        <v>0</v>
      </c>
      <c r="AC70" s="28">
        <v>0</v>
      </c>
      <c r="AD70" s="28">
        <v>29.972999999999999</v>
      </c>
      <c r="AE70" s="28">
        <v>29.972999999999999</v>
      </c>
      <c r="AF70" s="28">
        <v>0</v>
      </c>
    </row>
    <row r="71" spans="1:32" x14ac:dyDescent="0.25">
      <c r="A71" s="27">
        <v>69</v>
      </c>
      <c r="B71" s="28">
        <v>70.945800000000006</v>
      </c>
      <c r="C71" s="28">
        <v>140.22319999999999</v>
      </c>
      <c r="D71" s="28">
        <v>23.3673</v>
      </c>
      <c r="E71" s="28">
        <v>42.068899999999999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  <c r="M71" s="28">
        <v>0</v>
      </c>
      <c r="N71" s="28">
        <v>0</v>
      </c>
      <c r="O71" s="28">
        <v>0</v>
      </c>
      <c r="P71" s="28">
        <v>63.748399999999997</v>
      </c>
      <c r="Q71" s="28">
        <v>63.748399999999997</v>
      </c>
      <c r="R71" s="28">
        <v>60.8384</v>
      </c>
      <c r="S71" s="28">
        <v>0</v>
      </c>
      <c r="T71" s="28">
        <v>0</v>
      </c>
      <c r="U71" s="28">
        <v>0</v>
      </c>
      <c r="V71" s="28">
        <v>0</v>
      </c>
      <c r="W71" s="28">
        <v>50.071399999999997</v>
      </c>
      <c r="X71" s="28">
        <v>50.071399999999997</v>
      </c>
      <c r="Y71" s="28">
        <v>42.195</v>
      </c>
      <c r="Z71" s="28">
        <v>30.002099999999999</v>
      </c>
      <c r="AA71" s="28">
        <v>30.002099999999999</v>
      </c>
      <c r="AB71" s="28">
        <v>0</v>
      </c>
      <c r="AC71" s="28">
        <v>0</v>
      </c>
      <c r="AD71" s="28">
        <v>29.972999999999999</v>
      </c>
      <c r="AE71" s="28">
        <v>29.972999999999999</v>
      </c>
      <c r="AF71" s="28">
        <v>0</v>
      </c>
    </row>
    <row r="72" spans="1:32" x14ac:dyDescent="0.25">
      <c r="A72" s="27">
        <v>70</v>
      </c>
      <c r="B72" s="28">
        <v>70.945800000000006</v>
      </c>
      <c r="C72" s="28">
        <v>140.22319999999999</v>
      </c>
      <c r="D72" s="28">
        <v>23.3673</v>
      </c>
      <c r="E72" s="28">
        <v>42.068899999999999</v>
      </c>
      <c r="F72" s="28">
        <v>0</v>
      </c>
      <c r="G72" s="28">
        <v>0</v>
      </c>
      <c r="H72" s="28">
        <v>0</v>
      </c>
      <c r="I72" s="28">
        <v>0</v>
      </c>
      <c r="J72" s="28">
        <v>0</v>
      </c>
      <c r="K72" s="28">
        <v>0</v>
      </c>
      <c r="L72" s="28">
        <v>0</v>
      </c>
      <c r="M72" s="28">
        <v>0</v>
      </c>
      <c r="N72" s="28">
        <v>0</v>
      </c>
      <c r="O72" s="28">
        <v>0</v>
      </c>
      <c r="P72" s="28">
        <v>63.748399999999997</v>
      </c>
      <c r="Q72" s="28">
        <v>63.748399999999997</v>
      </c>
      <c r="R72" s="28">
        <v>60.8384</v>
      </c>
      <c r="S72" s="28">
        <v>0</v>
      </c>
      <c r="T72" s="28">
        <v>0</v>
      </c>
      <c r="U72" s="28">
        <v>0</v>
      </c>
      <c r="V72" s="28">
        <v>0</v>
      </c>
      <c r="W72" s="28">
        <v>50.071399999999997</v>
      </c>
      <c r="X72" s="28">
        <v>50.071399999999997</v>
      </c>
      <c r="Y72" s="28">
        <v>42.195</v>
      </c>
      <c r="Z72" s="28">
        <v>30.002099999999999</v>
      </c>
      <c r="AA72" s="28">
        <v>30.002099999999999</v>
      </c>
      <c r="AB72" s="28">
        <v>0</v>
      </c>
      <c r="AC72" s="28">
        <v>0</v>
      </c>
      <c r="AD72" s="28">
        <v>29.972999999999999</v>
      </c>
      <c r="AE72" s="28">
        <v>29.972999999999999</v>
      </c>
      <c r="AF72" s="28">
        <v>0</v>
      </c>
    </row>
    <row r="73" spans="1:32" x14ac:dyDescent="0.25">
      <c r="A73" s="27">
        <v>71</v>
      </c>
      <c r="B73" s="28">
        <v>70.945800000000006</v>
      </c>
      <c r="C73" s="28">
        <v>140.22319999999999</v>
      </c>
      <c r="D73" s="28">
        <v>23.3673</v>
      </c>
      <c r="E73" s="28">
        <v>42.068899999999999</v>
      </c>
      <c r="F73" s="28">
        <v>0</v>
      </c>
      <c r="G73" s="28">
        <v>0</v>
      </c>
      <c r="H73" s="28">
        <v>0</v>
      </c>
      <c r="I73" s="28">
        <v>0</v>
      </c>
      <c r="J73" s="28">
        <v>0</v>
      </c>
      <c r="K73" s="28">
        <v>0</v>
      </c>
      <c r="L73" s="28">
        <v>0</v>
      </c>
      <c r="M73" s="28">
        <v>0</v>
      </c>
      <c r="N73" s="28">
        <v>0</v>
      </c>
      <c r="O73" s="28">
        <v>0</v>
      </c>
      <c r="P73" s="28">
        <v>63.748399999999997</v>
      </c>
      <c r="Q73" s="28">
        <v>63.748399999999997</v>
      </c>
      <c r="R73" s="28">
        <v>60.8384</v>
      </c>
      <c r="S73" s="28">
        <v>0</v>
      </c>
      <c r="T73" s="28">
        <v>0</v>
      </c>
      <c r="U73" s="28">
        <v>0</v>
      </c>
      <c r="V73" s="28">
        <v>0</v>
      </c>
      <c r="W73" s="28">
        <v>50.071399999999997</v>
      </c>
      <c r="X73" s="28">
        <v>50.071399999999997</v>
      </c>
      <c r="Y73" s="28">
        <v>42.195</v>
      </c>
      <c r="Z73" s="28">
        <v>30.002099999999999</v>
      </c>
      <c r="AA73" s="28">
        <v>30.002099999999999</v>
      </c>
      <c r="AB73" s="28">
        <v>0</v>
      </c>
      <c r="AC73" s="28">
        <v>0</v>
      </c>
      <c r="AD73" s="28">
        <v>29.972999999999999</v>
      </c>
      <c r="AE73" s="28">
        <v>29.972999999999999</v>
      </c>
      <c r="AF73" s="28">
        <v>0</v>
      </c>
    </row>
    <row r="74" spans="1:32" x14ac:dyDescent="0.25">
      <c r="A74" s="27">
        <v>72</v>
      </c>
      <c r="B74" s="28">
        <v>70.945800000000006</v>
      </c>
      <c r="C74" s="28">
        <v>140.22319999999999</v>
      </c>
      <c r="D74" s="28">
        <v>23.3673</v>
      </c>
      <c r="E74" s="28">
        <v>42.068899999999999</v>
      </c>
      <c r="F74" s="28">
        <v>0</v>
      </c>
      <c r="G74" s="28"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63.748399999999997</v>
      </c>
      <c r="Q74" s="28">
        <v>63.748399999999997</v>
      </c>
      <c r="R74" s="28">
        <v>60.8384</v>
      </c>
      <c r="S74" s="28">
        <v>0</v>
      </c>
      <c r="T74" s="28">
        <v>0</v>
      </c>
      <c r="U74" s="28">
        <v>0</v>
      </c>
      <c r="V74" s="28">
        <v>0</v>
      </c>
      <c r="W74" s="28">
        <v>50.071399999999997</v>
      </c>
      <c r="X74" s="28">
        <v>50.071399999999997</v>
      </c>
      <c r="Y74" s="28">
        <v>42.195</v>
      </c>
      <c r="Z74" s="28">
        <v>30.002099999999999</v>
      </c>
      <c r="AA74" s="28">
        <v>30.002099999999999</v>
      </c>
      <c r="AB74" s="28">
        <v>0</v>
      </c>
      <c r="AC74" s="28">
        <v>0</v>
      </c>
      <c r="AD74" s="28">
        <v>29.972999999999999</v>
      </c>
      <c r="AE74" s="28">
        <v>29.972999999999999</v>
      </c>
      <c r="AF74" s="28">
        <v>0</v>
      </c>
    </row>
    <row r="75" spans="1:32" x14ac:dyDescent="0.25">
      <c r="A75" s="27">
        <v>73</v>
      </c>
      <c r="B75" s="28">
        <v>70.945800000000006</v>
      </c>
      <c r="C75" s="28">
        <v>140.22319999999999</v>
      </c>
      <c r="D75" s="28">
        <v>23.3673</v>
      </c>
      <c r="E75" s="28">
        <v>42.068899999999999</v>
      </c>
      <c r="F75" s="28">
        <v>0</v>
      </c>
      <c r="G75" s="28">
        <v>0</v>
      </c>
      <c r="H75" s="28">
        <v>0</v>
      </c>
      <c r="I75" s="28">
        <v>0</v>
      </c>
      <c r="J75" s="28">
        <v>0</v>
      </c>
      <c r="K75" s="28">
        <v>0</v>
      </c>
      <c r="L75" s="28">
        <v>0</v>
      </c>
      <c r="M75" s="28">
        <v>0</v>
      </c>
      <c r="N75" s="28">
        <v>0</v>
      </c>
      <c r="O75" s="28">
        <v>0</v>
      </c>
      <c r="P75" s="28">
        <v>63.748399999999997</v>
      </c>
      <c r="Q75" s="28">
        <v>63.748399999999997</v>
      </c>
      <c r="R75" s="28">
        <v>60.8384</v>
      </c>
      <c r="S75" s="28">
        <v>0</v>
      </c>
      <c r="T75" s="28">
        <v>0</v>
      </c>
      <c r="U75" s="28">
        <v>0</v>
      </c>
      <c r="V75" s="28">
        <v>0</v>
      </c>
      <c r="W75" s="28">
        <v>50.071399999999997</v>
      </c>
      <c r="X75" s="28">
        <v>50.071399999999997</v>
      </c>
      <c r="Y75" s="28">
        <v>42.195</v>
      </c>
      <c r="Z75" s="28">
        <v>30.002099999999999</v>
      </c>
      <c r="AA75" s="28">
        <v>30.002099999999999</v>
      </c>
      <c r="AB75" s="28">
        <v>0</v>
      </c>
      <c r="AC75" s="28">
        <v>0</v>
      </c>
      <c r="AD75" s="28">
        <v>29.972999999999999</v>
      </c>
      <c r="AE75" s="28">
        <v>29.972999999999999</v>
      </c>
      <c r="AF75" s="28">
        <v>0</v>
      </c>
    </row>
    <row r="76" spans="1:32" x14ac:dyDescent="0.25">
      <c r="A76" s="27">
        <v>74</v>
      </c>
      <c r="B76" s="28">
        <v>70.945800000000006</v>
      </c>
      <c r="C76" s="28">
        <v>140.22319999999999</v>
      </c>
      <c r="D76" s="28">
        <v>23.3673</v>
      </c>
      <c r="E76" s="28">
        <v>42.068899999999999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28">
        <v>0</v>
      </c>
      <c r="L76" s="28">
        <v>0</v>
      </c>
      <c r="M76" s="28">
        <v>0</v>
      </c>
      <c r="N76" s="28">
        <v>0</v>
      </c>
      <c r="O76" s="28">
        <v>0</v>
      </c>
      <c r="P76" s="28">
        <v>63.748399999999997</v>
      </c>
      <c r="Q76" s="28">
        <v>63.748399999999997</v>
      </c>
      <c r="R76" s="28">
        <v>60.8384</v>
      </c>
      <c r="S76" s="28">
        <v>0</v>
      </c>
      <c r="T76" s="28">
        <v>0</v>
      </c>
      <c r="U76" s="28">
        <v>0</v>
      </c>
      <c r="V76" s="28">
        <v>0</v>
      </c>
      <c r="W76" s="28">
        <v>50.071399999999997</v>
      </c>
      <c r="X76" s="28">
        <v>50.071399999999997</v>
      </c>
      <c r="Y76" s="28">
        <v>42.195</v>
      </c>
      <c r="Z76" s="28">
        <v>30.002099999999999</v>
      </c>
      <c r="AA76" s="28">
        <v>30.002099999999999</v>
      </c>
      <c r="AB76" s="28">
        <v>0</v>
      </c>
      <c r="AC76" s="28">
        <v>0</v>
      </c>
      <c r="AD76" s="28">
        <v>29.972999999999999</v>
      </c>
      <c r="AE76" s="28">
        <v>29.972999999999999</v>
      </c>
      <c r="AF76" s="28">
        <v>0</v>
      </c>
    </row>
    <row r="77" spans="1:32" x14ac:dyDescent="0.25">
      <c r="A77" s="27">
        <v>75</v>
      </c>
      <c r="B77" s="28">
        <v>70.945800000000006</v>
      </c>
      <c r="C77" s="28">
        <v>140.22319999999999</v>
      </c>
      <c r="D77" s="28">
        <v>23.3673</v>
      </c>
      <c r="E77" s="28">
        <v>42.068899999999999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28">
        <v>0</v>
      </c>
      <c r="L77" s="28">
        <v>0</v>
      </c>
      <c r="M77" s="28">
        <v>0</v>
      </c>
      <c r="N77" s="28">
        <v>0</v>
      </c>
      <c r="O77" s="28">
        <v>0</v>
      </c>
      <c r="P77" s="28">
        <v>63.748399999999997</v>
      </c>
      <c r="Q77" s="28">
        <v>63.748399999999997</v>
      </c>
      <c r="R77" s="28">
        <v>60.8384</v>
      </c>
      <c r="S77" s="28">
        <v>0</v>
      </c>
      <c r="T77" s="28">
        <v>0</v>
      </c>
      <c r="U77" s="28">
        <v>0</v>
      </c>
      <c r="V77" s="28">
        <v>0</v>
      </c>
      <c r="W77" s="28">
        <v>50.071399999999997</v>
      </c>
      <c r="X77" s="28">
        <v>50.071399999999997</v>
      </c>
      <c r="Y77" s="28">
        <v>42.195</v>
      </c>
      <c r="Z77" s="28">
        <v>30.002099999999999</v>
      </c>
      <c r="AA77" s="28">
        <v>30.002099999999999</v>
      </c>
      <c r="AB77" s="28">
        <v>0</v>
      </c>
      <c r="AC77" s="28">
        <v>0</v>
      </c>
      <c r="AD77" s="28">
        <v>29.972999999999999</v>
      </c>
      <c r="AE77" s="28">
        <v>29.972999999999999</v>
      </c>
      <c r="AF77" s="28">
        <v>0</v>
      </c>
    </row>
    <row r="78" spans="1:32" x14ac:dyDescent="0.25">
      <c r="A78" s="27">
        <v>76</v>
      </c>
      <c r="B78" s="28">
        <v>70.945800000000006</v>
      </c>
      <c r="C78" s="28">
        <v>140.22319999999999</v>
      </c>
      <c r="D78" s="28">
        <v>23.3673</v>
      </c>
      <c r="E78" s="28">
        <v>42.068899999999999</v>
      </c>
      <c r="F78" s="28">
        <v>0</v>
      </c>
      <c r="G78" s="28">
        <v>0</v>
      </c>
      <c r="H78" s="28">
        <v>0</v>
      </c>
      <c r="I78" s="28">
        <v>0</v>
      </c>
      <c r="J78" s="28">
        <v>0</v>
      </c>
      <c r="K78" s="28">
        <v>0</v>
      </c>
      <c r="L78" s="28">
        <v>0</v>
      </c>
      <c r="M78" s="28">
        <v>0</v>
      </c>
      <c r="N78" s="28">
        <v>0</v>
      </c>
      <c r="O78" s="28">
        <v>0</v>
      </c>
      <c r="P78" s="28">
        <v>63.748399999999997</v>
      </c>
      <c r="Q78" s="28">
        <v>63.748399999999997</v>
      </c>
      <c r="R78" s="28">
        <v>60.8384</v>
      </c>
      <c r="S78" s="28">
        <v>0</v>
      </c>
      <c r="T78" s="28">
        <v>0</v>
      </c>
      <c r="U78" s="28">
        <v>0</v>
      </c>
      <c r="V78" s="28">
        <v>0</v>
      </c>
      <c r="W78" s="28">
        <v>50.071399999999997</v>
      </c>
      <c r="X78" s="28">
        <v>50.071399999999997</v>
      </c>
      <c r="Y78" s="28">
        <v>42.195</v>
      </c>
      <c r="Z78" s="28">
        <v>30.002099999999999</v>
      </c>
      <c r="AA78" s="28">
        <v>30.002099999999999</v>
      </c>
      <c r="AB78" s="28">
        <v>0</v>
      </c>
      <c r="AC78" s="28">
        <v>0</v>
      </c>
      <c r="AD78" s="28">
        <v>29.972999999999999</v>
      </c>
      <c r="AE78" s="28">
        <v>29.972999999999999</v>
      </c>
      <c r="AF78" s="28">
        <v>0</v>
      </c>
    </row>
    <row r="79" spans="1:32" x14ac:dyDescent="0.25">
      <c r="A79" s="27">
        <v>77</v>
      </c>
      <c r="B79" s="28">
        <v>70.945800000000006</v>
      </c>
      <c r="C79" s="28">
        <v>140.22319999999999</v>
      </c>
      <c r="D79" s="28">
        <v>23.3673</v>
      </c>
      <c r="E79" s="28">
        <v>42.068899999999999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  <c r="M79" s="28">
        <v>0</v>
      </c>
      <c r="N79" s="28">
        <v>0</v>
      </c>
      <c r="O79" s="28">
        <v>0</v>
      </c>
      <c r="P79" s="28">
        <v>63.748399999999997</v>
      </c>
      <c r="Q79" s="28">
        <v>63.748399999999997</v>
      </c>
      <c r="R79" s="28">
        <v>60.8384</v>
      </c>
      <c r="S79" s="28">
        <v>0</v>
      </c>
      <c r="T79" s="28">
        <v>0</v>
      </c>
      <c r="U79" s="28">
        <v>0</v>
      </c>
      <c r="V79" s="28">
        <v>0</v>
      </c>
      <c r="W79" s="28">
        <v>50.071399999999997</v>
      </c>
      <c r="X79" s="28">
        <v>50.071399999999997</v>
      </c>
      <c r="Y79" s="28">
        <v>42.195</v>
      </c>
      <c r="Z79" s="28">
        <v>30.002099999999999</v>
      </c>
      <c r="AA79" s="28">
        <v>30.002099999999999</v>
      </c>
      <c r="AB79" s="28">
        <v>0</v>
      </c>
      <c r="AC79" s="28">
        <v>0</v>
      </c>
      <c r="AD79" s="28">
        <v>29.972999999999999</v>
      </c>
      <c r="AE79" s="28">
        <v>29.972999999999999</v>
      </c>
      <c r="AF79" s="28">
        <v>0</v>
      </c>
    </row>
    <row r="80" spans="1:32" x14ac:dyDescent="0.25">
      <c r="A80" s="27">
        <v>78</v>
      </c>
      <c r="B80" s="28">
        <v>70.945800000000006</v>
      </c>
      <c r="C80" s="28">
        <v>140.22319999999999</v>
      </c>
      <c r="D80" s="28">
        <v>23.3673</v>
      </c>
      <c r="E80" s="28">
        <v>42.068899999999999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8">
        <v>0</v>
      </c>
      <c r="N80" s="28">
        <v>0</v>
      </c>
      <c r="O80" s="28">
        <v>0</v>
      </c>
      <c r="P80" s="28">
        <v>63.748399999999997</v>
      </c>
      <c r="Q80" s="28">
        <v>63.748399999999997</v>
      </c>
      <c r="R80" s="28">
        <v>60.8384</v>
      </c>
      <c r="S80" s="28">
        <v>0</v>
      </c>
      <c r="T80" s="28">
        <v>0</v>
      </c>
      <c r="U80" s="28">
        <v>0</v>
      </c>
      <c r="V80" s="28">
        <v>0</v>
      </c>
      <c r="W80" s="28">
        <v>50.071399999999997</v>
      </c>
      <c r="X80" s="28">
        <v>50.071399999999997</v>
      </c>
      <c r="Y80" s="28">
        <v>42.195</v>
      </c>
      <c r="Z80" s="28">
        <v>30.002099999999999</v>
      </c>
      <c r="AA80" s="28">
        <v>30.002099999999999</v>
      </c>
      <c r="AB80" s="28">
        <v>0</v>
      </c>
      <c r="AC80" s="28">
        <v>0</v>
      </c>
      <c r="AD80" s="28">
        <v>29.972999999999999</v>
      </c>
      <c r="AE80" s="28">
        <v>29.972999999999999</v>
      </c>
      <c r="AF80" s="28">
        <v>0</v>
      </c>
    </row>
    <row r="81" spans="1:32" x14ac:dyDescent="0.25">
      <c r="A81" s="27">
        <v>79</v>
      </c>
      <c r="B81" s="28">
        <v>70.945800000000006</v>
      </c>
      <c r="C81" s="28">
        <v>140.22319999999999</v>
      </c>
      <c r="D81" s="28">
        <v>23.3673</v>
      </c>
      <c r="E81" s="28">
        <v>42.068899999999999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8">
        <v>0</v>
      </c>
      <c r="N81" s="28">
        <v>0</v>
      </c>
      <c r="O81" s="28">
        <v>0</v>
      </c>
      <c r="P81" s="28">
        <v>63.748399999999997</v>
      </c>
      <c r="Q81" s="28">
        <v>63.748399999999997</v>
      </c>
      <c r="R81" s="28">
        <v>60.8384</v>
      </c>
      <c r="S81" s="28">
        <v>0</v>
      </c>
      <c r="T81" s="28">
        <v>0</v>
      </c>
      <c r="U81" s="28">
        <v>0</v>
      </c>
      <c r="V81" s="28">
        <v>0</v>
      </c>
      <c r="W81" s="28">
        <v>50.071399999999997</v>
      </c>
      <c r="X81" s="28">
        <v>50.071399999999997</v>
      </c>
      <c r="Y81" s="28">
        <v>42.195</v>
      </c>
      <c r="Z81" s="28">
        <v>30.002099999999999</v>
      </c>
      <c r="AA81" s="28">
        <v>30.002099999999999</v>
      </c>
      <c r="AB81" s="28">
        <v>0</v>
      </c>
      <c r="AC81" s="28">
        <v>0</v>
      </c>
      <c r="AD81" s="28">
        <v>29.972999999999999</v>
      </c>
      <c r="AE81" s="28">
        <v>29.972999999999999</v>
      </c>
      <c r="AF81" s="28">
        <v>0</v>
      </c>
    </row>
    <row r="82" spans="1:32" x14ac:dyDescent="0.25">
      <c r="A82" s="27">
        <v>80</v>
      </c>
      <c r="B82" s="28">
        <v>70.945800000000006</v>
      </c>
      <c r="C82" s="28">
        <v>140.22319999999999</v>
      </c>
      <c r="D82" s="28">
        <v>23.3673</v>
      </c>
      <c r="E82" s="28">
        <v>42.068899999999999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8">
        <v>0</v>
      </c>
      <c r="N82" s="28">
        <v>0</v>
      </c>
      <c r="O82" s="28">
        <v>0</v>
      </c>
      <c r="P82" s="28">
        <v>63.748399999999997</v>
      </c>
      <c r="Q82" s="28">
        <v>63.748399999999997</v>
      </c>
      <c r="R82" s="28">
        <v>60.8384</v>
      </c>
      <c r="S82" s="28">
        <v>0</v>
      </c>
      <c r="T82" s="28">
        <v>0</v>
      </c>
      <c r="U82" s="28">
        <v>0</v>
      </c>
      <c r="V82" s="28">
        <v>0</v>
      </c>
      <c r="W82" s="28">
        <v>50.071399999999997</v>
      </c>
      <c r="X82" s="28">
        <v>50.071399999999997</v>
      </c>
      <c r="Y82" s="28">
        <v>42.195</v>
      </c>
      <c r="Z82" s="28">
        <v>30.002099999999999</v>
      </c>
      <c r="AA82" s="28">
        <v>30.002099999999999</v>
      </c>
      <c r="AB82" s="28">
        <v>0</v>
      </c>
      <c r="AC82" s="28">
        <v>0</v>
      </c>
      <c r="AD82" s="28">
        <v>29.972999999999999</v>
      </c>
      <c r="AE82" s="28">
        <v>29.972999999999999</v>
      </c>
      <c r="AF82" s="28">
        <v>0</v>
      </c>
    </row>
    <row r="83" spans="1:32" x14ac:dyDescent="0.25">
      <c r="A83" s="27">
        <v>81</v>
      </c>
      <c r="B83" s="28">
        <v>70.945800000000006</v>
      </c>
      <c r="C83" s="28">
        <v>140.22319999999999</v>
      </c>
      <c r="D83" s="28">
        <v>23.3673</v>
      </c>
      <c r="E83" s="28">
        <v>42.068899999999999</v>
      </c>
      <c r="F83" s="28">
        <v>0</v>
      </c>
      <c r="G83" s="28">
        <v>0</v>
      </c>
      <c r="H83" s="28">
        <v>0</v>
      </c>
      <c r="I83" s="28">
        <v>0</v>
      </c>
      <c r="J83" s="28">
        <v>0</v>
      </c>
      <c r="K83" s="28">
        <v>0</v>
      </c>
      <c r="L83" s="28">
        <v>0</v>
      </c>
      <c r="M83" s="28">
        <v>0</v>
      </c>
      <c r="N83" s="28">
        <v>0</v>
      </c>
      <c r="O83" s="28">
        <v>0</v>
      </c>
      <c r="P83" s="28">
        <v>63.748399999999997</v>
      </c>
      <c r="Q83" s="28">
        <v>63.748399999999997</v>
      </c>
      <c r="R83" s="28">
        <v>60.8384</v>
      </c>
      <c r="S83" s="28">
        <v>0</v>
      </c>
      <c r="T83" s="28">
        <v>0</v>
      </c>
      <c r="U83" s="28">
        <v>0</v>
      </c>
      <c r="V83" s="28">
        <v>0</v>
      </c>
      <c r="W83" s="28">
        <v>50.071399999999997</v>
      </c>
      <c r="X83" s="28">
        <v>50.071399999999997</v>
      </c>
      <c r="Y83" s="28">
        <v>42.195</v>
      </c>
      <c r="Z83" s="28">
        <v>30.002099999999999</v>
      </c>
      <c r="AA83" s="28">
        <v>30.002099999999999</v>
      </c>
      <c r="AB83" s="28">
        <v>0</v>
      </c>
      <c r="AC83" s="28">
        <v>0</v>
      </c>
      <c r="AD83" s="28">
        <v>29.972999999999999</v>
      </c>
      <c r="AE83" s="28">
        <v>29.972999999999999</v>
      </c>
      <c r="AF83" s="28">
        <v>0</v>
      </c>
    </row>
    <row r="84" spans="1:32" x14ac:dyDescent="0.25">
      <c r="A84" s="27">
        <v>82</v>
      </c>
      <c r="B84" s="28">
        <v>70.945800000000006</v>
      </c>
      <c r="C84" s="28">
        <v>140.22319999999999</v>
      </c>
      <c r="D84" s="28">
        <v>23.3673</v>
      </c>
      <c r="E84" s="28">
        <v>42.068899999999999</v>
      </c>
      <c r="F84" s="28">
        <v>0</v>
      </c>
      <c r="G84" s="28">
        <v>0</v>
      </c>
      <c r="H84" s="28">
        <v>0</v>
      </c>
      <c r="I84" s="28">
        <v>0</v>
      </c>
      <c r="J84" s="28">
        <v>0</v>
      </c>
      <c r="K84" s="28">
        <v>0</v>
      </c>
      <c r="L84" s="28">
        <v>0</v>
      </c>
      <c r="M84" s="28">
        <v>0</v>
      </c>
      <c r="N84" s="28">
        <v>0</v>
      </c>
      <c r="O84" s="28">
        <v>0</v>
      </c>
      <c r="P84" s="28">
        <v>63.748399999999997</v>
      </c>
      <c r="Q84" s="28">
        <v>63.748399999999997</v>
      </c>
      <c r="R84" s="28">
        <v>60.8384</v>
      </c>
      <c r="S84" s="28">
        <v>0</v>
      </c>
      <c r="T84" s="28">
        <v>0</v>
      </c>
      <c r="U84" s="28">
        <v>0</v>
      </c>
      <c r="V84" s="28">
        <v>0</v>
      </c>
      <c r="W84" s="28">
        <v>50.071399999999997</v>
      </c>
      <c r="X84" s="28">
        <v>50.071399999999997</v>
      </c>
      <c r="Y84" s="28">
        <v>42.195</v>
      </c>
      <c r="Z84" s="28">
        <v>30.002099999999999</v>
      </c>
      <c r="AA84" s="28">
        <v>30.002099999999999</v>
      </c>
      <c r="AB84" s="28">
        <v>0</v>
      </c>
      <c r="AC84" s="28">
        <v>0</v>
      </c>
      <c r="AD84" s="28">
        <v>29.972999999999999</v>
      </c>
      <c r="AE84" s="28">
        <v>29.972999999999999</v>
      </c>
      <c r="AF84" s="28">
        <v>0</v>
      </c>
    </row>
    <row r="85" spans="1:32" x14ac:dyDescent="0.25">
      <c r="A85" s="27">
        <v>83</v>
      </c>
      <c r="B85" s="28">
        <v>70.945800000000006</v>
      </c>
      <c r="C85" s="28">
        <v>140.22319999999999</v>
      </c>
      <c r="D85" s="28">
        <v>23.3673</v>
      </c>
      <c r="E85" s="28">
        <v>42.068899999999999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63.748399999999997</v>
      </c>
      <c r="Q85" s="28">
        <v>63.748399999999997</v>
      </c>
      <c r="R85" s="28">
        <v>60.8384</v>
      </c>
      <c r="S85" s="28">
        <v>0</v>
      </c>
      <c r="T85" s="28">
        <v>0</v>
      </c>
      <c r="U85" s="28">
        <v>0</v>
      </c>
      <c r="V85" s="28">
        <v>0</v>
      </c>
      <c r="W85" s="28">
        <v>50.071399999999997</v>
      </c>
      <c r="X85" s="28">
        <v>50.071399999999997</v>
      </c>
      <c r="Y85" s="28">
        <v>42.195</v>
      </c>
      <c r="Z85" s="28">
        <v>30.002099999999999</v>
      </c>
      <c r="AA85" s="28">
        <v>30.002099999999999</v>
      </c>
      <c r="AB85" s="28">
        <v>0</v>
      </c>
      <c r="AC85" s="28">
        <v>0</v>
      </c>
      <c r="AD85" s="28">
        <v>29.972999999999999</v>
      </c>
      <c r="AE85" s="28">
        <v>29.972999999999999</v>
      </c>
      <c r="AF85" s="28">
        <v>0</v>
      </c>
    </row>
    <row r="86" spans="1:32" x14ac:dyDescent="0.25">
      <c r="A86" s="27">
        <v>84</v>
      </c>
      <c r="B86" s="28">
        <v>70.945800000000006</v>
      </c>
      <c r="C86" s="28">
        <v>140.22319999999999</v>
      </c>
      <c r="D86" s="28">
        <v>23.3673</v>
      </c>
      <c r="E86" s="28">
        <v>42.068899999999999</v>
      </c>
      <c r="F86" s="28">
        <v>0</v>
      </c>
      <c r="G86" s="28">
        <v>0</v>
      </c>
      <c r="H86" s="28">
        <v>0</v>
      </c>
      <c r="I86" s="28">
        <v>0</v>
      </c>
      <c r="J86" s="28">
        <v>0</v>
      </c>
      <c r="K86" s="28">
        <v>0</v>
      </c>
      <c r="L86" s="28">
        <v>0</v>
      </c>
      <c r="M86" s="28">
        <v>0</v>
      </c>
      <c r="N86" s="28">
        <v>0</v>
      </c>
      <c r="O86" s="28">
        <v>0</v>
      </c>
      <c r="P86" s="28">
        <v>63.748399999999997</v>
      </c>
      <c r="Q86" s="28">
        <v>63.748399999999997</v>
      </c>
      <c r="R86" s="28">
        <v>60.8384</v>
      </c>
      <c r="S86" s="28">
        <v>0</v>
      </c>
      <c r="T86" s="28">
        <v>0</v>
      </c>
      <c r="U86" s="28">
        <v>0</v>
      </c>
      <c r="V86" s="28">
        <v>0</v>
      </c>
      <c r="W86" s="28">
        <v>50.071399999999997</v>
      </c>
      <c r="X86" s="28">
        <v>50.071399999999997</v>
      </c>
      <c r="Y86" s="28">
        <v>42.195</v>
      </c>
      <c r="Z86" s="28">
        <v>30.002099999999999</v>
      </c>
      <c r="AA86" s="28">
        <v>30.002099999999999</v>
      </c>
      <c r="AB86" s="28">
        <v>0</v>
      </c>
      <c r="AC86" s="28">
        <v>0</v>
      </c>
      <c r="AD86" s="28">
        <v>29.972999999999999</v>
      </c>
      <c r="AE86" s="28">
        <v>29.972999999999999</v>
      </c>
      <c r="AF86" s="28">
        <v>0</v>
      </c>
    </row>
    <row r="87" spans="1:32" x14ac:dyDescent="0.25">
      <c r="A87" s="27">
        <v>85</v>
      </c>
      <c r="B87" s="28">
        <v>80.296599999999998</v>
      </c>
      <c r="C87" s="28">
        <v>140.22319999999999</v>
      </c>
      <c r="D87" s="28">
        <v>23.3673</v>
      </c>
      <c r="E87" s="28">
        <v>42.068899999999999</v>
      </c>
      <c r="F87" s="28">
        <v>0</v>
      </c>
      <c r="G87" s="28">
        <v>0</v>
      </c>
      <c r="H87" s="28">
        <v>0</v>
      </c>
      <c r="I87" s="28">
        <v>0</v>
      </c>
      <c r="J87" s="28">
        <v>0</v>
      </c>
      <c r="K87" s="28">
        <v>0</v>
      </c>
      <c r="L87" s="28">
        <v>0</v>
      </c>
      <c r="M87" s="28">
        <v>0</v>
      </c>
      <c r="N87" s="28">
        <v>0</v>
      </c>
      <c r="O87" s="28">
        <v>0</v>
      </c>
      <c r="P87" s="28">
        <v>63.748399999999997</v>
      </c>
      <c r="Q87" s="28">
        <v>63.748399999999997</v>
      </c>
      <c r="R87" s="28">
        <v>60.8384</v>
      </c>
      <c r="S87" s="28">
        <v>0</v>
      </c>
      <c r="T87" s="28">
        <v>0</v>
      </c>
      <c r="U87" s="28">
        <v>0</v>
      </c>
      <c r="V87" s="28">
        <v>0</v>
      </c>
      <c r="W87" s="28">
        <v>50.071399999999997</v>
      </c>
      <c r="X87" s="28">
        <v>50.071399999999997</v>
      </c>
      <c r="Y87" s="28">
        <v>42.195</v>
      </c>
      <c r="Z87" s="28">
        <v>30.002099999999999</v>
      </c>
      <c r="AA87" s="28">
        <v>30.002099999999999</v>
      </c>
      <c r="AB87" s="28">
        <v>0</v>
      </c>
      <c r="AC87" s="28">
        <v>0</v>
      </c>
      <c r="AD87" s="28">
        <v>29.972999999999999</v>
      </c>
      <c r="AE87" s="28">
        <v>29.972999999999999</v>
      </c>
      <c r="AF87" s="28">
        <v>0</v>
      </c>
    </row>
    <row r="88" spans="1:32" x14ac:dyDescent="0.25">
      <c r="A88" s="27">
        <v>86</v>
      </c>
      <c r="B88" s="28">
        <v>89.637699999999995</v>
      </c>
      <c r="C88" s="28">
        <v>140.22319999999999</v>
      </c>
      <c r="D88" s="28">
        <v>23.3673</v>
      </c>
      <c r="E88" s="28">
        <v>42.068899999999999</v>
      </c>
      <c r="F88" s="28">
        <v>0</v>
      </c>
      <c r="G88" s="28">
        <v>0</v>
      </c>
      <c r="H88" s="28">
        <v>0</v>
      </c>
      <c r="I88" s="28">
        <v>0</v>
      </c>
      <c r="J88" s="28">
        <v>0</v>
      </c>
      <c r="K88" s="28">
        <v>0</v>
      </c>
      <c r="L88" s="28">
        <v>0</v>
      </c>
      <c r="M88" s="28">
        <v>0</v>
      </c>
      <c r="N88" s="28">
        <v>0</v>
      </c>
      <c r="O88" s="28">
        <v>0</v>
      </c>
      <c r="P88" s="28">
        <v>63.748399999999997</v>
      </c>
      <c r="Q88" s="28">
        <v>63.748399999999997</v>
      </c>
      <c r="R88" s="28">
        <v>60.8384</v>
      </c>
      <c r="S88" s="28">
        <v>0</v>
      </c>
      <c r="T88" s="28">
        <v>0</v>
      </c>
      <c r="U88" s="28">
        <v>0</v>
      </c>
      <c r="V88" s="28">
        <v>0</v>
      </c>
      <c r="W88" s="28">
        <v>50.071399999999997</v>
      </c>
      <c r="X88" s="28">
        <v>50.071399999999997</v>
      </c>
      <c r="Y88" s="28">
        <v>42.195</v>
      </c>
      <c r="Z88" s="28">
        <v>30.002099999999999</v>
      </c>
      <c r="AA88" s="28">
        <v>30.002099999999999</v>
      </c>
      <c r="AB88" s="28">
        <v>0</v>
      </c>
      <c r="AC88" s="28">
        <v>0</v>
      </c>
      <c r="AD88" s="28">
        <v>29.972999999999999</v>
      </c>
      <c r="AE88" s="28">
        <v>29.972999999999999</v>
      </c>
      <c r="AF88" s="28">
        <v>0</v>
      </c>
    </row>
    <row r="89" spans="1:32" x14ac:dyDescent="0.25">
      <c r="A89" s="27">
        <v>87</v>
      </c>
      <c r="B89" s="28">
        <v>98.988499999999988</v>
      </c>
      <c r="C89" s="28">
        <v>140.22319999999999</v>
      </c>
      <c r="D89" s="28">
        <v>23.3673</v>
      </c>
      <c r="E89" s="28">
        <v>42.068899999999999</v>
      </c>
      <c r="F89" s="28">
        <v>0</v>
      </c>
      <c r="G89" s="28">
        <v>0</v>
      </c>
      <c r="H89" s="28">
        <v>0</v>
      </c>
      <c r="I89" s="28">
        <v>0</v>
      </c>
      <c r="J89" s="28">
        <v>0</v>
      </c>
      <c r="K89" s="28">
        <v>0</v>
      </c>
      <c r="L89" s="28">
        <v>0</v>
      </c>
      <c r="M89" s="28">
        <v>0</v>
      </c>
      <c r="N89" s="28">
        <v>0</v>
      </c>
      <c r="O89" s="28">
        <v>0</v>
      </c>
      <c r="P89" s="28">
        <v>63.748399999999997</v>
      </c>
      <c r="Q89" s="28">
        <v>63.748399999999997</v>
      </c>
      <c r="R89" s="28">
        <v>60.8384</v>
      </c>
      <c r="S89" s="28">
        <v>0</v>
      </c>
      <c r="T89" s="28">
        <v>0</v>
      </c>
      <c r="U89" s="28">
        <v>0</v>
      </c>
      <c r="V89" s="28">
        <v>0</v>
      </c>
      <c r="W89" s="28">
        <v>50.071399999999997</v>
      </c>
      <c r="X89" s="28">
        <v>50.071399999999997</v>
      </c>
      <c r="Y89" s="28">
        <v>42.195</v>
      </c>
      <c r="Z89" s="28">
        <v>30.002099999999999</v>
      </c>
      <c r="AA89" s="28">
        <v>30.002099999999999</v>
      </c>
      <c r="AB89" s="28">
        <v>0</v>
      </c>
      <c r="AC89" s="28">
        <v>0</v>
      </c>
      <c r="AD89" s="28">
        <v>29.972999999999999</v>
      </c>
      <c r="AE89" s="28">
        <v>29.972999999999999</v>
      </c>
      <c r="AF89" s="28">
        <v>0</v>
      </c>
    </row>
    <row r="90" spans="1:32" x14ac:dyDescent="0.25">
      <c r="A90" s="27">
        <v>88</v>
      </c>
      <c r="B90" s="28">
        <v>108.33929999999999</v>
      </c>
      <c r="C90" s="28">
        <v>140.22319999999999</v>
      </c>
      <c r="D90" s="28">
        <v>23.3673</v>
      </c>
      <c r="E90" s="28">
        <v>42.068899999999999</v>
      </c>
      <c r="F90" s="28">
        <v>0</v>
      </c>
      <c r="G90" s="28">
        <v>0</v>
      </c>
      <c r="H90" s="28">
        <v>0</v>
      </c>
      <c r="I90" s="28">
        <v>0</v>
      </c>
      <c r="J90" s="28">
        <v>0</v>
      </c>
      <c r="K90" s="28">
        <v>0</v>
      </c>
      <c r="L90" s="28">
        <v>0</v>
      </c>
      <c r="M90" s="28">
        <v>0</v>
      </c>
      <c r="N90" s="28">
        <v>0</v>
      </c>
      <c r="O90" s="28">
        <v>0</v>
      </c>
      <c r="P90" s="28">
        <v>63.748399999999997</v>
      </c>
      <c r="Q90" s="28">
        <v>63.748399999999997</v>
      </c>
      <c r="R90" s="28">
        <v>60.8384</v>
      </c>
      <c r="S90" s="28">
        <v>0</v>
      </c>
      <c r="T90" s="28">
        <v>0</v>
      </c>
      <c r="U90" s="28">
        <v>0</v>
      </c>
      <c r="V90" s="28">
        <v>0</v>
      </c>
      <c r="W90" s="28">
        <v>50.071399999999997</v>
      </c>
      <c r="X90" s="28">
        <v>50.071399999999997</v>
      </c>
      <c r="Y90" s="28">
        <v>42.195</v>
      </c>
      <c r="Z90" s="28">
        <v>30.002099999999999</v>
      </c>
      <c r="AA90" s="28">
        <v>30.002099999999999</v>
      </c>
      <c r="AB90" s="28">
        <v>0</v>
      </c>
      <c r="AC90" s="28">
        <v>0</v>
      </c>
      <c r="AD90" s="28">
        <v>29.972999999999999</v>
      </c>
      <c r="AE90" s="28">
        <v>29.972999999999999</v>
      </c>
      <c r="AF90" s="28">
        <v>0</v>
      </c>
    </row>
    <row r="91" spans="1:32" x14ac:dyDescent="0.25">
      <c r="A91" s="27">
        <v>89</v>
      </c>
      <c r="B91" s="28">
        <v>117.68039999999999</v>
      </c>
      <c r="C91" s="28">
        <v>140.22319999999999</v>
      </c>
      <c r="D91" s="28">
        <v>23.3673</v>
      </c>
      <c r="E91" s="28">
        <v>42.068899999999999</v>
      </c>
      <c r="F91" s="28">
        <v>0</v>
      </c>
      <c r="G91" s="28">
        <v>0</v>
      </c>
      <c r="H91" s="28">
        <v>0</v>
      </c>
      <c r="I91" s="28">
        <v>0</v>
      </c>
      <c r="J91" s="28">
        <v>0</v>
      </c>
      <c r="K91" s="28">
        <v>0</v>
      </c>
      <c r="L91" s="28">
        <v>0</v>
      </c>
      <c r="M91" s="28">
        <v>0</v>
      </c>
      <c r="N91" s="28">
        <v>0</v>
      </c>
      <c r="O91" s="28">
        <v>0</v>
      </c>
      <c r="P91" s="28">
        <v>63.748399999999997</v>
      </c>
      <c r="Q91" s="28">
        <v>63.748399999999997</v>
      </c>
      <c r="R91" s="28">
        <v>60.8384</v>
      </c>
      <c r="S91" s="28">
        <v>0</v>
      </c>
      <c r="T91" s="28">
        <v>0</v>
      </c>
      <c r="U91" s="28">
        <v>0</v>
      </c>
      <c r="V91" s="28">
        <v>0</v>
      </c>
      <c r="W91" s="28">
        <v>50.071399999999997</v>
      </c>
      <c r="X91" s="28">
        <v>50.071399999999997</v>
      </c>
      <c r="Y91" s="28">
        <v>42.195</v>
      </c>
      <c r="Z91" s="28">
        <v>30.002099999999999</v>
      </c>
      <c r="AA91" s="28">
        <v>30.002099999999999</v>
      </c>
      <c r="AB91" s="28">
        <v>0</v>
      </c>
      <c r="AC91" s="28">
        <v>0</v>
      </c>
      <c r="AD91" s="28">
        <v>29.972999999999999</v>
      </c>
      <c r="AE91" s="28">
        <v>29.972999999999999</v>
      </c>
      <c r="AF91" s="28">
        <v>0</v>
      </c>
    </row>
    <row r="92" spans="1:32" x14ac:dyDescent="0.25">
      <c r="A92" s="27">
        <v>90</v>
      </c>
      <c r="B92" s="28">
        <v>127.0312</v>
      </c>
      <c r="C92" s="28">
        <v>140.22319999999999</v>
      </c>
      <c r="D92" s="28">
        <v>23.3673</v>
      </c>
      <c r="E92" s="28">
        <v>42.068899999999999</v>
      </c>
      <c r="F92" s="28">
        <v>0</v>
      </c>
      <c r="G92" s="28">
        <v>0</v>
      </c>
      <c r="H92" s="28">
        <v>0</v>
      </c>
      <c r="I92" s="28">
        <v>0</v>
      </c>
      <c r="J92" s="28">
        <v>0</v>
      </c>
      <c r="K92" s="28">
        <v>0</v>
      </c>
      <c r="L92" s="28">
        <v>0</v>
      </c>
      <c r="M92" s="28">
        <v>0</v>
      </c>
      <c r="N92" s="28">
        <v>0</v>
      </c>
      <c r="O92" s="28">
        <v>0</v>
      </c>
      <c r="P92" s="28">
        <v>63.748399999999997</v>
      </c>
      <c r="Q92" s="28">
        <v>63.748399999999997</v>
      </c>
      <c r="R92" s="28">
        <v>60.8384</v>
      </c>
      <c r="S92" s="28">
        <v>0</v>
      </c>
      <c r="T92" s="28">
        <v>0</v>
      </c>
      <c r="U92" s="28">
        <v>0</v>
      </c>
      <c r="V92" s="28">
        <v>0</v>
      </c>
      <c r="W92" s="28">
        <v>50.071399999999997</v>
      </c>
      <c r="X92" s="28">
        <v>50.071399999999997</v>
      </c>
      <c r="Y92" s="28">
        <v>42.195</v>
      </c>
      <c r="Z92" s="28">
        <v>30.002099999999999</v>
      </c>
      <c r="AA92" s="28">
        <v>30.002099999999999</v>
      </c>
      <c r="AB92" s="28">
        <v>0</v>
      </c>
      <c r="AC92" s="28">
        <v>0</v>
      </c>
      <c r="AD92" s="28">
        <v>29.972999999999999</v>
      </c>
      <c r="AE92" s="28">
        <v>29.972999999999999</v>
      </c>
      <c r="AF92" s="28">
        <v>0</v>
      </c>
    </row>
    <row r="93" spans="1:32" x14ac:dyDescent="0.25">
      <c r="A93" s="27">
        <v>91</v>
      </c>
      <c r="B93" s="28">
        <v>136.38199999999998</v>
      </c>
      <c r="C93" s="28">
        <v>140.22319999999999</v>
      </c>
      <c r="D93" s="28">
        <v>23.3673</v>
      </c>
      <c r="E93" s="28">
        <v>42.068899999999999</v>
      </c>
      <c r="F93" s="28">
        <v>0</v>
      </c>
      <c r="G93" s="28">
        <v>0</v>
      </c>
      <c r="H93" s="28">
        <v>0</v>
      </c>
      <c r="I93" s="28">
        <v>0</v>
      </c>
      <c r="J93" s="28">
        <v>0</v>
      </c>
      <c r="K93" s="28">
        <v>0</v>
      </c>
      <c r="L93" s="28">
        <v>0</v>
      </c>
      <c r="M93" s="28">
        <v>0</v>
      </c>
      <c r="N93" s="28">
        <v>0</v>
      </c>
      <c r="O93" s="28">
        <v>0</v>
      </c>
      <c r="P93" s="28">
        <v>63.748399999999997</v>
      </c>
      <c r="Q93" s="28">
        <v>63.748399999999997</v>
      </c>
      <c r="R93" s="28">
        <v>60.8384</v>
      </c>
      <c r="S93" s="28">
        <v>0</v>
      </c>
      <c r="T93" s="28">
        <v>0</v>
      </c>
      <c r="U93" s="28">
        <v>0</v>
      </c>
      <c r="V93" s="28">
        <v>0</v>
      </c>
      <c r="W93" s="28">
        <v>50.071399999999997</v>
      </c>
      <c r="X93" s="28">
        <v>50.071399999999997</v>
      </c>
      <c r="Y93" s="28">
        <v>42.195</v>
      </c>
      <c r="Z93" s="28">
        <v>30.002099999999999</v>
      </c>
      <c r="AA93" s="28">
        <v>30.002099999999999</v>
      </c>
      <c r="AB93" s="28">
        <v>0</v>
      </c>
      <c r="AC93" s="28">
        <v>0</v>
      </c>
      <c r="AD93" s="28">
        <v>29.972999999999999</v>
      </c>
      <c r="AE93" s="28">
        <v>29.972999999999999</v>
      </c>
      <c r="AF93" s="28">
        <v>0</v>
      </c>
    </row>
    <row r="94" spans="1:32" x14ac:dyDescent="0.25">
      <c r="A94" s="27">
        <v>92</v>
      </c>
      <c r="B94" s="28">
        <v>136.38199999999998</v>
      </c>
      <c r="C94" s="28">
        <v>140.22319999999999</v>
      </c>
      <c r="D94" s="28">
        <v>23.3673</v>
      </c>
      <c r="E94" s="28">
        <v>42.068899999999999</v>
      </c>
      <c r="F94" s="28">
        <v>0</v>
      </c>
      <c r="G94" s="28">
        <v>0</v>
      </c>
      <c r="H94" s="28">
        <v>0</v>
      </c>
      <c r="I94" s="28">
        <v>0</v>
      </c>
      <c r="J94" s="28">
        <v>0</v>
      </c>
      <c r="K94" s="28">
        <v>0</v>
      </c>
      <c r="L94" s="28">
        <v>0</v>
      </c>
      <c r="M94" s="28">
        <v>0</v>
      </c>
      <c r="N94" s="28">
        <v>0</v>
      </c>
      <c r="O94" s="28">
        <v>0</v>
      </c>
      <c r="P94" s="28">
        <v>63.748399999999997</v>
      </c>
      <c r="Q94" s="28">
        <v>63.748399999999997</v>
      </c>
      <c r="R94" s="28">
        <v>60.8384</v>
      </c>
      <c r="S94" s="28">
        <v>0</v>
      </c>
      <c r="T94" s="28">
        <v>0</v>
      </c>
      <c r="U94" s="28">
        <v>0</v>
      </c>
      <c r="V94" s="28">
        <v>0</v>
      </c>
      <c r="W94" s="28">
        <v>50.071399999999997</v>
      </c>
      <c r="X94" s="28">
        <v>50.071399999999997</v>
      </c>
      <c r="Y94" s="28">
        <v>42.195</v>
      </c>
      <c r="Z94" s="28">
        <v>30.002099999999999</v>
      </c>
      <c r="AA94" s="28">
        <v>30.002099999999999</v>
      </c>
      <c r="AB94" s="28">
        <v>0</v>
      </c>
      <c r="AC94" s="28">
        <v>0</v>
      </c>
      <c r="AD94" s="28">
        <v>29.972999999999999</v>
      </c>
      <c r="AE94" s="28">
        <v>29.972999999999999</v>
      </c>
      <c r="AF94" s="28">
        <v>0</v>
      </c>
    </row>
    <row r="95" spans="1:32" x14ac:dyDescent="0.25">
      <c r="A95" s="27">
        <v>93</v>
      </c>
      <c r="B95" s="28">
        <v>136.38199999999998</v>
      </c>
      <c r="C95" s="28">
        <v>140.22319999999999</v>
      </c>
      <c r="D95" s="28">
        <v>23.3673</v>
      </c>
      <c r="E95" s="28">
        <v>42.068899999999999</v>
      </c>
      <c r="F95" s="28">
        <v>0</v>
      </c>
      <c r="G95" s="28">
        <v>0</v>
      </c>
      <c r="H95" s="28">
        <v>0</v>
      </c>
      <c r="I95" s="28">
        <v>0</v>
      </c>
      <c r="J95" s="28">
        <v>0</v>
      </c>
      <c r="K95" s="28">
        <v>0</v>
      </c>
      <c r="L95" s="28">
        <v>0</v>
      </c>
      <c r="M95" s="28">
        <v>0</v>
      </c>
      <c r="N95" s="28">
        <v>0</v>
      </c>
      <c r="O95" s="28">
        <v>0</v>
      </c>
      <c r="P95" s="28">
        <v>63.748399999999997</v>
      </c>
      <c r="Q95" s="28">
        <v>63.748399999999997</v>
      </c>
      <c r="R95" s="28">
        <v>60.8384</v>
      </c>
      <c r="S95" s="28">
        <v>0</v>
      </c>
      <c r="T95" s="28">
        <v>0</v>
      </c>
      <c r="U95" s="28">
        <v>0</v>
      </c>
      <c r="V95" s="28">
        <v>0</v>
      </c>
      <c r="W95" s="28">
        <v>50.071399999999997</v>
      </c>
      <c r="X95" s="28">
        <v>50.071399999999997</v>
      </c>
      <c r="Y95" s="28">
        <v>42.195</v>
      </c>
      <c r="Z95" s="28">
        <v>30.002099999999999</v>
      </c>
      <c r="AA95" s="28">
        <v>30.002099999999999</v>
      </c>
      <c r="AB95" s="28">
        <v>0</v>
      </c>
      <c r="AC95" s="28">
        <v>0</v>
      </c>
      <c r="AD95" s="28">
        <v>29.972999999999999</v>
      </c>
      <c r="AE95" s="28">
        <v>29.972999999999999</v>
      </c>
      <c r="AF95" s="28">
        <v>0</v>
      </c>
    </row>
    <row r="96" spans="1:32" x14ac:dyDescent="0.25">
      <c r="A96" s="27">
        <v>94</v>
      </c>
      <c r="B96" s="28">
        <v>136.38199999999998</v>
      </c>
      <c r="C96" s="28">
        <v>140.22319999999999</v>
      </c>
      <c r="D96" s="28">
        <v>23.3673</v>
      </c>
      <c r="E96" s="28">
        <v>42.068899999999999</v>
      </c>
      <c r="F96" s="28">
        <v>0</v>
      </c>
      <c r="G96" s="28">
        <v>0</v>
      </c>
      <c r="H96" s="28">
        <v>0</v>
      </c>
      <c r="I96" s="28">
        <v>0</v>
      </c>
      <c r="J96" s="28">
        <v>0</v>
      </c>
      <c r="K96" s="28">
        <v>0</v>
      </c>
      <c r="L96" s="28">
        <v>0</v>
      </c>
      <c r="M96" s="28">
        <v>0</v>
      </c>
      <c r="N96" s="28">
        <v>0</v>
      </c>
      <c r="O96" s="28">
        <v>0</v>
      </c>
      <c r="P96" s="28">
        <v>63.748399999999997</v>
      </c>
      <c r="Q96" s="28">
        <v>63.748399999999997</v>
      </c>
      <c r="R96" s="28">
        <v>60.8384</v>
      </c>
      <c r="S96" s="28">
        <v>0</v>
      </c>
      <c r="T96" s="28">
        <v>0</v>
      </c>
      <c r="U96" s="28">
        <v>0</v>
      </c>
      <c r="V96" s="28">
        <v>0</v>
      </c>
      <c r="W96" s="28">
        <v>50.071399999999997</v>
      </c>
      <c r="X96" s="28">
        <v>50.071399999999997</v>
      </c>
      <c r="Y96" s="28">
        <v>42.195</v>
      </c>
      <c r="Z96" s="28">
        <v>30.002099999999999</v>
      </c>
      <c r="AA96" s="28">
        <v>30.002099999999999</v>
      </c>
      <c r="AB96" s="28">
        <v>0</v>
      </c>
      <c r="AC96" s="28">
        <v>0</v>
      </c>
      <c r="AD96" s="28">
        <v>29.972999999999999</v>
      </c>
      <c r="AE96" s="28">
        <v>29.972999999999999</v>
      </c>
      <c r="AF96" s="28">
        <v>0</v>
      </c>
    </row>
    <row r="97" spans="1:33" x14ac:dyDescent="0.25">
      <c r="A97" s="27">
        <v>95</v>
      </c>
      <c r="B97" s="28">
        <v>136.38199999999998</v>
      </c>
      <c r="C97" s="28">
        <v>140.22319999999999</v>
      </c>
      <c r="D97" s="28">
        <v>23.3673</v>
      </c>
      <c r="E97" s="28">
        <v>42.068899999999999</v>
      </c>
      <c r="F97" s="28">
        <v>0</v>
      </c>
      <c r="G97" s="28">
        <v>0</v>
      </c>
      <c r="H97" s="28">
        <v>0</v>
      </c>
      <c r="I97" s="28">
        <v>0</v>
      </c>
      <c r="J97" s="28">
        <v>0</v>
      </c>
      <c r="K97" s="28">
        <v>0</v>
      </c>
      <c r="L97" s="28">
        <v>0</v>
      </c>
      <c r="M97" s="28">
        <v>0</v>
      </c>
      <c r="N97" s="28">
        <v>0</v>
      </c>
      <c r="O97" s="28">
        <v>0</v>
      </c>
      <c r="P97" s="28">
        <v>63.748399999999997</v>
      </c>
      <c r="Q97" s="28">
        <v>63.748399999999997</v>
      </c>
      <c r="R97" s="28">
        <v>60.8384</v>
      </c>
      <c r="S97" s="28">
        <v>0</v>
      </c>
      <c r="T97" s="28">
        <v>0</v>
      </c>
      <c r="U97" s="28">
        <v>0</v>
      </c>
      <c r="V97" s="28">
        <v>0</v>
      </c>
      <c r="W97" s="28">
        <v>50.071399999999997</v>
      </c>
      <c r="X97" s="28">
        <v>50.071399999999997</v>
      </c>
      <c r="Y97" s="28">
        <v>42.195</v>
      </c>
      <c r="Z97" s="28">
        <v>30.002099999999999</v>
      </c>
      <c r="AA97" s="28">
        <v>30.002099999999999</v>
      </c>
      <c r="AB97" s="28">
        <v>0</v>
      </c>
      <c r="AC97" s="28">
        <v>0</v>
      </c>
      <c r="AD97" s="28">
        <v>29.972999999999999</v>
      </c>
      <c r="AE97" s="28">
        <v>29.972999999999999</v>
      </c>
      <c r="AF97" s="28">
        <v>0</v>
      </c>
    </row>
    <row r="98" spans="1:33" x14ac:dyDescent="0.25">
      <c r="A98" s="27">
        <v>96</v>
      </c>
      <c r="B98" s="28">
        <v>136.38199999999998</v>
      </c>
      <c r="C98" s="28">
        <v>140.22319999999999</v>
      </c>
      <c r="D98" s="28">
        <v>23.3673</v>
      </c>
      <c r="E98" s="28">
        <v>42.068899999999999</v>
      </c>
      <c r="F98" s="28">
        <v>0</v>
      </c>
      <c r="G98" s="28">
        <v>0</v>
      </c>
      <c r="H98" s="28">
        <v>0</v>
      </c>
      <c r="I98" s="28">
        <v>0</v>
      </c>
      <c r="J98" s="28">
        <v>0</v>
      </c>
      <c r="K98" s="28">
        <v>0</v>
      </c>
      <c r="L98" s="28">
        <v>0</v>
      </c>
      <c r="M98" s="28">
        <v>0</v>
      </c>
      <c r="N98" s="28">
        <v>0</v>
      </c>
      <c r="O98" s="28">
        <v>0</v>
      </c>
      <c r="P98" s="28">
        <v>63.748399999999997</v>
      </c>
      <c r="Q98" s="28">
        <v>63.748399999999997</v>
      </c>
      <c r="R98" s="28">
        <v>60.8384</v>
      </c>
      <c r="S98" s="28">
        <v>0</v>
      </c>
      <c r="T98" s="28">
        <v>0</v>
      </c>
      <c r="U98" s="28">
        <v>0</v>
      </c>
      <c r="V98" s="28">
        <v>0</v>
      </c>
      <c r="W98" s="28">
        <v>50.071399999999997</v>
      </c>
      <c r="X98" s="28">
        <v>50.071399999999997</v>
      </c>
      <c r="Y98" s="28">
        <v>42.195</v>
      </c>
      <c r="Z98" s="28">
        <v>30.002099999999999</v>
      </c>
      <c r="AA98" s="28">
        <v>30.002099999999999</v>
      </c>
      <c r="AB98" s="28">
        <v>0</v>
      </c>
      <c r="AC98" s="28">
        <v>0</v>
      </c>
      <c r="AD98" s="28">
        <v>29.972999999999999</v>
      </c>
      <c r="AE98" s="28">
        <v>29.972999999999999</v>
      </c>
      <c r="AF98" s="28">
        <v>0</v>
      </c>
    </row>
    <row r="99" spans="1:33" x14ac:dyDescent="0.25">
      <c r="A99" s="27" t="s">
        <v>112</v>
      </c>
      <c r="B99" s="27">
        <v>1.849928225000002</v>
      </c>
      <c r="C99" s="27">
        <v>3.3653568000000056</v>
      </c>
      <c r="D99" s="27">
        <v>1.6826298999999985</v>
      </c>
      <c r="E99" s="27">
        <v>1.240668800000003</v>
      </c>
      <c r="F99" s="27">
        <v>0</v>
      </c>
      <c r="G99" s="27">
        <v>0</v>
      </c>
      <c r="H99" s="27">
        <v>0</v>
      </c>
      <c r="I99" s="27">
        <v>0</v>
      </c>
      <c r="J99" s="27">
        <v>0</v>
      </c>
      <c r="K99" s="27">
        <v>0</v>
      </c>
      <c r="L99" s="27">
        <v>0</v>
      </c>
      <c r="M99" s="27">
        <v>0</v>
      </c>
      <c r="N99" s="27">
        <v>0</v>
      </c>
      <c r="O99" s="27">
        <v>0</v>
      </c>
      <c r="P99" s="27">
        <v>1.5299616000000023</v>
      </c>
      <c r="Q99" s="27">
        <v>1.5299616000000023</v>
      </c>
      <c r="R99" s="27">
        <v>1.4601215999999986</v>
      </c>
      <c r="S99" s="27">
        <v>0</v>
      </c>
      <c r="T99" s="27">
        <v>0</v>
      </c>
      <c r="U99" s="27">
        <v>0</v>
      </c>
      <c r="V99" s="27">
        <v>0</v>
      </c>
      <c r="W99" s="27">
        <v>1.2017135999999977</v>
      </c>
      <c r="X99" s="27">
        <v>1.2017135999999977</v>
      </c>
      <c r="Y99" s="27">
        <v>1.0126800000000016</v>
      </c>
      <c r="Z99" s="27">
        <v>0.72005040000000053</v>
      </c>
      <c r="AA99" s="27">
        <v>0.72005040000000053</v>
      </c>
      <c r="AB99" s="27">
        <v>0.21001470000000005</v>
      </c>
      <c r="AC99" s="27">
        <v>0</v>
      </c>
      <c r="AD99" s="27">
        <v>0.26975699999999986</v>
      </c>
      <c r="AE99" s="27">
        <v>0.71935199999999921</v>
      </c>
      <c r="AF99" s="27">
        <v>0</v>
      </c>
      <c r="AG99" s="29"/>
    </row>
    <row r="102" spans="1:33" x14ac:dyDescent="0.25">
      <c r="B102" s="30" t="s">
        <v>113</v>
      </c>
      <c r="C102" s="76">
        <v>18.713960225000012</v>
      </c>
      <c r="D102" s="76"/>
    </row>
    <row r="107" spans="1:33" x14ac:dyDescent="0.25">
      <c r="C107" s="75"/>
      <c r="D107" s="75"/>
    </row>
  </sheetData>
  <mergeCells count="2">
    <mergeCell ref="C107:D107"/>
    <mergeCell ref="C102:D10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topLeftCell="A88" zoomScale="90" zoomScaleNormal="90" workbookViewId="0">
      <selection activeCell="A88" sqref="A1:XFD1048576"/>
    </sheetView>
  </sheetViews>
  <sheetFormatPr defaultRowHeight="15" x14ac:dyDescent="0.25"/>
  <cols>
    <col min="1" max="1" width="10.5703125" customWidth="1"/>
    <col min="3" max="3" width="10.140625" customWidth="1"/>
    <col min="4" max="4" width="11.140625" customWidth="1"/>
  </cols>
  <sheetData>
    <row r="1" spans="1:34" ht="28.5" x14ac:dyDescent="0.45">
      <c r="B1" s="26" t="s">
        <v>163</v>
      </c>
    </row>
    <row r="2" spans="1:34" x14ac:dyDescent="0.25">
      <c r="A2" s="27" t="s">
        <v>111</v>
      </c>
      <c r="B2" s="25">
        <v>1</v>
      </c>
      <c r="C2" s="25">
        <v>2</v>
      </c>
      <c r="D2" s="25">
        <v>3</v>
      </c>
      <c r="E2" s="25">
        <v>4</v>
      </c>
      <c r="F2" s="25">
        <v>5</v>
      </c>
      <c r="G2" s="25">
        <v>6</v>
      </c>
      <c r="H2" s="25">
        <v>7</v>
      </c>
      <c r="I2" s="25">
        <v>8</v>
      </c>
      <c r="J2" s="25">
        <v>9</v>
      </c>
      <c r="K2" s="25">
        <v>10</v>
      </c>
      <c r="L2" s="25">
        <v>11</v>
      </c>
      <c r="M2" s="25">
        <v>12</v>
      </c>
      <c r="N2" s="25">
        <v>13</v>
      </c>
      <c r="O2" s="25">
        <v>14</v>
      </c>
      <c r="P2" s="25">
        <v>15</v>
      </c>
      <c r="Q2" s="25">
        <v>16</v>
      </c>
      <c r="R2" s="25">
        <v>17</v>
      </c>
      <c r="S2" s="25">
        <v>18</v>
      </c>
      <c r="T2" s="25">
        <v>19</v>
      </c>
      <c r="U2" s="25">
        <v>20</v>
      </c>
      <c r="V2" s="25">
        <v>21</v>
      </c>
      <c r="W2" s="25">
        <v>22</v>
      </c>
      <c r="X2" s="25">
        <v>23</v>
      </c>
      <c r="Y2" s="25">
        <v>24</v>
      </c>
      <c r="Z2" s="25">
        <v>25</v>
      </c>
      <c r="AA2" s="25">
        <v>26</v>
      </c>
      <c r="AB2" s="25">
        <v>27</v>
      </c>
      <c r="AC2" s="25">
        <v>28</v>
      </c>
      <c r="AD2" s="25">
        <v>29</v>
      </c>
      <c r="AE2" s="25">
        <v>30</v>
      </c>
      <c r="AF2" s="25">
        <v>31</v>
      </c>
    </row>
    <row r="3" spans="1:34" x14ac:dyDescent="0.25">
      <c r="A3" s="27">
        <v>1</v>
      </c>
      <c r="B3" s="28">
        <v>0</v>
      </c>
      <c r="C3" s="28">
        <v>0</v>
      </c>
      <c r="D3" s="28">
        <v>0</v>
      </c>
      <c r="E3" s="28">
        <v>0</v>
      </c>
      <c r="F3" s="28">
        <v>0</v>
      </c>
      <c r="G3" s="28">
        <v>0</v>
      </c>
      <c r="H3" s="28">
        <v>0</v>
      </c>
      <c r="I3" s="28">
        <v>0</v>
      </c>
      <c r="J3" s="28">
        <v>0</v>
      </c>
      <c r="K3" s="28">
        <v>0</v>
      </c>
      <c r="L3" s="28">
        <v>0</v>
      </c>
      <c r="M3" s="28">
        <v>0</v>
      </c>
      <c r="N3" s="28">
        <v>0</v>
      </c>
      <c r="O3" s="28">
        <v>0</v>
      </c>
      <c r="P3" s="28">
        <v>0</v>
      </c>
      <c r="Q3" s="28">
        <v>0</v>
      </c>
      <c r="R3" s="28">
        <v>0</v>
      </c>
      <c r="S3" s="28">
        <v>0</v>
      </c>
      <c r="T3" s="28">
        <v>0</v>
      </c>
      <c r="U3" s="28">
        <v>0</v>
      </c>
      <c r="V3" s="28">
        <v>0</v>
      </c>
      <c r="W3" s="28">
        <v>0</v>
      </c>
      <c r="X3" s="28">
        <v>0</v>
      </c>
      <c r="Y3" s="28">
        <v>0</v>
      </c>
      <c r="Z3" s="28">
        <v>0</v>
      </c>
      <c r="AA3" s="28">
        <v>0</v>
      </c>
      <c r="AB3" s="28">
        <v>0</v>
      </c>
      <c r="AC3" s="28">
        <v>0</v>
      </c>
      <c r="AD3" s="28">
        <v>0</v>
      </c>
      <c r="AE3" s="28">
        <v>0</v>
      </c>
      <c r="AF3" s="28">
        <v>0</v>
      </c>
      <c r="AH3" s="47"/>
    </row>
    <row r="4" spans="1:34" x14ac:dyDescent="0.25">
      <c r="A4" s="27">
        <v>2</v>
      </c>
      <c r="B4" s="28">
        <v>0</v>
      </c>
      <c r="C4" s="28">
        <v>0</v>
      </c>
      <c r="D4" s="28">
        <v>0</v>
      </c>
      <c r="E4" s="28">
        <v>0</v>
      </c>
      <c r="F4" s="28">
        <v>0</v>
      </c>
      <c r="G4" s="28">
        <v>0</v>
      </c>
      <c r="H4" s="28">
        <v>0</v>
      </c>
      <c r="I4" s="28">
        <v>0</v>
      </c>
      <c r="J4" s="28">
        <v>0</v>
      </c>
      <c r="K4" s="28">
        <v>0</v>
      </c>
      <c r="L4" s="28">
        <v>0</v>
      </c>
      <c r="M4" s="28">
        <v>0</v>
      </c>
      <c r="N4" s="28">
        <v>0</v>
      </c>
      <c r="O4" s="28">
        <v>0</v>
      </c>
      <c r="P4" s="28">
        <v>0</v>
      </c>
      <c r="Q4" s="28">
        <v>0</v>
      </c>
      <c r="R4" s="28">
        <v>0</v>
      </c>
      <c r="S4" s="28">
        <v>0</v>
      </c>
      <c r="T4" s="28">
        <v>0</v>
      </c>
      <c r="U4" s="28">
        <v>0</v>
      </c>
      <c r="V4" s="28">
        <v>0</v>
      </c>
      <c r="W4" s="28">
        <v>0</v>
      </c>
      <c r="X4" s="28">
        <v>0</v>
      </c>
      <c r="Y4" s="28">
        <v>0</v>
      </c>
      <c r="Z4" s="28">
        <v>0</v>
      </c>
      <c r="AA4" s="28">
        <v>0</v>
      </c>
      <c r="AB4" s="28">
        <v>0</v>
      </c>
      <c r="AC4" s="28">
        <v>0</v>
      </c>
      <c r="AD4" s="28">
        <v>0</v>
      </c>
      <c r="AE4" s="28">
        <v>0</v>
      </c>
      <c r="AF4" s="28">
        <v>0</v>
      </c>
      <c r="AH4" s="47"/>
    </row>
    <row r="5" spans="1:34" x14ac:dyDescent="0.25">
      <c r="A5" s="27">
        <v>3</v>
      </c>
      <c r="B5" s="28">
        <v>0</v>
      </c>
      <c r="C5" s="28">
        <v>0</v>
      </c>
      <c r="D5" s="28">
        <v>0</v>
      </c>
      <c r="E5" s="28">
        <v>0</v>
      </c>
      <c r="F5" s="28">
        <v>0</v>
      </c>
      <c r="G5" s="28">
        <v>0</v>
      </c>
      <c r="H5" s="28">
        <v>0</v>
      </c>
      <c r="I5" s="28">
        <v>0</v>
      </c>
      <c r="J5" s="28">
        <v>0</v>
      </c>
      <c r="K5" s="28">
        <v>0</v>
      </c>
      <c r="L5" s="28">
        <v>0</v>
      </c>
      <c r="M5" s="28">
        <v>0</v>
      </c>
      <c r="N5" s="28">
        <v>0</v>
      </c>
      <c r="O5" s="28">
        <v>0</v>
      </c>
      <c r="P5" s="28">
        <v>0</v>
      </c>
      <c r="Q5" s="28">
        <v>0</v>
      </c>
      <c r="R5" s="28">
        <v>0</v>
      </c>
      <c r="S5" s="28">
        <v>0</v>
      </c>
      <c r="T5" s="28">
        <v>0</v>
      </c>
      <c r="U5" s="28">
        <v>0</v>
      </c>
      <c r="V5" s="28">
        <v>0</v>
      </c>
      <c r="W5" s="28">
        <v>0</v>
      </c>
      <c r="X5" s="28">
        <v>0</v>
      </c>
      <c r="Y5" s="28">
        <v>0</v>
      </c>
      <c r="Z5" s="28">
        <v>0</v>
      </c>
      <c r="AA5" s="28">
        <v>0</v>
      </c>
      <c r="AB5" s="28">
        <v>0</v>
      </c>
      <c r="AC5" s="28">
        <v>0</v>
      </c>
      <c r="AD5" s="28">
        <v>0</v>
      </c>
      <c r="AE5" s="28">
        <v>0</v>
      </c>
      <c r="AF5" s="28">
        <v>0</v>
      </c>
      <c r="AH5" s="47"/>
    </row>
    <row r="6" spans="1:34" x14ac:dyDescent="0.25">
      <c r="A6" s="27">
        <v>4</v>
      </c>
      <c r="B6" s="28">
        <v>0</v>
      </c>
      <c r="C6" s="28">
        <v>0</v>
      </c>
      <c r="D6" s="28">
        <v>0</v>
      </c>
      <c r="E6" s="28">
        <v>0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  <c r="K6" s="28">
        <v>0</v>
      </c>
      <c r="L6" s="28">
        <v>0</v>
      </c>
      <c r="M6" s="28">
        <v>0</v>
      </c>
      <c r="N6" s="28">
        <v>0</v>
      </c>
      <c r="O6" s="28">
        <v>0</v>
      </c>
      <c r="P6" s="28">
        <v>0</v>
      </c>
      <c r="Q6" s="28">
        <v>0</v>
      </c>
      <c r="R6" s="28">
        <v>0</v>
      </c>
      <c r="S6" s="28">
        <v>0</v>
      </c>
      <c r="T6" s="28">
        <v>0</v>
      </c>
      <c r="U6" s="28">
        <v>0</v>
      </c>
      <c r="V6" s="28">
        <v>0</v>
      </c>
      <c r="W6" s="28">
        <v>0</v>
      </c>
      <c r="X6" s="28">
        <v>0</v>
      </c>
      <c r="Y6" s="28">
        <v>0</v>
      </c>
      <c r="Z6" s="28">
        <v>0</v>
      </c>
      <c r="AA6" s="28">
        <v>0</v>
      </c>
      <c r="AB6" s="28">
        <v>0</v>
      </c>
      <c r="AC6" s="28">
        <v>0</v>
      </c>
      <c r="AD6" s="28">
        <v>0</v>
      </c>
      <c r="AE6" s="28">
        <v>0</v>
      </c>
      <c r="AF6" s="28">
        <v>0</v>
      </c>
      <c r="AH6" s="47"/>
    </row>
    <row r="7" spans="1:34" x14ac:dyDescent="0.25">
      <c r="A7" s="27">
        <v>5</v>
      </c>
      <c r="B7" s="28">
        <v>0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8">
        <v>0</v>
      </c>
      <c r="N7" s="28">
        <v>0</v>
      </c>
      <c r="O7" s="28">
        <v>0</v>
      </c>
      <c r="P7" s="28">
        <v>0</v>
      </c>
      <c r="Q7" s="28">
        <v>0</v>
      </c>
      <c r="R7" s="28">
        <v>0</v>
      </c>
      <c r="S7" s="28">
        <v>0</v>
      </c>
      <c r="T7" s="28">
        <v>0</v>
      </c>
      <c r="U7" s="28">
        <v>0</v>
      </c>
      <c r="V7" s="28">
        <v>0</v>
      </c>
      <c r="W7" s="28">
        <v>0</v>
      </c>
      <c r="X7" s="28">
        <v>0</v>
      </c>
      <c r="Y7" s="28">
        <v>0</v>
      </c>
      <c r="Z7" s="28">
        <v>0</v>
      </c>
      <c r="AA7" s="28">
        <v>0</v>
      </c>
      <c r="AB7" s="28">
        <v>0</v>
      </c>
      <c r="AC7" s="28">
        <v>0</v>
      </c>
      <c r="AD7" s="28">
        <v>0</v>
      </c>
      <c r="AE7" s="28">
        <v>0</v>
      </c>
      <c r="AF7" s="28">
        <v>0</v>
      </c>
      <c r="AH7" s="47"/>
    </row>
    <row r="8" spans="1:34" x14ac:dyDescent="0.25">
      <c r="A8" s="27">
        <v>6</v>
      </c>
      <c r="B8" s="28">
        <v>0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8">
        <v>0</v>
      </c>
      <c r="T8" s="28">
        <v>0</v>
      </c>
      <c r="U8" s="28">
        <v>0</v>
      </c>
      <c r="V8" s="28">
        <v>0</v>
      </c>
      <c r="W8" s="28">
        <v>0</v>
      </c>
      <c r="X8" s="28">
        <v>0</v>
      </c>
      <c r="Y8" s="28">
        <v>0</v>
      </c>
      <c r="Z8" s="28">
        <v>0</v>
      </c>
      <c r="AA8" s="28">
        <v>0</v>
      </c>
      <c r="AB8" s="28">
        <v>0</v>
      </c>
      <c r="AC8" s="28">
        <v>0</v>
      </c>
      <c r="AD8" s="28">
        <v>0</v>
      </c>
      <c r="AE8" s="28">
        <v>0</v>
      </c>
      <c r="AF8" s="28">
        <v>0</v>
      </c>
      <c r="AH8" s="47"/>
    </row>
    <row r="9" spans="1:34" x14ac:dyDescent="0.25">
      <c r="A9" s="27">
        <v>7</v>
      </c>
      <c r="B9" s="28">
        <v>0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  <c r="S9" s="28">
        <v>0</v>
      </c>
      <c r="T9" s="28">
        <v>0</v>
      </c>
      <c r="U9" s="28">
        <v>0</v>
      </c>
      <c r="V9" s="28">
        <v>0</v>
      </c>
      <c r="W9" s="28">
        <v>0</v>
      </c>
      <c r="X9" s="28">
        <v>0</v>
      </c>
      <c r="Y9" s="28">
        <v>0</v>
      </c>
      <c r="Z9" s="28">
        <v>0</v>
      </c>
      <c r="AA9" s="28">
        <v>0</v>
      </c>
      <c r="AB9" s="28">
        <v>0</v>
      </c>
      <c r="AC9" s="28">
        <v>0</v>
      </c>
      <c r="AD9" s="28">
        <v>0</v>
      </c>
      <c r="AE9" s="28">
        <v>0</v>
      </c>
      <c r="AF9" s="28">
        <v>0</v>
      </c>
      <c r="AH9" s="47"/>
    </row>
    <row r="10" spans="1:34" x14ac:dyDescent="0.25">
      <c r="A10" s="27">
        <v>8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0</v>
      </c>
      <c r="V10" s="28">
        <v>0</v>
      </c>
      <c r="W10" s="28">
        <v>0</v>
      </c>
      <c r="X10" s="28">
        <v>0</v>
      </c>
      <c r="Y10" s="28">
        <v>0</v>
      </c>
      <c r="Z10" s="28">
        <v>0</v>
      </c>
      <c r="AA10" s="28">
        <v>0</v>
      </c>
      <c r="AB10" s="28">
        <v>0</v>
      </c>
      <c r="AC10" s="28">
        <v>0</v>
      </c>
      <c r="AD10" s="28">
        <v>0</v>
      </c>
      <c r="AE10" s="28">
        <v>0</v>
      </c>
      <c r="AF10" s="28">
        <v>0</v>
      </c>
      <c r="AH10" s="47"/>
    </row>
    <row r="11" spans="1:34" x14ac:dyDescent="0.25">
      <c r="A11" s="27">
        <v>9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  <c r="T11" s="28">
        <v>0</v>
      </c>
      <c r="U11" s="28">
        <v>0</v>
      </c>
      <c r="V11" s="28">
        <v>0</v>
      </c>
      <c r="W11" s="28">
        <v>0</v>
      </c>
      <c r="X11" s="28">
        <v>0</v>
      </c>
      <c r="Y11" s="28">
        <v>0</v>
      </c>
      <c r="Z11" s="28">
        <v>0</v>
      </c>
      <c r="AA11" s="28">
        <v>0</v>
      </c>
      <c r="AB11" s="28">
        <v>0</v>
      </c>
      <c r="AC11" s="28">
        <v>0</v>
      </c>
      <c r="AD11" s="28">
        <v>0</v>
      </c>
      <c r="AE11" s="28">
        <v>0</v>
      </c>
      <c r="AF11" s="28">
        <v>0</v>
      </c>
      <c r="AH11" s="47"/>
    </row>
    <row r="12" spans="1:34" x14ac:dyDescent="0.25">
      <c r="A12" s="27">
        <v>10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  <c r="AF12" s="28">
        <v>0</v>
      </c>
      <c r="AH12" s="47"/>
    </row>
    <row r="13" spans="1:34" x14ac:dyDescent="0.25">
      <c r="A13" s="27">
        <v>11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0</v>
      </c>
      <c r="AB13" s="28">
        <v>0</v>
      </c>
      <c r="AC13" s="28">
        <v>0</v>
      </c>
      <c r="AD13" s="28">
        <v>0</v>
      </c>
      <c r="AE13" s="28">
        <v>0</v>
      </c>
      <c r="AF13" s="28">
        <v>0</v>
      </c>
      <c r="AH13" s="47"/>
    </row>
    <row r="14" spans="1:34" x14ac:dyDescent="0.25">
      <c r="A14" s="27">
        <v>12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0</v>
      </c>
      <c r="AD14" s="28">
        <v>0</v>
      </c>
      <c r="AE14" s="28">
        <v>0</v>
      </c>
      <c r="AF14" s="28">
        <v>0</v>
      </c>
      <c r="AH14" s="47"/>
    </row>
    <row r="15" spans="1:34" x14ac:dyDescent="0.25">
      <c r="A15" s="27">
        <v>13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0</v>
      </c>
      <c r="AF15" s="28">
        <v>0</v>
      </c>
      <c r="AH15" s="47"/>
    </row>
    <row r="16" spans="1:34" x14ac:dyDescent="0.25">
      <c r="A16" s="27">
        <v>14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  <c r="AF16" s="28">
        <v>0</v>
      </c>
      <c r="AH16" s="47"/>
    </row>
    <row r="17" spans="1:34" x14ac:dyDescent="0.25">
      <c r="A17" s="27">
        <v>15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28">
        <v>0</v>
      </c>
      <c r="AH17" s="47"/>
    </row>
    <row r="18" spans="1:34" x14ac:dyDescent="0.25">
      <c r="A18" s="27">
        <v>16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8">
        <v>0</v>
      </c>
      <c r="T18" s="28">
        <v>0</v>
      </c>
      <c r="U18" s="28">
        <v>0</v>
      </c>
      <c r="V18" s="28">
        <v>0</v>
      </c>
      <c r="W18" s="28">
        <v>0</v>
      </c>
      <c r="X18" s="28">
        <v>0</v>
      </c>
      <c r="Y18" s="28">
        <v>0</v>
      </c>
      <c r="Z18" s="28">
        <v>0</v>
      </c>
      <c r="AA18" s="28">
        <v>0</v>
      </c>
      <c r="AB18" s="28">
        <v>0</v>
      </c>
      <c r="AC18" s="28">
        <v>0</v>
      </c>
      <c r="AD18" s="28">
        <v>0</v>
      </c>
      <c r="AE18" s="28">
        <v>0</v>
      </c>
      <c r="AF18" s="28">
        <v>0</v>
      </c>
      <c r="AH18" s="47"/>
    </row>
    <row r="19" spans="1:34" x14ac:dyDescent="0.25">
      <c r="A19" s="27">
        <v>17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0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0</v>
      </c>
      <c r="AB19" s="28">
        <v>0</v>
      </c>
      <c r="AC19" s="28">
        <v>0</v>
      </c>
      <c r="AD19" s="28">
        <v>0</v>
      </c>
      <c r="AE19" s="28">
        <v>0</v>
      </c>
      <c r="AF19" s="28">
        <v>0</v>
      </c>
      <c r="AH19" s="47"/>
    </row>
    <row r="20" spans="1:34" x14ac:dyDescent="0.25">
      <c r="A20" s="27">
        <v>18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0</v>
      </c>
      <c r="T20" s="28">
        <v>0</v>
      </c>
      <c r="U20" s="28">
        <v>0</v>
      </c>
      <c r="V20" s="28">
        <v>0</v>
      </c>
      <c r="W20" s="28">
        <v>0</v>
      </c>
      <c r="X20" s="28">
        <v>0</v>
      </c>
      <c r="Y20" s="28">
        <v>0</v>
      </c>
      <c r="Z20" s="28">
        <v>0</v>
      </c>
      <c r="AA20" s="28">
        <v>0</v>
      </c>
      <c r="AB20" s="28">
        <v>0</v>
      </c>
      <c r="AC20" s="28">
        <v>0</v>
      </c>
      <c r="AD20" s="28">
        <v>0</v>
      </c>
      <c r="AE20" s="28">
        <v>0</v>
      </c>
      <c r="AF20" s="28">
        <v>0</v>
      </c>
      <c r="AH20" s="47"/>
    </row>
    <row r="21" spans="1:34" x14ac:dyDescent="0.25">
      <c r="A21" s="27">
        <v>19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8">
        <v>0</v>
      </c>
      <c r="T21" s="28">
        <v>0</v>
      </c>
      <c r="U21" s="28">
        <v>0</v>
      </c>
      <c r="V21" s="28">
        <v>0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8">
        <v>0</v>
      </c>
      <c r="AC21" s="28">
        <v>0</v>
      </c>
      <c r="AD21" s="28">
        <v>0</v>
      </c>
      <c r="AE21" s="28">
        <v>0</v>
      </c>
      <c r="AF21" s="28">
        <v>0</v>
      </c>
      <c r="AH21" s="47"/>
    </row>
    <row r="22" spans="1:34" x14ac:dyDescent="0.25">
      <c r="A22" s="27">
        <v>20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28">
        <v>0</v>
      </c>
      <c r="AC22" s="28">
        <v>0</v>
      </c>
      <c r="AD22" s="28">
        <v>0</v>
      </c>
      <c r="AE22" s="28">
        <v>0</v>
      </c>
      <c r="AF22" s="28">
        <v>0</v>
      </c>
      <c r="AH22" s="47"/>
    </row>
    <row r="23" spans="1:34" x14ac:dyDescent="0.25">
      <c r="A23" s="27">
        <v>21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28">
        <v>0</v>
      </c>
      <c r="X23" s="28">
        <v>0</v>
      </c>
      <c r="Y23" s="28">
        <v>0</v>
      </c>
      <c r="Z23" s="28">
        <v>0</v>
      </c>
      <c r="AA23" s="28">
        <v>0</v>
      </c>
      <c r="AB23" s="28">
        <v>0</v>
      </c>
      <c r="AC23" s="28">
        <v>0</v>
      </c>
      <c r="AD23" s="28">
        <v>0</v>
      </c>
      <c r="AE23" s="28">
        <v>0</v>
      </c>
      <c r="AF23" s="28">
        <v>0</v>
      </c>
      <c r="AH23" s="47"/>
    </row>
    <row r="24" spans="1:34" x14ac:dyDescent="0.25">
      <c r="A24" s="27">
        <v>22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  <c r="AC24" s="28">
        <v>0</v>
      </c>
      <c r="AD24" s="28">
        <v>0</v>
      </c>
      <c r="AE24" s="28">
        <v>0</v>
      </c>
      <c r="AF24" s="28">
        <v>0</v>
      </c>
      <c r="AH24" s="47"/>
    </row>
    <row r="25" spans="1:34" x14ac:dyDescent="0.25">
      <c r="A25" s="27">
        <v>23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  <c r="W25" s="28">
        <v>0</v>
      </c>
      <c r="X25" s="28">
        <v>0</v>
      </c>
      <c r="Y25" s="28">
        <v>0</v>
      </c>
      <c r="Z25" s="28">
        <v>0</v>
      </c>
      <c r="AA25" s="28">
        <v>0</v>
      </c>
      <c r="AB25" s="28">
        <v>0</v>
      </c>
      <c r="AC25" s="28">
        <v>0</v>
      </c>
      <c r="AD25" s="28">
        <v>0</v>
      </c>
      <c r="AE25" s="28">
        <v>0</v>
      </c>
      <c r="AF25" s="28">
        <v>0</v>
      </c>
      <c r="AH25" s="47"/>
    </row>
    <row r="26" spans="1:34" x14ac:dyDescent="0.25">
      <c r="A26" s="27">
        <v>24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28">
        <v>0</v>
      </c>
      <c r="X26" s="28">
        <v>0</v>
      </c>
      <c r="Y26" s="28">
        <v>0</v>
      </c>
      <c r="Z26" s="28">
        <v>0</v>
      </c>
      <c r="AA26" s="28">
        <v>0</v>
      </c>
      <c r="AB26" s="28">
        <v>0</v>
      </c>
      <c r="AC26" s="28">
        <v>0</v>
      </c>
      <c r="AD26" s="28">
        <v>0</v>
      </c>
      <c r="AE26" s="28">
        <v>0</v>
      </c>
      <c r="AF26" s="28">
        <v>0</v>
      </c>
      <c r="AH26" s="47"/>
    </row>
    <row r="27" spans="1:34" x14ac:dyDescent="0.25">
      <c r="A27" s="27">
        <v>25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0</v>
      </c>
      <c r="V27" s="28">
        <v>0</v>
      </c>
      <c r="W27" s="28">
        <v>0</v>
      </c>
      <c r="X27" s="28">
        <v>0</v>
      </c>
      <c r="Y27" s="28">
        <v>0</v>
      </c>
      <c r="Z27" s="28">
        <v>0</v>
      </c>
      <c r="AA27" s="28">
        <v>0</v>
      </c>
      <c r="AB27" s="28">
        <v>0</v>
      </c>
      <c r="AC27" s="28">
        <v>0</v>
      </c>
      <c r="AD27" s="28">
        <v>0</v>
      </c>
      <c r="AE27" s="28">
        <v>0</v>
      </c>
      <c r="AF27" s="28">
        <v>0</v>
      </c>
      <c r="AH27" s="47"/>
    </row>
    <row r="28" spans="1:34" x14ac:dyDescent="0.25">
      <c r="A28" s="27">
        <v>26</v>
      </c>
      <c r="B28" s="28"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  <c r="W28" s="28">
        <v>0</v>
      </c>
      <c r="X28" s="28">
        <v>0</v>
      </c>
      <c r="Y28" s="28">
        <v>0</v>
      </c>
      <c r="Z28" s="28">
        <v>0</v>
      </c>
      <c r="AA28" s="28">
        <v>0</v>
      </c>
      <c r="AB28" s="28">
        <v>0</v>
      </c>
      <c r="AC28" s="28">
        <v>0</v>
      </c>
      <c r="AD28" s="28">
        <v>0</v>
      </c>
      <c r="AE28" s="28">
        <v>0</v>
      </c>
      <c r="AF28" s="28">
        <v>0</v>
      </c>
      <c r="AH28" s="47"/>
    </row>
    <row r="29" spans="1:34" x14ac:dyDescent="0.25">
      <c r="A29" s="27">
        <v>27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  <c r="V29" s="28">
        <v>0</v>
      </c>
      <c r="W29" s="28">
        <v>0</v>
      </c>
      <c r="X29" s="28">
        <v>0</v>
      </c>
      <c r="Y29" s="28">
        <v>0</v>
      </c>
      <c r="Z29" s="28">
        <v>0</v>
      </c>
      <c r="AA29" s="28">
        <v>0</v>
      </c>
      <c r="AB29" s="28">
        <v>0</v>
      </c>
      <c r="AC29" s="28">
        <v>0</v>
      </c>
      <c r="AD29" s="28">
        <v>0</v>
      </c>
      <c r="AE29" s="28">
        <v>0</v>
      </c>
      <c r="AF29" s="28">
        <v>0</v>
      </c>
      <c r="AH29" s="47"/>
    </row>
    <row r="30" spans="1:34" x14ac:dyDescent="0.25">
      <c r="A30" s="27">
        <v>28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  <c r="P30" s="28">
        <v>0</v>
      </c>
      <c r="Q30" s="28">
        <v>0</v>
      </c>
      <c r="R30" s="28">
        <v>0</v>
      </c>
      <c r="S30" s="28">
        <v>0</v>
      </c>
      <c r="T30" s="28">
        <v>0</v>
      </c>
      <c r="U30" s="28">
        <v>0</v>
      </c>
      <c r="V30" s="28">
        <v>0</v>
      </c>
      <c r="W30" s="28">
        <v>0</v>
      </c>
      <c r="X30" s="28">
        <v>0</v>
      </c>
      <c r="Y30" s="28">
        <v>0</v>
      </c>
      <c r="Z30" s="28">
        <v>0</v>
      </c>
      <c r="AA30" s="28">
        <v>0</v>
      </c>
      <c r="AB30" s="28">
        <v>0</v>
      </c>
      <c r="AC30" s="28">
        <v>0</v>
      </c>
      <c r="AD30" s="28">
        <v>0</v>
      </c>
      <c r="AE30" s="28">
        <v>0</v>
      </c>
      <c r="AF30" s="28">
        <v>0</v>
      </c>
      <c r="AH30" s="47"/>
    </row>
    <row r="31" spans="1:34" x14ac:dyDescent="0.25">
      <c r="A31" s="27">
        <v>29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v>0</v>
      </c>
      <c r="O31" s="28">
        <v>0</v>
      </c>
      <c r="P31" s="28">
        <v>0</v>
      </c>
      <c r="Q31" s="28">
        <v>0</v>
      </c>
      <c r="R31" s="28">
        <v>0</v>
      </c>
      <c r="S31" s="28">
        <v>0</v>
      </c>
      <c r="T31" s="28">
        <v>0</v>
      </c>
      <c r="U31" s="28">
        <v>0</v>
      </c>
      <c r="V31" s="28">
        <v>0</v>
      </c>
      <c r="W31" s="28">
        <v>0</v>
      </c>
      <c r="X31" s="28">
        <v>0</v>
      </c>
      <c r="Y31" s="28">
        <v>0</v>
      </c>
      <c r="Z31" s="28">
        <v>0</v>
      </c>
      <c r="AA31" s="28">
        <v>0</v>
      </c>
      <c r="AB31" s="28">
        <v>0</v>
      </c>
      <c r="AC31" s="28">
        <v>0</v>
      </c>
      <c r="AD31" s="28">
        <v>0</v>
      </c>
      <c r="AE31" s="28">
        <v>0</v>
      </c>
      <c r="AF31" s="28">
        <v>0</v>
      </c>
      <c r="AH31" s="47"/>
    </row>
    <row r="32" spans="1:34" x14ac:dyDescent="0.25">
      <c r="A32" s="27">
        <v>30</v>
      </c>
      <c r="B32" s="28">
        <v>0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28">
        <v>0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  <c r="W32" s="28">
        <v>0</v>
      </c>
      <c r="X32" s="28">
        <v>0</v>
      </c>
      <c r="Y32" s="28">
        <v>0</v>
      </c>
      <c r="Z32" s="28">
        <v>0</v>
      </c>
      <c r="AA32" s="28">
        <v>0</v>
      </c>
      <c r="AB32" s="28">
        <v>0</v>
      </c>
      <c r="AC32" s="28">
        <v>0</v>
      </c>
      <c r="AD32" s="28">
        <v>0</v>
      </c>
      <c r="AE32" s="28">
        <v>0</v>
      </c>
      <c r="AF32" s="28">
        <v>0</v>
      </c>
      <c r="AH32" s="47"/>
    </row>
    <row r="33" spans="1:34" x14ac:dyDescent="0.25">
      <c r="A33" s="27">
        <v>31</v>
      </c>
      <c r="B33" s="28">
        <v>0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8">
        <v>0</v>
      </c>
      <c r="N33" s="28">
        <v>0</v>
      </c>
      <c r="O33" s="28">
        <v>0</v>
      </c>
      <c r="P33" s="28">
        <v>0</v>
      </c>
      <c r="Q33" s="28">
        <v>0</v>
      </c>
      <c r="R33" s="28">
        <v>0</v>
      </c>
      <c r="S33" s="28">
        <v>0</v>
      </c>
      <c r="T33" s="28">
        <v>0</v>
      </c>
      <c r="U33" s="28">
        <v>0</v>
      </c>
      <c r="V33" s="28">
        <v>0</v>
      </c>
      <c r="W33" s="28">
        <v>0</v>
      </c>
      <c r="X33" s="28">
        <v>0</v>
      </c>
      <c r="Y33" s="28">
        <v>0</v>
      </c>
      <c r="Z33" s="28">
        <v>0</v>
      </c>
      <c r="AA33" s="28">
        <v>0</v>
      </c>
      <c r="AB33" s="28">
        <v>0</v>
      </c>
      <c r="AC33" s="28">
        <v>0</v>
      </c>
      <c r="AD33" s="28">
        <v>0</v>
      </c>
      <c r="AE33" s="28">
        <v>0</v>
      </c>
      <c r="AF33" s="28">
        <v>0</v>
      </c>
      <c r="AH33" s="47"/>
    </row>
    <row r="34" spans="1:34" x14ac:dyDescent="0.25">
      <c r="A34" s="27">
        <v>32</v>
      </c>
      <c r="B34" s="28">
        <v>0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8">
        <v>0</v>
      </c>
      <c r="M34" s="28">
        <v>0</v>
      </c>
      <c r="N34" s="28">
        <v>0</v>
      </c>
      <c r="O34" s="28">
        <v>0</v>
      </c>
      <c r="P34" s="28">
        <v>0</v>
      </c>
      <c r="Q34" s="28">
        <v>0</v>
      </c>
      <c r="R34" s="28">
        <v>0</v>
      </c>
      <c r="S34" s="28">
        <v>0</v>
      </c>
      <c r="T34" s="28">
        <v>0</v>
      </c>
      <c r="U34" s="28">
        <v>0</v>
      </c>
      <c r="V34" s="28">
        <v>0</v>
      </c>
      <c r="W34" s="28">
        <v>0</v>
      </c>
      <c r="X34" s="28">
        <v>0</v>
      </c>
      <c r="Y34" s="28">
        <v>0</v>
      </c>
      <c r="Z34" s="28">
        <v>0</v>
      </c>
      <c r="AA34" s="28">
        <v>0</v>
      </c>
      <c r="AB34" s="28">
        <v>0</v>
      </c>
      <c r="AC34" s="28">
        <v>0</v>
      </c>
      <c r="AD34" s="28">
        <v>0</v>
      </c>
      <c r="AE34" s="28">
        <v>0</v>
      </c>
      <c r="AF34" s="28">
        <v>0</v>
      </c>
      <c r="AH34" s="47"/>
    </row>
    <row r="35" spans="1:34" x14ac:dyDescent="0.25">
      <c r="A35" s="27">
        <v>33</v>
      </c>
      <c r="B35" s="28">
        <v>0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  <c r="H35" s="28">
        <v>4.6753999999999998</v>
      </c>
      <c r="I35" s="28">
        <v>4.6947999999999999</v>
      </c>
      <c r="J35" s="28">
        <v>4.6947999999999999</v>
      </c>
      <c r="K35" s="28">
        <v>4.6947999999999999</v>
      </c>
      <c r="L35" s="28">
        <v>4.6947999999999999</v>
      </c>
      <c r="M35" s="28">
        <v>4.6947999999999999</v>
      </c>
      <c r="N35" s="28">
        <v>4.6947999999999999</v>
      </c>
      <c r="O35" s="28">
        <v>4.6947999999999999</v>
      </c>
      <c r="P35" s="28">
        <v>4.6753999999999998</v>
      </c>
      <c r="Q35" s="28">
        <v>4.6753999999999998</v>
      </c>
      <c r="R35" s="28">
        <v>4.6753999999999998</v>
      </c>
      <c r="S35" s="28">
        <v>4.6753999999999998</v>
      </c>
      <c r="T35" s="28">
        <v>4.6753999999999998</v>
      </c>
      <c r="U35" s="28">
        <v>4.6753999999999998</v>
      </c>
      <c r="V35" s="28">
        <v>4.6753999999999998</v>
      </c>
      <c r="W35" s="28">
        <v>4.6851000000000003</v>
      </c>
      <c r="X35" s="28">
        <v>4.6851000000000003</v>
      </c>
      <c r="Y35" s="28">
        <v>4.6851000000000003</v>
      </c>
      <c r="Z35" s="28">
        <v>4.6851000000000003</v>
      </c>
      <c r="AA35" s="28">
        <v>4.6851000000000003</v>
      </c>
      <c r="AB35" s="28">
        <v>4.6851000000000003</v>
      </c>
      <c r="AC35" s="28">
        <v>4.6851000000000003</v>
      </c>
      <c r="AD35" s="28">
        <v>4.6851000000000003</v>
      </c>
      <c r="AE35" s="28">
        <v>4.6851000000000003</v>
      </c>
      <c r="AF35" s="28">
        <v>0</v>
      </c>
      <c r="AH35" s="47"/>
    </row>
    <row r="36" spans="1:34" x14ac:dyDescent="0.25">
      <c r="A36" s="27">
        <v>34</v>
      </c>
      <c r="B36" s="28">
        <v>0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  <c r="H36" s="28">
        <v>4.6753999999999998</v>
      </c>
      <c r="I36" s="28">
        <v>4.6947999999999999</v>
      </c>
      <c r="J36" s="28">
        <v>4.6947999999999999</v>
      </c>
      <c r="K36" s="28">
        <v>4.6947999999999999</v>
      </c>
      <c r="L36" s="28">
        <v>4.6947999999999999</v>
      </c>
      <c r="M36" s="28">
        <v>4.6947999999999999</v>
      </c>
      <c r="N36" s="28">
        <v>4.6947999999999999</v>
      </c>
      <c r="O36" s="28">
        <v>4.6947999999999999</v>
      </c>
      <c r="P36" s="28">
        <v>4.6753999999999998</v>
      </c>
      <c r="Q36" s="28">
        <v>4.6753999999999998</v>
      </c>
      <c r="R36" s="28">
        <v>4.6753999999999998</v>
      </c>
      <c r="S36" s="28">
        <v>4.6753999999999998</v>
      </c>
      <c r="T36" s="28">
        <v>4.6753999999999998</v>
      </c>
      <c r="U36" s="28">
        <v>4.6753999999999998</v>
      </c>
      <c r="V36" s="28">
        <v>4.6753999999999998</v>
      </c>
      <c r="W36" s="28">
        <v>4.6851000000000003</v>
      </c>
      <c r="X36" s="28">
        <v>4.6851000000000003</v>
      </c>
      <c r="Y36" s="28">
        <v>4.6851000000000003</v>
      </c>
      <c r="Z36" s="28">
        <v>4.6851000000000003</v>
      </c>
      <c r="AA36" s="28">
        <v>4.6851000000000003</v>
      </c>
      <c r="AB36" s="28">
        <v>4.6851000000000003</v>
      </c>
      <c r="AC36" s="28">
        <v>4.6851000000000003</v>
      </c>
      <c r="AD36" s="28">
        <v>4.6851000000000003</v>
      </c>
      <c r="AE36" s="28">
        <v>4.6851000000000003</v>
      </c>
      <c r="AF36" s="28">
        <v>0</v>
      </c>
      <c r="AH36" s="47"/>
    </row>
    <row r="37" spans="1:34" x14ac:dyDescent="0.25">
      <c r="A37" s="27">
        <v>35</v>
      </c>
      <c r="B37" s="28">
        <v>0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4.6753999999999998</v>
      </c>
      <c r="I37" s="28">
        <v>4.6947999999999999</v>
      </c>
      <c r="J37" s="28">
        <v>4.6947999999999999</v>
      </c>
      <c r="K37" s="28">
        <v>4.6947999999999999</v>
      </c>
      <c r="L37" s="28">
        <v>4.6947999999999999</v>
      </c>
      <c r="M37" s="28">
        <v>4.6947999999999999</v>
      </c>
      <c r="N37" s="28">
        <v>4.6947999999999999</v>
      </c>
      <c r="O37" s="28">
        <v>4.6947999999999999</v>
      </c>
      <c r="P37" s="28">
        <v>4.6753999999999998</v>
      </c>
      <c r="Q37" s="28">
        <v>4.6753999999999998</v>
      </c>
      <c r="R37" s="28">
        <v>4.6753999999999998</v>
      </c>
      <c r="S37" s="28">
        <v>4.6753999999999998</v>
      </c>
      <c r="T37" s="28">
        <v>4.6753999999999998</v>
      </c>
      <c r="U37" s="28">
        <v>4.6753999999999998</v>
      </c>
      <c r="V37" s="28">
        <v>4.6753999999999998</v>
      </c>
      <c r="W37" s="28">
        <v>4.6851000000000003</v>
      </c>
      <c r="X37" s="28">
        <v>4.6851000000000003</v>
      </c>
      <c r="Y37" s="28">
        <v>4.6851000000000003</v>
      </c>
      <c r="Z37" s="28">
        <v>4.6851000000000003</v>
      </c>
      <c r="AA37" s="28">
        <v>4.6851000000000003</v>
      </c>
      <c r="AB37" s="28">
        <v>4.6851000000000003</v>
      </c>
      <c r="AC37" s="28">
        <v>4.6851000000000003</v>
      </c>
      <c r="AD37" s="28">
        <v>4.6851000000000003</v>
      </c>
      <c r="AE37" s="28">
        <v>4.6851000000000003</v>
      </c>
      <c r="AF37" s="28">
        <v>0</v>
      </c>
      <c r="AH37" s="47"/>
    </row>
    <row r="38" spans="1:34" x14ac:dyDescent="0.25">
      <c r="A38" s="27">
        <v>36</v>
      </c>
      <c r="B38" s="28">
        <v>0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>
        <v>4.6753999999999998</v>
      </c>
      <c r="I38" s="28">
        <v>4.6947999999999999</v>
      </c>
      <c r="J38" s="28">
        <v>4.6947999999999999</v>
      </c>
      <c r="K38" s="28">
        <v>4.6947999999999999</v>
      </c>
      <c r="L38" s="28">
        <v>4.6947999999999999</v>
      </c>
      <c r="M38" s="28">
        <v>4.6947999999999999</v>
      </c>
      <c r="N38" s="28">
        <v>4.6947999999999999</v>
      </c>
      <c r="O38" s="28">
        <v>4.6947999999999999</v>
      </c>
      <c r="P38" s="28">
        <v>4.6753999999999998</v>
      </c>
      <c r="Q38" s="28">
        <v>4.6753999999999998</v>
      </c>
      <c r="R38" s="28">
        <v>4.6753999999999998</v>
      </c>
      <c r="S38" s="28">
        <v>4.6753999999999998</v>
      </c>
      <c r="T38" s="28">
        <v>4.6753999999999998</v>
      </c>
      <c r="U38" s="28">
        <v>4.6753999999999998</v>
      </c>
      <c r="V38" s="28">
        <v>4.6753999999999998</v>
      </c>
      <c r="W38" s="28">
        <v>4.6851000000000003</v>
      </c>
      <c r="X38" s="28">
        <v>4.6851000000000003</v>
      </c>
      <c r="Y38" s="28">
        <v>4.6851000000000003</v>
      </c>
      <c r="Z38" s="28">
        <v>4.6851000000000003</v>
      </c>
      <c r="AA38" s="28">
        <v>4.6851000000000003</v>
      </c>
      <c r="AB38" s="28">
        <v>4.6851000000000003</v>
      </c>
      <c r="AC38" s="28">
        <v>4.6851000000000003</v>
      </c>
      <c r="AD38" s="28">
        <v>4.6851000000000003</v>
      </c>
      <c r="AE38" s="28">
        <v>4.6851000000000003</v>
      </c>
      <c r="AF38" s="28">
        <v>0</v>
      </c>
      <c r="AH38" s="47"/>
    </row>
    <row r="39" spans="1:34" x14ac:dyDescent="0.25">
      <c r="A39" s="27">
        <v>37</v>
      </c>
      <c r="B39" s="28">
        <v>0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4.6753999999999998</v>
      </c>
      <c r="I39" s="28">
        <v>4.6947999999999999</v>
      </c>
      <c r="J39" s="28">
        <v>4.6947999999999999</v>
      </c>
      <c r="K39" s="28">
        <v>4.6947999999999999</v>
      </c>
      <c r="L39" s="28">
        <v>4.6947999999999999</v>
      </c>
      <c r="M39" s="28">
        <v>4.6947999999999999</v>
      </c>
      <c r="N39" s="28">
        <v>4.6947999999999999</v>
      </c>
      <c r="O39" s="28">
        <v>4.6947999999999999</v>
      </c>
      <c r="P39" s="28">
        <v>4.6753999999999998</v>
      </c>
      <c r="Q39" s="28">
        <v>4.6753999999999998</v>
      </c>
      <c r="R39" s="28">
        <v>4.6753999999999998</v>
      </c>
      <c r="S39" s="28">
        <v>4.6753999999999998</v>
      </c>
      <c r="T39" s="28">
        <v>4.6753999999999998</v>
      </c>
      <c r="U39" s="28">
        <v>4.6753999999999998</v>
      </c>
      <c r="V39" s="28">
        <v>4.6753999999999998</v>
      </c>
      <c r="W39" s="28">
        <v>4.6851000000000003</v>
      </c>
      <c r="X39" s="28">
        <v>4.6851000000000003</v>
      </c>
      <c r="Y39" s="28">
        <v>4.6851000000000003</v>
      </c>
      <c r="Z39" s="28">
        <v>4.6851000000000003</v>
      </c>
      <c r="AA39" s="28">
        <v>4.6851000000000003</v>
      </c>
      <c r="AB39" s="28">
        <v>4.6851000000000003</v>
      </c>
      <c r="AC39" s="28">
        <v>4.6851000000000003</v>
      </c>
      <c r="AD39" s="28">
        <v>4.6851000000000003</v>
      </c>
      <c r="AE39" s="28">
        <v>4.6851000000000003</v>
      </c>
      <c r="AF39" s="28">
        <v>0</v>
      </c>
      <c r="AH39" s="47"/>
    </row>
    <row r="40" spans="1:34" x14ac:dyDescent="0.25">
      <c r="A40" s="27">
        <v>38</v>
      </c>
      <c r="B40" s="28">
        <v>0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4.6753999999999998</v>
      </c>
      <c r="I40" s="28">
        <v>4.6947999999999999</v>
      </c>
      <c r="J40" s="28">
        <v>4.6947999999999999</v>
      </c>
      <c r="K40" s="28">
        <v>4.6947999999999999</v>
      </c>
      <c r="L40" s="28">
        <v>4.6947999999999999</v>
      </c>
      <c r="M40" s="28">
        <v>4.6947999999999999</v>
      </c>
      <c r="N40" s="28">
        <v>4.6947999999999999</v>
      </c>
      <c r="O40" s="28">
        <v>4.6947999999999999</v>
      </c>
      <c r="P40" s="28">
        <v>4.6753999999999998</v>
      </c>
      <c r="Q40" s="28">
        <v>4.6753999999999998</v>
      </c>
      <c r="R40" s="28">
        <v>4.6753999999999998</v>
      </c>
      <c r="S40" s="28">
        <v>4.6753999999999998</v>
      </c>
      <c r="T40" s="28">
        <v>4.6753999999999998</v>
      </c>
      <c r="U40" s="28">
        <v>4.6753999999999998</v>
      </c>
      <c r="V40" s="28">
        <v>4.6753999999999998</v>
      </c>
      <c r="W40" s="28">
        <v>4.6851000000000003</v>
      </c>
      <c r="X40" s="28">
        <v>4.6851000000000003</v>
      </c>
      <c r="Y40" s="28">
        <v>4.6851000000000003</v>
      </c>
      <c r="Z40" s="28">
        <v>4.6851000000000003</v>
      </c>
      <c r="AA40" s="28">
        <v>4.6851000000000003</v>
      </c>
      <c r="AB40" s="28">
        <v>4.6851000000000003</v>
      </c>
      <c r="AC40" s="28">
        <v>4.6851000000000003</v>
      </c>
      <c r="AD40" s="28">
        <v>4.6851000000000003</v>
      </c>
      <c r="AE40" s="28">
        <v>4.6851000000000003</v>
      </c>
      <c r="AF40" s="28">
        <v>0</v>
      </c>
      <c r="AH40" s="47"/>
    </row>
    <row r="41" spans="1:34" x14ac:dyDescent="0.25">
      <c r="A41" s="27">
        <v>39</v>
      </c>
      <c r="B41" s="28">
        <v>0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8">
        <v>4.6753999999999998</v>
      </c>
      <c r="I41" s="28">
        <v>4.6947999999999999</v>
      </c>
      <c r="J41" s="28">
        <v>4.6947999999999999</v>
      </c>
      <c r="K41" s="28">
        <v>4.6947999999999999</v>
      </c>
      <c r="L41" s="28">
        <v>4.6947999999999999</v>
      </c>
      <c r="M41" s="28">
        <v>4.6947999999999999</v>
      </c>
      <c r="N41" s="28">
        <v>4.6947999999999999</v>
      </c>
      <c r="O41" s="28">
        <v>4.6947999999999999</v>
      </c>
      <c r="P41" s="28">
        <v>4.6753999999999998</v>
      </c>
      <c r="Q41" s="28">
        <v>4.6753999999999998</v>
      </c>
      <c r="R41" s="28">
        <v>4.6753999999999998</v>
      </c>
      <c r="S41" s="28">
        <v>4.6753999999999998</v>
      </c>
      <c r="T41" s="28">
        <v>4.6753999999999998</v>
      </c>
      <c r="U41" s="28">
        <v>4.6753999999999998</v>
      </c>
      <c r="V41" s="28">
        <v>4.6753999999999998</v>
      </c>
      <c r="W41" s="28">
        <v>4.6851000000000003</v>
      </c>
      <c r="X41" s="28">
        <v>4.6851000000000003</v>
      </c>
      <c r="Y41" s="28">
        <v>4.6851000000000003</v>
      </c>
      <c r="Z41" s="28">
        <v>4.6851000000000003</v>
      </c>
      <c r="AA41" s="28">
        <v>4.6851000000000003</v>
      </c>
      <c r="AB41" s="28">
        <v>4.6851000000000003</v>
      </c>
      <c r="AC41" s="28">
        <v>4.6851000000000003</v>
      </c>
      <c r="AD41" s="28">
        <v>4.6851000000000003</v>
      </c>
      <c r="AE41" s="28">
        <v>4.6851000000000003</v>
      </c>
      <c r="AF41" s="28">
        <v>0</v>
      </c>
      <c r="AH41" s="47"/>
    </row>
    <row r="42" spans="1:34" x14ac:dyDescent="0.25">
      <c r="A42" s="27">
        <v>40</v>
      </c>
      <c r="B42" s="28">
        <v>0</v>
      </c>
      <c r="C42" s="28">
        <v>0</v>
      </c>
      <c r="D42" s="28">
        <v>0</v>
      </c>
      <c r="E42" s="28">
        <v>0</v>
      </c>
      <c r="F42" s="28">
        <v>0</v>
      </c>
      <c r="G42" s="28">
        <v>0</v>
      </c>
      <c r="H42" s="28">
        <v>4.6753999999999998</v>
      </c>
      <c r="I42" s="28">
        <v>4.6947999999999999</v>
      </c>
      <c r="J42" s="28">
        <v>4.6947999999999999</v>
      </c>
      <c r="K42" s="28">
        <v>4.6947999999999999</v>
      </c>
      <c r="L42" s="28">
        <v>4.6947999999999999</v>
      </c>
      <c r="M42" s="28">
        <v>4.6947999999999999</v>
      </c>
      <c r="N42" s="28">
        <v>4.6947999999999999</v>
      </c>
      <c r="O42" s="28">
        <v>4.6947999999999999</v>
      </c>
      <c r="P42" s="28">
        <v>4.6753999999999998</v>
      </c>
      <c r="Q42" s="28">
        <v>4.6753999999999998</v>
      </c>
      <c r="R42" s="28">
        <v>4.6753999999999998</v>
      </c>
      <c r="S42" s="28">
        <v>4.6753999999999998</v>
      </c>
      <c r="T42" s="28">
        <v>4.6753999999999998</v>
      </c>
      <c r="U42" s="28">
        <v>4.6753999999999998</v>
      </c>
      <c r="V42" s="28">
        <v>4.6753999999999998</v>
      </c>
      <c r="W42" s="28">
        <v>4.6851000000000003</v>
      </c>
      <c r="X42" s="28">
        <v>4.6851000000000003</v>
      </c>
      <c r="Y42" s="28">
        <v>4.6851000000000003</v>
      </c>
      <c r="Z42" s="28">
        <v>4.6851000000000003</v>
      </c>
      <c r="AA42" s="28">
        <v>4.6851000000000003</v>
      </c>
      <c r="AB42" s="28">
        <v>4.6851000000000003</v>
      </c>
      <c r="AC42" s="28">
        <v>4.6851000000000003</v>
      </c>
      <c r="AD42" s="28">
        <v>4.6851000000000003</v>
      </c>
      <c r="AE42" s="28">
        <v>4.6851000000000003</v>
      </c>
      <c r="AF42" s="28">
        <v>0</v>
      </c>
      <c r="AH42" s="47"/>
    </row>
    <row r="43" spans="1:34" x14ac:dyDescent="0.25">
      <c r="A43" s="27">
        <v>41</v>
      </c>
      <c r="B43" s="28">
        <v>4.6753999999999998</v>
      </c>
      <c r="C43" s="28">
        <v>4.6753999999999998</v>
      </c>
      <c r="D43" s="28">
        <v>4.6753999999999998</v>
      </c>
      <c r="E43" s="28">
        <v>4.6753999999999998</v>
      </c>
      <c r="F43" s="28">
        <v>4.6753999999999998</v>
      </c>
      <c r="G43" s="28">
        <v>4.6753999999999998</v>
      </c>
      <c r="H43" s="28">
        <v>10.0977</v>
      </c>
      <c r="I43" s="28">
        <v>10.1365</v>
      </c>
      <c r="J43" s="28">
        <v>10.1365</v>
      </c>
      <c r="K43" s="28">
        <v>10.1365</v>
      </c>
      <c r="L43" s="28">
        <v>10.1365</v>
      </c>
      <c r="M43" s="28">
        <v>10.1365</v>
      </c>
      <c r="N43" s="28">
        <v>10.1365</v>
      </c>
      <c r="O43" s="28">
        <v>10.1365</v>
      </c>
      <c r="P43" s="28">
        <v>10.1074</v>
      </c>
      <c r="Q43" s="28">
        <v>10.1074</v>
      </c>
      <c r="R43" s="28">
        <v>10.1074</v>
      </c>
      <c r="S43" s="28">
        <v>4.6753999999999998</v>
      </c>
      <c r="T43" s="28">
        <v>4.6753999999999998</v>
      </c>
      <c r="U43" s="28">
        <v>4.6753999999999998</v>
      </c>
      <c r="V43" s="28">
        <v>4.6753999999999998</v>
      </c>
      <c r="W43" s="28">
        <v>4.6851000000000003</v>
      </c>
      <c r="X43" s="28">
        <v>10.126799999999999</v>
      </c>
      <c r="Y43" s="28">
        <v>10.126799999999999</v>
      </c>
      <c r="Z43" s="28">
        <v>10.126799999999999</v>
      </c>
      <c r="AA43" s="28">
        <v>10.126799999999999</v>
      </c>
      <c r="AB43" s="28">
        <v>10.126799999999999</v>
      </c>
      <c r="AC43" s="28">
        <v>10.126799999999999</v>
      </c>
      <c r="AD43" s="28">
        <v>10.117100000000001</v>
      </c>
      <c r="AE43" s="28">
        <v>10.117100000000001</v>
      </c>
      <c r="AF43" s="28">
        <v>0</v>
      </c>
      <c r="AH43" s="47"/>
    </row>
    <row r="44" spans="1:34" x14ac:dyDescent="0.25">
      <c r="A44" s="27">
        <v>42</v>
      </c>
      <c r="B44" s="28">
        <v>4.6753999999999998</v>
      </c>
      <c r="C44" s="28">
        <v>4.6753999999999998</v>
      </c>
      <c r="D44" s="28">
        <v>4.6753999999999998</v>
      </c>
      <c r="E44" s="28">
        <v>4.6753999999999998</v>
      </c>
      <c r="F44" s="28">
        <v>4.6753999999999998</v>
      </c>
      <c r="G44" s="28">
        <v>4.6753999999999998</v>
      </c>
      <c r="H44" s="28">
        <v>10.0977</v>
      </c>
      <c r="I44" s="28">
        <v>10.1365</v>
      </c>
      <c r="J44" s="28">
        <v>10.1365</v>
      </c>
      <c r="K44" s="28">
        <v>10.1365</v>
      </c>
      <c r="L44" s="28">
        <v>10.1365</v>
      </c>
      <c r="M44" s="28">
        <v>10.1365</v>
      </c>
      <c r="N44" s="28">
        <v>10.1365</v>
      </c>
      <c r="O44" s="28">
        <v>10.1365</v>
      </c>
      <c r="P44" s="28">
        <v>10.1074</v>
      </c>
      <c r="Q44" s="28">
        <v>10.1074</v>
      </c>
      <c r="R44" s="28">
        <v>10.1074</v>
      </c>
      <c r="S44" s="28">
        <v>4.6753999999999998</v>
      </c>
      <c r="T44" s="28">
        <v>4.6753999999999998</v>
      </c>
      <c r="U44" s="28">
        <v>4.6753999999999998</v>
      </c>
      <c r="V44" s="28">
        <v>4.6753999999999998</v>
      </c>
      <c r="W44" s="28">
        <v>4.6851000000000003</v>
      </c>
      <c r="X44" s="28">
        <v>10.126799999999999</v>
      </c>
      <c r="Y44" s="28">
        <v>10.126799999999999</v>
      </c>
      <c r="Z44" s="28">
        <v>10.126799999999999</v>
      </c>
      <c r="AA44" s="28">
        <v>10.126799999999999</v>
      </c>
      <c r="AB44" s="28">
        <v>10.126799999999999</v>
      </c>
      <c r="AC44" s="28">
        <v>10.126799999999999</v>
      </c>
      <c r="AD44" s="28">
        <v>10.117100000000001</v>
      </c>
      <c r="AE44" s="28">
        <v>10.117100000000001</v>
      </c>
      <c r="AF44" s="28">
        <v>0</v>
      </c>
      <c r="AH44" s="47"/>
    </row>
    <row r="45" spans="1:34" x14ac:dyDescent="0.25">
      <c r="A45" s="27">
        <v>43</v>
      </c>
      <c r="B45" s="28">
        <v>4.6753999999999998</v>
      </c>
      <c r="C45" s="28">
        <v>4.6753999999999998</v>
      </c>
      <c r="D45" s="28">
        <v>4.6753999999999998</v>
      </c>
      <c r="E45" s="28">
        <v>4.6753999999999998</v>
      </c>
      <c r="F45" s="28">
        <v>4.6753999999999998</v>
      </c>
      <c r="G45" s="28">
        <v>4.6753999999999998</v>
      </c>
      <c r="H45" s="28">
        <v>10.0977</v>
      </c>
      <c r="I45" s="28">
        <v>10.1365</v>
      </c>
      <c r="J45" s="28">
        <v>10.1365</v>
      </c>
      <c r="K45" s="28">
        <v>10.1365</v>
      </c>
      <c r="L45" s="28">
        <v>10.1365</v>
      </c>
      <c r="M45" s="28">
        <v>10.1365</v>
      </c>
      <c r="N45" s="28">
        <v>10.1365</v>
      </c>
      <c r="O45" s="28">
        <v>10.1365</v>
      </c>
      <c r="P45" s="28">
        <v>10.1074</v>
      </c>
      <c r="Q45" s="28">
        <v>10.1074</v>
      </c>
      <c r="R45" s="28">
        <v>10.1074</v>
      </c>
      <c r="S45" s="28">
        <v>4.6753999999999998</v>
      </c>
      <c r="T45" s="28">
        <v>4.6753999999999998</v>
      </c>
      <c r="U45" s="28">
        <v>4.6753999999999998</v>
      </c>
      <c r="V45" s="28">
        <v>4.6753999999999998</v>
      </c>
      <c r="W45" s="28">
        <v>4.6851000000000003</v>
      </c>
      <c r="X45" s="28">
        <v>10.126799999999999</v>
      </c>
      <c r="Y45" s="28">
        <v>10.126799999999999</v>
      </c>
      <c r="Z45" s="28">
        <v>10.126799999999999</v>
      </c>
      <c r="AA45" s="28">
        <v>10.126799999999999</v>
      </c>
      <c r="AB45" s="28">
        <v>10.126799999999999</v>
      </c>
      <c r="AC45" s="28">
        <v>10.126799999999999</v>
      </c>
      <c r="AD45" s="28">
        <v>10.117100000000001</v>
      </c>
      <c r="AE45" s="28">
        <v>10.117100000000001</v>
      </c>
      <c r="AF45" s="28">
        <v>0</v>
      </c>
      <c r="AH45" s="47"/>
    </row>
    <row r="46" spans="1:34" x14ac:dyDescent="0.25">
      <c r="A46" s="27">
        <v>44</v>
      </c>
      <c r="B46" s="28">
        <v>4.6753999999999998</v>
      </c>
      <c r="C46" s="28">
        <v>4.6753999999999998</v>
      </c>
      <c r="D46" s="28">
        <v>4.6753999999999998</v>
      </c>
      <c r="E46" s="28">
        <v>4.6753999999999998</v>
      </c>
      <c r="F46" s="28">
        <v>4.6753999999999998</v>
      </c>
      <c r="G46" s="28">
        <v>4.6753999999999998</v>
      </c>
      <c r="H46" s="28">
        <v>10.0977</v>
      </c>
      <c r="I46" s="28">
        <v>10.1365</v>
      </c>
      <c r="J46" s="28">
        <v>10.1365</v>
      </c>
      <c r="K46" s="28">
        <v>10.1365</v>
      </c>
      <c r="L46" s="28">
        <v>10.1365</v>
      </c>
      <c r="M46" s="28">
        <v>10.1365</v>
      </c>
      <c r="N46" s="28">
        <v>10.1365</v>
      </c>
      <c r="O46" s="28">
        <v>10.1365</v>
      </c>
      <c r="P46" s="28">
        <v>10.1074</v>
      </c>
      <c r="Q46" s="28">
        <v>10.1074</v>
      </c>
      <c r="R46" s="28">
        <v>10.1074</v>
      </c>
      <c r="S46" s="28">
        <v>4.6753999999999998</v>
      </c>
      <c r="T46" s="28">
        <v>4.6753999999999998</v>
      </c>
      <c r="U46" s="28">
        <v>4.6753999999999998</v>
      </c>
      <c r="V46" s="28">
        <v>4.6753999999999998</v>
      </c>
      <c r="W46" s="28">
        <v>4.6851000000000003</v>
      </c>
      <c r="X46" s="28">
        <v>10.126799999999999</v>
      </c>
      <c r="Y46" s="28">
        <v>10.126799999999999</v>
      </c>
      <c r="Z46" s="28">
        <v>10.126799999999999</v>
      </c>
      <c r="AA46" s="28">
        <v>10.126799999999999</v>
      </c>
      <c r="AB46" s="28">
        <v>10.126799999999999</v>
      </c>
      <c r="AC46" s="28">
        <v>10.126799999999999</v>
      </c>
      <c r="AD46" s="28">
        <v>10.117100000000001</v>
      </c>
      <c r="AE46" s="28">
        <v>10.117100000000001</v>
      </c>
      <c r="AF46" s="28">
        <v>0</v>
      </c>
      <c r="AH46" s="47"/>
    </row>
    <row r="47" spans="1:34" x14ac:dyDescent="0.25">
      <c r="A47" s="27">
        <v>45</v>
      </c>
      <c r="B47" s="28">
        <v>4.6753999999999998</v>
      </c>
      <c r="C47" s="28">
        <v>4.6753999999999998</v>
      </c>
      <c r="D47" s="28">
        <v>4.6753999999999998</v>
      </c>
      <c r="E47" s="28">
        <v>4.6753999999999998</v>
      </c>
      <c r="F47" s="28">
        <v>4.6753999999999998</v>
      </c>
      <c r="G47" s="28">
        <v>4.6753999999999998</v>
      </c>
      <c r="H47" s="28">
        <v>10.0977</v>
      </c>
      <c r="I47" s="28">
        <v>10.1365</v>
      </c>
      <c r="J47" s="28">
        <v>10.1365</v>
      </c>
      <c r="K47" s="28">
        <v>10.1365</v>
      </c>
      <c r="L47" s="28">
        <v>10.1365</v>
      </c>
      <c r="M47" s="28">
        <v>10.1365</v>
      </c>
      <c r="N47" s="28">
        <v>10.1365</v>
      </c>
      <c r="O47" s="28">
        <v>10.1365</v>
      </c>
      <c r="P47" s="28">
        <v>10.1074</v>
      </c>
      <c r="Q47" s="28">
        <v>10.1074</v>
      </c>
      <c r="R47" s="28">
        <v>10.1074</v>
      </c>
      <c r="S47" s="28">
        <v>4.6753999999999998</v>
      </c>
      <c r="T47" s="28">
        <v>4.6753999999999998</v>
      </c>
      <c r="U47" s="28">
        <v>4.6753999999999998</v>
      </c>
      <c r="V47" s="28">
        <v>4.6753999999999998</v>
      </c>
      <c r="W47" s="28">
        <v>4.6851000000000003</v>
      </c>
      <c r="X47" s="28">
        <v>10.126799999999999</v>
      </c>
      <c r="Y47" s="28">
        <v>10.126799999999999</v>
      </c>
      <c r="Z47" s="28">
        <v>10.126799999999999</v>
      </c>
      <c r="AA47" s="28">
        <v>10.126799999999999</v>
      </c>
      <c r="AB47" s="28">
        <v>10.126799999999999</v>
      </c>
      <c r="AC47" s="28">
        <v>10.126799999999999</v>
      </c>
      <c r="AD47" s="28">
        <v>10.117100000000001</v>
      </c>
      <c r="AE47" s="28">
        <v>10.117100000000001</v>
      </c>
      <c r="AF47" s="28">
        <v>0</v>
      </c>
      <c r="AH47" s="47"/>
    </row>
    <row r="48" spans="1:34" x14ac:dyDescent="0.25">
      <c r="A48" s="27">
        <v>46</v>
      </c>
      <c r="B48" s="28">
        <v>4.6753999999999998</v>
      </c>
      <c r="C48" s="28">
        <v>4.6753999999999998</v>
      </c>
      <c r="D48" s="28">
        <v>4.6753999999999998</v>
      </c>
      <c r="E48" s="28">
        <v>4.6753999999999998</v>
      </c>
      <c r="F48" s="28">
        <v>4.6753999999999998</v>
      </c>
      <c r="G48" s="28">
        <v>4.6753999999999998</v>
      </c>
      <c r="H48" s="28">
        <v>10.0977</v>
      </c>
      <c r="I48" s="28">
        <v>10.1365</v>
      </c>
      <c r="J48" s="28">
        <v>10.1365</v>
      </c>
      <c r="K48" s="28">
        <v>10.1365</v>
      </c>
      <c r="L48" s="28">
        <v>10.1365</v>
      </c>
      <c r="M48" s="28">
        <v>10.1365</v>
      </c>
      <c r="N48" s="28">
        <v>10.1365</v>
      </c>
      <c r="O48" s="28">
        <v>10.1365</v>
      </c>
      <c r="P48" s="28">
        <v>10.1074</v>
      </c>
      <c r="Q48" s="28">
        <v>10.1074</v>
      </c>
      <c r="R48" s="28">
        <v>10.1074</v>
      </c>
      <c r="S48" s="28">
        <v>4.6753999999999998</v>
      </c>
      <c r="T48" s="28">
        <v>4.6753999999999998</v>
      </c>
      <c r="U48" s="28">
        <v>4.6753999999999998</v>
      </c>
      <c r="V48" s="28">
        <v>4.6753999999999998</v>
      </c>
      <c r="W48" s="28">
        <v>4.6851000000000003</v>
      </c>
      <c r="X48" s="28">
        <v>10.126799999999999</v>
      </c>
      <c r="Y48" s="28">
        <v>10.126799999999999</v>
      </c>
      <c r="Z48" s="28">
        <v>10.126799999999999</v>
      </c>
      <c r="AA48" s="28">
        <v>10.126799999999999</v>
      </c>
      <c r="AB48" s="28">
        <v>10.126799999999999</v>
      </c>
      <c r="AC48" s="28">
        <v>10.126799999999999</v>
      </c>
      <c r="AD48" s="28">
        <v>10.117100000000001</v>
      </c>
      <c r="AE48" s="28">
        <v>10.117100000000001</v>
      </c>
      <c r="AF48" s="28">
        <v>0</v>
      </c>
      <c r="AH48" s="47"/>
    </row>
    <row r="49" spans="1:34" x14ac:dyDescent="0.25">
      <c r="A49" s="27">
        <v>47</v>
      </c>
      <c r="B49" s="28">
        <v>4.6753999999999998</v>
      </c>
      <c r="C49" s="28">
        <v>4.6753999999999998</v>
      </c>
      <c r="D49" s="28">
        <v>4.6753999999999998</v>
      </c>
      <c r="E49" s="28">
        <v>4.6753999999999998</v>
      </c>
      <c r="F49" s="28">
        <v>4.6753999999999998</v>
      </c>
      <c r="G49" s="28">
        <v>4.6753999999999998</v>
      </c>
      <c r="H49" s="28">
        <v>10.0977</v>
      </c>
      <c r="I49" s="28">
        <v>10.1365</v>
      </c>
      <c r="J49" s="28">
        <v>10.1365</v>
      </c>
      <c r="K49" s="28">
        <v>10.1365</v>
      </c>
      <c r="L49" s="28">
        <v>10.1365</v>
      </c>
      <c r="M49" s="28">
        <v>10.1365</v>
      </c>
      <c r="N49" s="28">
        <v>10.1365</v>
      </c>
      <c r="O49" s="28">
        <v>10.1365</v>
      </c>
      <c r="P49" s="28">
        <v>10.1074</v>
      </c>
      <c r="Q49" s="28">
        <v>10.1074</v>
      </c>
      <c r="R49" s="28">
        <v>10.1074</v>
      </c>
      <c r="S49" s="28">
        <v>4.6753999999999998</v>
      </c>
      <c r="T49" s="28">
        <v>4.6753999999999998</v>
      </c>
      <c r="U49" s="28">
        <v>4.6753999999999998</v>
      </c>
      <c r="V49" s="28">
        <v>4.6753999999999998</v>
      </c>
      <c r="W49" s="28">
        <v>4.6851000000000003</v>
      </c>
      <c r="X49" s="28">
        <v>10.126799999999999</v>
      </c>
      <c r="Y49" s="28">
        <v>10.126799999999999</v>
      </c>
      <c r="Z49" s="28">
        <v>10.126799999999999</v>
      </c>
      <c r="AA49" s="28">
        <v>10.126799999999999</v>
      </c>
      <c r="AB49" s="28">
        <v>10.126799999999999</v>
      </c>
      <c r="AC49" s="28">
        <v>10.126799999999999</v>
      </c>
      <c r="AD49" s="28">
        <v>10.117100000000001</v>
      </c>
      <c r="AE49" s="28">
        <v>10.117100000000001</v>
      </c>
      <c r="AF49" s="28">
        <v>0</v>
      </c>
      <c r="AH49" s="47"/>
    </row>
    <row r="50" spans="1:34" x14ac:dyDescent="0.25">
      <c r="A50" s="27">
        <v>48</v>
      </c>
      <c r="B50" s="28">
        <v>4.6753999999999998</v>
      </c>
      <c r="C50" s="28">
        <v>4.6753999999999998</v>
      </c>
      <c r="D50" s="28">
        <v>4.6753999999999998</v>
      </c>
      <c r="E50" s="28">
        <v>4.6753999999999998</v>
      </c>
      <c r="F50" s="28">
        <v>4.6753999999999998</v>
      </c>
      <c r="G50" s="28">
        <v>4.6753999999999998</v>
      </c>
      <c r="H50" s="28">
        <v>10.0977</v>
      </c>
      <c r="I50" s="28">
        <v>10.1365</v>
      </c>
      <c r="J50" s="28">
        <v>10.1365</v>
      </c>
      <c r="K50" s="28">
        <v>10.1365</v>
      </c>
      <c r="L50" s="28">
        <v>10.1365</v>
      </c>
      <c r="M50" s="28">
        <v>10.1365</v>
      </c>
      <c r="N50" s="28">
        <v>10.1365</v>
      </c>
      <c r="O50" s="28">
        <v>10.1365</v>
      </c>
      <c r="P50" s="28">
        <v>10.1074</v>
      </c>
      <c r="Q50" s="28">
        <v>10.1074</v>
      </c>
      <c r="R50" s="28">
        <v>10.1074</v>
      </c>
      <c r="S50" s="28">
        <v>4.6753999999999998</v>
      </c>
      <c r="T50" s="28">
        <v>4.6753999999999998</v>
      </c>
      <c r="U50" s="28">
        <v>4.6753999999999998</v>
      </c>
      <c r="V50" s="28">
        <v>4.6753999999999998</v>
      </c>
      <c r="W50" s="28">
        <v>4.6851000000000003</v>
      </c>
      <c r="X50" s="28">
        <v>10.126799999999999</v>
      </c>
      <c r="Y50" s="28">
        <v>10.126799999999999</v>
      </c>
      <c r="Z50" s="28">
        <v>10.126799999999999</v>
      </c>
      <c r="AA50" s="28">
        <v>10.126799999999999</v>
      </c>
      <c r="AB50" s="28">
        <v>10.126799999999999</v>
      </c>
      <c r="AC50" s="28">
        <v>10.126799999999999</v>
      </c>
      <c r="AD50" s="28">
        <v>10.117100000000001</v>
      </c>
      <c r="AE50" s="28">
        <v>10.117100000000001</v>
      </c>
      <c r="AF50" s="28">
        <v>0</v>
      </c>
      <c r="AH50" s="47"/>
    </row>
    <row r="51" spans="1:34" x14ac:dyDescent="0.25">
      <c r="A51" s="27">
        <v>49</v>
      </c>
      <c r="B51" s="28">
        <v>4.6753999999999998</v>
      </c>
      <c r="C51" s="28">
        <v>4.6753999999999998</v>
      </c>
      <c r="D51" s="28">
        <v>4.6753999999999998</v>
      </c>
      <c r="E51" s="28">
        <v>4.6753999999999998</v>
      </c>
      <c r="F51" s="28">
        <v>4.6753999999999998</v>
      </c>
      <c r="G51" s="28">
        <v>4.6753999999999998</v>
      </c>
      <c r="H51" s="28">
        <v>10.0977</v>
      </c>
      <c r="I51" s="28">
        <v>10.1365</v>
      </c>
      <c r="J51" s="28">
        <v>10.1365</v>
      </c>
      <c r="K51" s="28">
        <v>10.1365</v>
      </c>
      <c r="L51" s="28">
        <v>10.1365</v>
      </c>
      <c r="M51" s="28">
        <v>10.1365</v>
      </c>
      <c r="N51" s="28">
        <v>10.1365</v>
      </c>
      <c r="O51" s="28">
        <v>10.1365</v>
      </c>
      <c r="P51" s="28">
        <v>10.1074</v>
      </c>
      <c r="Q51" s="28">
        <v>10.1074</v>
      </c>
      <c r="R51" s="28">
        <v>10.1074</v>
      </c>
      <c r="S51" s="28">
        <v>4.6753999999999998</v>
      </c>
      <c r="T51" s="28">
        <v>4.6753999999999998</v>
      </c>
      <c r="U51" s="28">
        <v>4.6753999999999998</v>
      </c>
      <c r="V51" s="28">
        <v>4.6753999999999998</v>
      </c>
      <c r="W51" s="28">
        <v>4.6851000000000003</v>
      </c>
      <c r="X51" s="28">
        <v>10.126799999999999</v>
      </c>
      <c r="Y51" s="28">
        <v>10.126799999999999</v>
      </c>
      <c r="Z51" s="28">
        <v>10.126799999999999</v>
      </c>
      <c r="AA51" s="28">
        <v>10.126799999999999</v>
      </c>
      <c r="AB51" s="28">
        <v>10.126799999999999</v>
      </c>
      <c r="AC51" s="28">
        <v>10.126799999999999</v>
      </c>
      <c r="AD51" s="28">
        <v>10.117100000000001</v>
      </c>
      <c r="AE51" s="28">
        <v>10.117100000000001</v>
      </c>
      <c r="AF51" s="28">
        <v>0</v>
      </c>
      <c r="AH51" s="47"/>
    </row>
    <row r="52" spans="1:34" x14ac:dyDescent="0.25">
      <c r="A52" s="27">
        <v>50</v>
      </c>
      <c r="B52" s="28">
        <v>4.6753999999999998</v>
      </c>
      <c r="C52" s="28">
        <v>4.6753999999999998</v>
      </c>
      <c r="D52" s="28">
        <v>4.6753999999999998</v>
      </c>
      <c r="E52" s="28">
        <v>4.6753999999999998</v>
      </c>
      <c r="F52" s="28">
        <v>4.6753999999999998</v>
      </c>
      <c r="G52" s="28">
        <v>4.6753999999999998</v>
      </c>
      <c r="H52" s="28">
        <v>10.0977</v>
      </c>
      <c r="I52" s="28">
        <v>10.1365</v>
      </c>
      <c r="J52" s="28">
        <v>10.1365</v>
      </c>
      <c r="K52" s="28">
        <v>10.1365</v>
      </c>
      <c r="L52" s="28">
        <v>10.1365</v>
      </c>
      <c r="M52" s="28">
        <v>10.1365</v>
      </c>
      <c r="N52" s="28">
        <v>10.1365</v>
      </c>
      <c r="O52" s="28">
        <v>10.1365</v>
      </c>
      <c r="P52" s="28">
        <v>10.1074</v>
      </c>
      <c r="Q52" s="28">
        <v>10.1074</v>
      </c>
      <c r="R52" s="28">
        <v>10.1074</v>
      </c>
      <c r="S52" s="28">
        <v>4.6753999999999998</v>
      </c>
      <c r="T52" s="28">
        <v>4.6753999999999998</v>
      </c>
      <c r="U52" s="28">
        <v>4.6753999999999998</v>
      </c>
      <c r="V52" s="28">
        <v>4.6753999999999998</v>
      </c>
      <c r="W52" s="28">
        <v>4.6851000000000003</v>
      </c>
      <c r="X52" s="28">
        <v>10.126799999999999</v>
      </c>
      <c r="Y52" s="28">
        <v>10.126799999999999</v>
      </c>
      <c r="Z52" s="28">
        <v>10.126799999999999</v>
      </c>
      <c r="AA52" s="28">
        <v>10.126799999999999</v>
      </c>
      <c r="AB52" s="28">
        <v>10.126799999999999</v>
      </c>
      <c r="AC52" s="28">
        <v>10.126799999999999</v>
      </c>
      <c r="AD52" s="28">
        <v>10.117100000000001</v>
      </c>
      <c r="AE52" s="28">
        <v>10.117100000000001</v>
      </c>
      <c r="AF52" s="28">
        <v>0</v>
      </c>
      <c r="AH52" s="47"/>
    </row>
    <row r="53" spans="1:34" x14ac:dyDescent="0.25">
      <c r="A53" s="27">
        <v>51</v>
      </c>
      <c r="B53" s="28">
        <v>4.6753999999999998</v>
      </c>
      <c r="C53" s="28">
        <v>4.6753999999999998</v>
      </c>
      <c r="D53" s="28">
        <v>4.6753999999999998</v>
      </c>
      <c r="E53" s="28">
        <v>4.6753999999999998</v>
      </c>
      <c r="F53" s="28">
        <v>4.6753999999999998</v>
      </c>
      <c r="G53" s="28">
        <v>4.6753999999999998</v>
      </c>
      <c r="H53" s="28">
        <v>10.0977</v>
      </c>
      <c r="I53" s="28">
        <v>10.1365</v>
      </c>
      <c r="J53" s="28">
        <v>10.1365</v>
      </c>
      <c r="K53" s="28">
        <v>10.1365</v>
      </c>
      <c r="L53" s="28">
        <v>10.1365</v>
      </c>
      <c r="M53" s="28">
        <v>10.1365</v>
      </c>
      <c r="N53" s="28">
        <v>10.1365</v>
      </c>
      <c r="O53" s="28">
        <v>10.1365</v>
      </c>
      <c r="P53" s="28">
        <v>10.1074</v>
      </c>
      <c r="Q53" s="28">
        <v>10.1074</v>
      </c>
      <c r="R53" s="28">
        <v>10.1074</v>
      </c>
      <c r="S53" s="28">
        <v>4.6753999999999998</v>
      </c>
      <c r="T53" s="28">
        <v>4.6753999999999998</v>
      </c>
      <c r="U53" s="28">
        <v>4.6753999999999998</v>
      </c>
      <c r="V53" s="28">
        <v>4.6753999999999998</v>
      </c>
      <c r="W53" s="28">
        <v>4.6851000000000003</v>
      </c>
      <c r="X53" s="28">
        <v>10.126799999999999</v>
      </c>
      <c r="Y53" s="28">
        <v>10.126799999999999</v>
      </c>
      <c r="Z53" s="28">
        <v>10.126799999999999</v>
      </c>
      <c r="AA53" s="28">
        <v>10.126799999999999</v>
      </c>
      <c r="AB53" s="28">
        <v>10.126799999999999</v>
      </c>
      <c r="AC53" s="28">
        <v>10.126799999999999</v>
      </c>
      <c r="AD53" s="28">
        <v>10.117100000000001</v>
      </c>
      <c r="AE53" s="28">
        <v>10.117100000000001</v>
      </c>
      <c r="AF53" s="28">
        <v>0</v>
      </c>
      <c r="AH53" s="47"/>
    </row>
    <row r="54" spans="1:34" x14ac:dyDescent="0.25">
      <c r="A54" s="27">
        <v>52</v>
      </c>
      <c r="B54" s="28">
        <v>4.6753999999999998</v>
      </c>
      <c r="C54" s="28">
        <v>4.6753999999999998</v>
      </c>
      <c r="D54" s="28">
        <v>4.6753999999999998</v>
      </c>
      <c r="E54" s="28">
        <v>4.6753999999999998</v>
      </c>
      <c r="F54" s="28">
        <v>4.6753999999999998</v>
      </c>
      <c r="G54" s="28">
        <v>4.6753999999999998</v>
      </c>
      <c r="H54" s="28">
        <v>10.0977</v>
      </c>
      <c r="I54" s="28">
        <v>10.1365</v>
      </c>
      <c r="J54" s="28">
        <v>10.1365</v>
      </c>
      <c r="K54" s="28">
        <v>10.1365</v>
      </c>
      <c r="L54" s="28">
        <v>10.1365</v>
      </c>
      <c r="M54" s="28">
        <v>10.1365</v>
      </c>
      <c r="N54" s="28">
        <v>10.1365</v>
      </c>
      <c r="O54" s="28">
        <v>10.1365</v>
      </c>
      <c r="P54" s="28">
        <v>10.1074</v>
      </c>
      <c r="Q54" s="28">
        <v>10.1074</v>
      </c>
      <c r="R54" s="28">
        <v>10.1074</v>
      </c>
      <c r="S54" s="28">
        <v>4.6753999999999998</v>
      </c>
      <c r="T54" s="28">
        <v>4.6753999999999998</v>
      </c>
      <c r="U54" s="28">
        <v>4.6753999999999998</v>
      </c>
      <c r="V54" s="28">
        <v>4.6753999999999998</v>
      </c>
      <c r="W54" s="28">
        <v>4.6851000000000003</v>
      </c>
      <c r="X54" s="28">
        <v>10.126799999999999</v>
      </c>
      <c r="Y54" s="28">
        <v>10.126799999999999</v>
      </c>
      <c r="Z54" s="28">
        <v>10.126799999999999</v>
      </c>
      <c r="AA54" s="28">
        <v>10.126799999999999</v>
      </c>
      <c r="AB54" s="28">
        <v>10.126799999999999</v>
      </c>
      <c r="AC54" s="28">
        <v>10.126799999999999</v>
      </c>
      <c r="AD54" s="28">
        <v>10.117100000000001</v>
      </c>
      <c r="AE54" s="28">
        <v>10.117100000000001</v>
      </c>
      <c r="AF54" s="28">
        <v>0</v>
      </c>
      <c r="AH54" s="47"/>
    </row>
    <row r="55" spans="1:34" x14ac:dyDescent="0.25">
      <c r="A55" s="27">
        <v>53</v>
      </c>
      <c r="B55" s="28">
        <v>4.6753999999999998</v>
      </c>
      <c r="C55" s="28">
        <v>4.6753999999999998</v>
      </c>
      <c r="D55" s="28">
        <v>4.6753999999999998</v>
      </c>
      <c r="E55" s="28">
        <v>4.6753999999999998</v>
      </c>
      <c r="F55" s="28">
        <v>4.6753999999999998</v>
      </c>
      <c r="G55" s="28">
        <v>4.6753999999999998</v>
      </c>
      <c r="H55" s="28">
        <v>10.0977</v>
      </c>
      <c r="I55" s="28">
        <v>10.1365</v>
      </c>
      <c r="J55" s="28">
        <v>10.1365</v>
      </c>
      <c r="K55" s="28">
        <v>10.1365</v>
      </c>
      <c r="L55" s="28">
        <v>10.1365</v>
      </c>
      <c r="M55" s="28">
        <v>10.1365</v>
      </c>
      <c r="N55" s="28">
        <v>10.1365</v>
      </c>
      <c r="O55" s="28">
        <v>10.1365</v>
      </c>
      <c r="P55" s="28">
        <v>10.1074</v>
      </c>
      <c r="Q55" s="28">
        <v>10.1074</v>
      </c>
      <c r="R55" s="28">
        <v>10.1074</v>
      </c>
      <c r="S55" s="28">
        <v>4.6753999999999998</v>
      </c>
      <c r="T55" s="28">
        <v>4.6753999999999998</v>
      </c>
      <c r="U55" s="28">
        <v>4.6753999999999998</v>
      </c>
      <c r="V55" s="28">
        <v>4.6753999999999998</v>
      </c>
      <c r="W55" s="28">
        <v>4.6851000000000003</v>
      </c>
      <c r="X55" s="28">
        <v>10.126799999999999</v>
      </c>
      <c r="Y55" s="28">
        <v>10.126799999999999</v>
      </c>
      <c r="Z55" s="28">
        <v>10.126799999999999</v>
      </c>
      <c r="AA55" s="28">
        <v>10.126799999999999</v>
      </c>
      <c r="AB55" s="28">
        <v>10.126799999999999</v>
      </c>
      <c r="AC55" s="28">
        <v>10.126799999999999</v>
      </c>
      <c r="AD55" s="28">
        <v>10.117100000000001</v>
      </c>
      <c r="AE55" s="28">
        <v>10.117100000000001</v>
      </c>
      <c r="AF55" s="28">
        <v>0</v>
      </c>
      <c r="AH55" s="47"/>
    </row>
    <row r="56" spans="1:34" x14ac:dyDescent="0.25">
      <c r="A56" s="27">
        <v>54</v>
      </c>
      <c r="B56" s="28">
        <v>4.6753999999999998</v>
      </c>
      <c r="C56" s="28">
        <v>4.6753999999999998</v>
      </c>
      <c r="D56" s="28">
        <v>4.6753999999999998</v>
      </c>
      <c r="E56" s="28">
        <v>4.6753999999999998</v>
      </c>
      <c r="F56" s="28">
        <v>4.6753999999999998</v>
      </c>
      <c r="G56" s="28">
        <v>4.6753999999999998</v>
      </c>
      <c r="H56" s="28">
        <v>10.0977</v>
      </c>
      <c r="I56" s="28">
        <v>10.1365</v>
      </c>
      <c r="J56" s="28">
        <v>10.1365</v>
      </c>
      <c r="K56" s="28">
        <v>10.1365</v>
      </c>
      <c r="L56" s="28">
        <v>10.1365</v>
      </c>
      <c r="M56" s="28">
        <v>10.1365</v>
      </c>
      <c r="N56" s="28">
        <v>10.1365</v>
      </c>
      <c r="O56" s="28">
        <v>10.1365</v>
      </c>
      <c r="P56" s="28">
        <v>10.1074</v>
      </c>
      <c r="Q56" s="28">
        <v>10.1074</v>
      </c>
      <c r="R56" s="28">
        <v>10.1074</v>
      </c>
      <c r="S56" s="28">
        <v>4.6753999999999998</v>
      </c>
      <c r="T56" s="28">
        <v>4.6753999999999998</v>
      </c>
      <c r="U56" s="28">
        <v>4.6753999999999998</v>
      </c>
      <c r="V56" s="28">
        <v>4.6753999999999998</v>
      </c>
      <c r="W56" s="28">
        <v>4.6851000000000003</v>
      </c>
      <c r="X56" s="28">
        <v>10.126799999999999</v>
      </c>
      <c r="Y56" s="28">
        <v>10.126799999999999</v>
      </c>
      <c r="Z56" s="28">
        <v>10.126799999999999</v>
      </c>
      <c r="AA56" s="28">
        <v>10.126799999999999</v>
      </c>
      <c r="AB56" s="28">
        <v>10.126799999999999</v>
      </c>
      <c r="AC56" s="28">
        <v>10.126799999999999</v>
      </c>
      <c r="AD56" s="28">
        <v>10.117100000000001</v>
      </c>
      <c r="AE56" s="28">
        <v>10.117100000000001</v>
      </c>
      <c r="AF56" s="28">
        <v>0</v>
      </c>
      <c r="AH56" s="47"/>
    </row>
    <row r="57" spans="1:34" x14ac:dyDescent="0.25">
      <c r="A57" s="27">
        <v>55</v>
      </c>
      <c r="B57" s="28">
        <v>4.6753999999999998</v>
      </c>
      <c r="C57" s="28">
        <v>4.6753999999999998</v>
      </c>
      <c r="D57" s="28">
        <v>4.6753999999999998</v>
      </c>
      <c r="E57" s="28">
        <v>4.6753999999999998</v>
      </c>
      <c r="F57" s="28">
        <v>4.6753999999999998</v>
      </c>
      <c r="G57" s="28">
        <v>4.6753999999999998</v>
      </c>
      <c r="H57" s="28">
        <v>10.0977</v>
      </c>
      <c r="I57" s="28">
        <v>10.1365</v>
      </c>
      <c r="J57" s="28">
        <v>10.1365</v>
      </c>
      <c r="K57" s="28">
        <v>10.1365</v>
      </c>
      <c r="L57" s="28">
        <v>10.1365</v>
      </c>
      <c r="M57" s="28">
        <v>10.1365</v>
      </c>
      <c r="N57" s="28">
        <v>10.1365</v>
      </c>
      <c r="O57" s="28">
        <v>10.1365</v>
      </c>
      <c r="P57" s="28">
        <v>10.1074</v>
      </c>
      <c r="Q57" s="28">
        <v>10.1074</v>
      </c>
      <c r="R57" s="28">
        <v>10.1074</v>
      </c>
      <c r="S57" s="28">
        <v>4.6753999999999998</v>
      </c>
      <c r="T57" s="28">
        <v>4.6753999999999998</v>
      </c>
      <c r="U57" s="28">
        <v>4.6753999999999998</v>
      </c>
      <c r="V57" s="28">
        <v>4.6753999999999998</v>
      </c>
      <c r="W57" s="28">
        <v>4.6851000000000003</v>
      </c>
      <c r="X57" s="28">
        <v>10.126799999999999</v>
      </c>
      <c r="Y57" s="28">
        <v>10.126799999999999</v>
      </c>
      <c r="Z57" s="28">
        <v>10.126799999999999</v>
      </c>
      <c r="AA57" s="28">
        <v>10.126799999999999</v>
      </c>
      <c r="AB57" s="28">
        <v>10.126799999999999</v>
      </c>
      <c r="AC57" s="28">
        <v>10.126799999999999</v>
      </c>
      <c r="AD57" s="28">
        <v>10.117100000000001</v>
      </c>
      <c r="AE57" s="28">
        <v>10.117100000000001</v>
      </c>
      <c r="AF57" s="28">
        <v>0</v>
      </c>
      <c r="AH57" s="47"/>
    </row>
    <row r="58" spans="1:34" x14ac:dyDescent="0.25">
      <c r="A58" s="27">
        <v>56</v>
      </c>
      <c r="B58" s="28">
        <v>4.6753999999999998</v>
      </c>
      <c r="C58" s="28">
        <v>4.6753999999999998</v>
      </c>
      <c r="D58" s="28">
        <v>4.6753999999999998</v>
      </c>
      <c r="E58" s="28">
        <v>4.6753999999999998</v>
      </c>
      <c r="F58" s="28">
        <v>4.6753999999999998</v>
      </c>
      <c r="G58" s="28">
        <v>4.6753999999999998</v>
      </c>
      <c r="H58" s="28">
        <v>10.0977</v>
      </c>
      <c r="I58" s="28">
        <v>10.1365</v>
      </c>
      <c r="J58" s="28">
        <v>10.1365</v>
      </c>
      <c r="K58" s="28">
        <v>10.1365</v>
      </c>
      <c r="L58" s="28">
        <v>10.1365</v>
      </c>
      <c r="M58" s="28">
        <v>10.1365</v>
      </c>
      <c r="N58" s="28">
        <v>10.1365</v>
      </c>
      <c r="O58" s="28">
        <v>10.1365</v>
      </c>
      <c r="P58" s="28">
        <v>10.1074</v>
      </c>
      <c r="Q58" s="28">
        <v>10.1074</v>
      </c>
      <c r="R58" s="28">
        <v>10.1074</v>
      </c>
      <c r="S58" s="28">
        <v>4.6753999999999998</v>
      </c>
      <c r="T58" s="28">
        <v>4.6753999999999998</v>
      </c>
      <c r="U58" s="28">
        <v>4.6753999999999998</v>
      </c>
      <c r="V58" s="28">
        <v>4.6753999999999998</v>
      </c>
      <c r="W58" s="28">
        <v>4.6851000000000003</v>
      </c>
      <c r="X58" s="28">
        <v>10.126799999999999</v>
      </c>
      <c r="Y58" s="28">
        <v>10.126799999999999</v>
      </c>
      <c r="Z58" s="28">
        <v>10.126799999999999</v>
      </c>
      <c r="AA58" s="28">
        <v>10.126799999999999</v>
      </c>
      <c r="AB58" s="28">
        <v>10.126799999999999</v>
      </c>
      <c r="AC58" s="28">
        <v>10.126799999999999</v>
      </c>
      <c r="AD58" s="28">
        <v>10.117100000000001</v>
      </c>
      <c r="AE58" s="28">
        <v>10.117100000000001</v>
      </c>
      <c r="AF58" s="28">
        <v>0</v>
      </c>
      <c r="AH58" s="47"/>
    </row>
    <row r="59" spans="1:34" x14ac:dyDescent="0.25">
      <c r="A59" s="27">
        <v>57</v>
      </c>
      <c r="B59" s="28">
        <v>4.6753999999999998</v>
      </c>
      <c r="C59" s="28">
        <v>4.6753999999999998</v>
      </c>
      <c r="D59" s="28">
        <v>4.6753999999999998</v>
      </c>
      <c r="E59" s="28">
        <v>4.6753999999999998</v>
      </c>
      <c r="F59" s="28">
        <v>4.6753999999999998</v>
      </c>
      <c r="G59" s="28">
        <v>4.6753999999999998</v>
      </c>
      <c r="H59" s="28">
        <v>10.0977</v>
      </c>
      <c r="I59" s="28">
        <v>10.1365</v>
      </c>
      <c r="J59" s="28">
        <v>10.1365</v>
      </c>
      <c r="K59" s="28">
        <v>10.1365</v>
      </c>
      <c r="L59" s="28">
        <v>10.1365</v>
      </c>
      <c r="M59" s="28">
        <v>10.1365</v>
      </c>
      <c r="N59" s="28">
        <v>10.1365</v>
      </c>
      <c r="O59" s="28">
        <v>10.1365</v>
      </c>
      <c r="P59" s="28">
        <v>10.1074</v>
      </c>
      <c r="Q59" s="28">
        <v>10.1074</v>
      </c>
      <c r="R59" s="28">
        <v>10.1074</v>
      </c>
      <c r="S59" s="28">
        <v>4.6753999999999998</v>
      </c>
      <c r="T59" s="28">
        <v>4.6753999999999998</v>
      </c>
      <c r="U59" s="28">
        <v>4.6753999999999998</v>
      </c>
      <c r="V59" s="28">
        <v>4.6753999999999998</v>
      </c>
      <c r="W59" s="28">
        <v>4.6851000000000003</v>
      </c>
      <c r="X59" s="28">
        <v>10.126799999999999</v>
      </c>
      <c r="Y59" s="28">
        <v>10.126799999999999</v>
      </c>
      <c r="Z59" s="28">
        <v>10.126799999999999</v>
      </c>
      <c r="AA59" s="28">
        <v>10.126799999999999</v>
      </c>
      <c r="AB59" s="28">
        <v>10.126799999999999</v>
      </c>
      <c r="AC59" s="28">
        <v>10.126799999999999</v>
      </c>
      <c r="AD59" s="28">
        <v>10.117100000000001</v>
      </c>
      <c r="AE59" s="28">
        <v>10.117100000000001</v>
      </c>
      <c r="AF59" s="28">
        <v>0</v>
      </c>
      <c r="AH59" s="47"/>
    </row>
    <row r="60" spans="1:34" x14ac:dyDescent="0.25">
      <c r="A60" s="27">
        <v>58</v>
      </c>
      <c r="B60" s="28">
        <v>4.6753999999999998</v>
      </c>
      <c r="C60" s="28">
        <v>4.6753999999999998</v>
      </c>
      <c r="D60" s="28">
        <v>4.6753999999999998</v>
      </c>
      <c r="E60" s="28">
        <v>4.6753999999999998</v>
      </c>
      <c r="F60" s="28">
        <v>4.6753999999999998</v>
      </c>
      <c r="G60" s="28">
        <v>4.6753999999999998</v>
      </c>
      <c r="H60" s="28">
        <v>10.0977</v>
      </c>
      <c r="I60" s="28">
        <v>10.1365</v>
      </c>
      <c r="J60" s="28">
        <v>10.1365</v>
      </c>
      <c r="K60" s="28">
        <v>10.1365</v>
      </c>
      <c r="L60" s="28">
        <v>10.1365</v>
      </c>
      <c r="M60" s="28">
        <v>10.1365</v>
      </c>
      <c r="N60" s="28">
        <v>10.1365</v>
      </c>
      <c r="O60" s="28">
        <v>10.1365</v>
      </c>
      <c r="P60" s="28">
        <v>10.1074</v>
      </c>
      <c r="Q60" s="28">
        <v>10.1074</v>
      </c>
      <c r="R60" s="28">
        <v>10.1074</v>
      </c>
      <c r="S60" s="28">
        <v>4.6753999999999998</v>
      </c>
      <c r="T60" s="28">
        <v>4.6753999999999998</v>
      </c>
      <c r="U60" s="28">
        <v>4.6753999999999998</v>
      </c>
      <c r="V60" s="28">
        <v>4.6753999999999998</v>
      </c>
      <c r="W60" s="28">
        <v>4.6851000000000003</v>
      </c>
      <c r="X60" s="28">
        <v>10.126799999999999</v>
      </c>
      <c r="Y60" s="28">
        <v>10.126799999999999</v>
      </c>
      <c r="Z60" s="28">
        <v>10.126799999999999</v>
      </c>
      <c r="AA60" s="28">
        <v>10.126799999999999</v>
      </c>
      <c r="AB60" s="28">
        <v>10.126799999999999</v>
      </c>
      <c r="AC60" s="28">
        <v>10.126799999999999</v>
      </c>
      <c r="AD60" s="28">
        <v>10.117100000000001</v>
      </c>
      <c r="AE60" s="28">
        <v>10.117100000000001</v>
      </c>
      <c r="AF60" s="28">
        <v>0</v>
      </c>
      <c r="AH60" s="47"/>
    </row>
    <row r="61" spans="1:34" x14ac:dyDescent="0.25">
      <c r="A61" s="27">
        <v>59</v>
      </c>
      <c r="B61" s="28">
        <v>4.6753999999999998</v>
      </c>
      <c r="C61" s="28">
        <v>4.6753999999999998</v>
      </c>
      <c r="D61" s="28">
        <v>4.6753999999999998</v>
      </c>
      <c r="E61" s="28">
        <v>4.6753999999999998</v>
      </c>
      <c r="F61" s="28">
        <v>4.6753999999999998</v>
      </c>
      <c r="G61" s="28">
        <v>4.6753999999999998</v>
      </c>
      <c r="H61" s="28">
        <v>10.0977</v>
      </c>
      <c r="I61" s="28">
        <v>10.1365</v>
      </c>
      <c r="J61" s="28">
        <v>10.1365</v>
      </c>
      <c r="K61" s="28">
        <v>10.1365</v>
      </c>
      <c r="L61" s="28">
        <v>10.1365</v>
      </c>
      <c r="M61" s="28">
        <v>10.1365</v>
      </c>
      <c r="N61" s="28">
        <v>10.1365</v>
      </c>
      <c r="O61" s="28">
        <v>10.1365</v>
      </c>
      <c r="P61" s="28">
        <v>10.1074</v>
      </c>
      <c r="Q61" s="28">
        <v>10.1074</v>
      </c>
      <c r="R61" s="28">
        <v>10.1074</v>
      </c>
      <c r="S61" s="28">
        <v>4.6753999999999998</v>
      </c>
      <c r="T61" s="28">
        <v>4.6753999999999998</v>
      </c>
      <c r="U61" s="28">
        <v>4.6753999999999998</v>
      </c>
      <c r="V61" s="28">
        <v>4.6753999999999998</v>
      </c>
      <c r="W61" s="28">
        <v>4.6851000000000003</v>
      </c>
      <c r="X61" s="28">
        <v>10.126799999999999</v>
      </c>
      <c r="Y61" s="28">
        <v>10.126799999999999</v>
      </c>
      <c r="Z61" s="28">
        <v>10.126799999999999</v>
      </c>
      <c r="AA61" s="28">
        <v>10.126799999999999</v>
      </c>
      <c r="AB61" s="28">
        <v>10.126799999999999</v>
      </c>
      <c r="AC61" s="28">
        <v>10.126799999999999</v>
      </c>
      <c r="AD61" s="28">
        <v>10.117100000000001</v>
      </c>
      <c r="AE61" s="28">
        <v>10.117100000000001</v>
      </c>
      <c r="AF61" s="28">
        <v>0</v>
      </c>
      <c r="AH61" s="47"/>
    </row>
    <row r="62" spans="1:34" x14ac:dyDescent="0.25">
      <c r="A62" s="27">
        <v>60</v>
      </c>
      <c r="B62" s="28">
        <v>4.6753999999999998</v>
      </c>
      <c r="C62" s="28">
        <v>4.6753999999999998</v>
      </c>
      <c r="D62" s="28">
        <v>4.6753999999999998</v>
      </c>
      <c r="E62" s="28">
        <v>4.6753999999999998</v>
      </c>
      <c r="F62" s="28">
        <v>4.6753999999999998</v>
      </c>
      <c r="G62" s="28">
        <v>4.6753999999999998</v>
      </c>
      <c r="H62" s="28">
        <v>10.0977</v>
      </c>
      <c r="I62" s="28">
        <v>10.1365</v>
      </c>
      <c r="J62" s="28">
        <v>10.1365</v>
      </c>
      <c r="K62" s="28">
        <v>10.1365</v>
      </c>
      <c r="L62" s="28">
        <v>10.1365</v>
      </c>
      <c r="M62" s="28">
        <v>10.1365</v>
      </c>
      <c r="N62" s="28">
        <v>10.1365</v>
      </c>
      <c r="O62" s="28">
        <v>10.1365</v>
      </c>
      <c r="P62" s="28">
        <v>10.1074</v>
      </c>
      <c r="Q62" s="28">
        <v>10.1074</v>
      </c>
      <c r="R62" s="28">
        <v>10.1074</v>
      </c>
      <c r="S62" s="28">
        <v>4.6753999999999998</v>
      </c>
      <c r="T62" s="28">
        <v>4.6753999999999998</v>
      </c>
      <c r="U62" s="28">
        <v>4.6753999999999998</v>
      </c>
      <c r="V62" s="28">
        <v>4.6753999999999998</v>
      </c>
      <c r="W62" s="28">
        <v>4.6851000000000003</v>
      </c>
      <c r="X62" s="28">
        <v>10.126799999999999</v>
      </c>
      <c r="Y62" s="28">
        <v>10.126799999999999</v>
      </c>
      <c r="Z62" s="28">
        <v>10.126799999999999</v>
      </c>
      <c r="AA62" s="28">
        <v>10.126799999999999</v>
      </c>
      <c r="AB62" s="28">
        <v>10.126799999999999</v>
      </c>
      <c r="AC62" s="28">
        <v>10.126799999999999</v>
      </c>
      <c r="AD62" s="28">
        <v>10.117100000000001</v>
      </c>
      <c r="AE62" s="28">
        <v>10.117100000000001</v>
      </c>
      <c r="AF62" s="28">
        <v>0</v>
      </c>
      <c r="AH62" s="47"/>
    </row>
    <row r="63" spans="1:34" x14ac:dyDescent="0.25">
      <c r="A63" s="27">
        <v>61</v>
      </c>
      <c r="B63" s="28">
        <v>4.6753999999999998</v>
      </c>
      <c r="C63" s="28">
        <v>4.6753999999999998</v>
      </c>
      <c r="D63" s="28">
        <v>4.6753999999999998</v>
      </c>
      <c r="E63" s="28">
        <v>4.6753999999999998</v>
      </c>
      <c r="F63" s="28">
        <v>4.6753999999999998</v>
      </c>
      <c r="G63" s="28">
        <v>4.6753999999999998</v>
      </c>
      <c r="H63" s="28">
        <v>10.0977</v>
      </c>
      <c r="I63" s="28">
        <v>10.1365</v>
      </c>
      <c r="J63" s="28">
        <v>10.1365</v>
      </c>
      <c r="K63" s="28">
        <v>10.1365</v>
      </c>
      <c r="L63" s="28">
        <v>10.1365</v>
      </c>
      <c r="M63" s="28">
        <v>10.1365</v>
      </c>
      <c r="N63" s="28">
        <v>10.1365</v>
      </c>
      <c r="O63" s="28">
        <v>10.1365</v>
      </c>
      <c r="P63" s="28">
        <v>10.1074</v>
      </c>
      <c r="Q63" s="28">
        <v>10.1074</v>
      </c>
      <c r="R63" s="28">
        <v>10.1074</v>
      </c>
      <c r="S63" s="28">
        <v>4.6753999999999998</v>
      </c>
      <c r="T63" s="28">
        <v>4.6753999999999998</v>
      </c>
      <c r="U63" s="28">
        <v>4.6753999999999998</v>
      </c>
      <c r="V63" s="28">
        <v>4.6753999999999998</v>
      </c>
      <c r="W63" s="28">
        <v>4.6851000000000003</v>
      </c>
      <c r="X63" s="28">
        <v>10.126799999999999</v>
      </c>
      <c r="Y63" s="28">
        <v>10.126799999999999</v>
      </c>
      <c r="Z63" s="28">
        <v>10.126799999999999</v>
      </c>
      <c r="AA63" s="28">
        <v>10.126799999999999</v>
      </c>
      <c r="AB63" s="28">
        <v>10.126799999999999</v>
      </c>
      <c r="AC63" s="28">
        <v>10.126799999999999</v>
      </c>
      <c r="AD63" s="28">
        <v>10.117100000000001</v>
      </c>
      <c r="AE63" s="28">
        <v>10.117100000000001</v>
      </c>
      <c r="AF63" s="28">
        <v>0</v>
      </c>
      <c r="AH63" s="47"/>
    </row>
    <row r="64" spans="1:34" x14ac:dyDescent="0.25">
      <c r="A64" s="27">
        <v>62</v>
      </c>
      <c r="B64" s="28">
        <v>4.6753999999999998</v>
      </c>
      <c r="C64" s="28">
        <v>4.6753999999999998</v>
      </c>
      <c r="D64" s="28">
        <v>4.6753999999999998</v>
      </c>
      <c r="E64" s="28">
        <v>4.6753999999999998</v>
      </c>
      <c r="F64" s="28">
        <v>4.6753999999999998</v>
      </c>
      <c r="G64" s="28">
        <v>4.6753999999999998</v>
      </c>
      <c r="H64" s="28">
        <v>10.0977</v>
      </c>
      <c r="I64" s="28">
        <v>10.1365</v>
      </c>
      <c r="J64" s="28">
        <v>10.1365</v>
      </c>
      <c r="K64" s="28">
        <v>10.1365</v>
      </c>
      <c r="L64" s="28">
        <v>10.1365</v>
      </c>
      <c r="M64" s="28">
        <v>10.1365</v>
      </c>
      <c r="N64" s="28">
        <v>10.1365</v>
      </c>
      <c r="O64" s="28">
        <v>10.1365</v>
      </c>
      <c r="P64" s="28">
        <v>10.1074</v>
      </c>
      <c r="Q64" s="28">
        <v>10.1074</v>
      </c>
      <c r="R64" s="28">
        <v>10.1074</v>
      </c>
      <c r="S64" s="28">
        <v>4.6753999999999998</v>
      </c>
      <c r="T64" s="28">
        <v>4.6753999999999998</v>
      </c>
      <c r="U64" s="28">
        <v>4.6753999999999998</v>
      </c>
      <c r="V64" s="28">
        <v>4.6753999999999998</v>
      </c>
      <c r="W64" s="28">
        <v>4.6851000000000003</v>
      </c>
      <c r="X64" s="28">
        <v>10.126799999999999</v>
      </c>
      <c r="Y64" s="28">
        <v>10.126799999999999</v>
      </c>
      <c r="Z64" s="28">
        <v>10.126799999999999</v>
      </c>
      <c r="AA64" s="28">
        <v>10.126799999999999</v>
      </c>
      <c r="AB64" s="28">
        <v>10.126799999999999</v>
      </c>
      <c r="AC64" s="28">
        <v>10.126799999999999</v>
      </c>
      <c r="AD64" s="28">
        <v>10.117100000000001</v>
      </c>
      <c r="AE64" s="28">
        <v>10.117100000000001</v>
      </c>
      <c r="AF64" s="28">
        <v>0</v>
      </c>
      <c r="AH64" s="47"/>
    </row>
    <row r="65" spans="1:34" x14ac:dyDescent="0.25">
      <c r="A65" s="27">
        <v>63</v>
      </c>
      <c r="B65" s="28">
        <v>4.6753999999999998</v>
      </c>
      <c r="C65" s="28">
        <v>4.6753999999999998</v>
      </c>
      <c r="D65" s="28">
        <v>4.6753999999999998</v>
      </c>
      <c r="E65" s="28">
        <v>4.6753999999999998</v>
      </c>
      <c r="F65" s="28">
        <v>4.6753999999999998</v>
      </c>
      <c r="G65" s="28">
        <v>4.6753999999999998</v>
      </c>
      <c r="H65" s="28">
        <v>10.0977</v>
      </c>
      <c r="I65" s="28">
        <v>10.1365</v>
      </c>
      <c r="J65" s="28">
        <v>10.1365</v>
      </c>
      <c r="K65" s="28">
        <v>10.1365</v>
      </c>
      <c r="L65" s="28">
        <v>10.1365</v>
      </c>
      <c r="M65" s="28">
        <v>10.1365</v>
      </c>
      <c r="N65" s="28">
        <v>10.1365</v>
      </c>
      <c r="O65" s="28">
        <v>10.1365</v>
      </c>
      <c r="P65" s="28">
        <v>10.1074</v>
      </c>
      <c r="Q65" s="28">
        <v>10.1074</v>
      </c>
      <c r="R65" s="28">
        <v>10.1074</v>
      </c>
      <c r="S65" s="28">
        <v>4.6753999999999998</v>
      </c>
      <c r="T65" s="28">
        <v>4.6753999999999998</v>
      </c>
      <c r="U65" s="28">
        <v>4.6753999999999998</v>
      </c>
      <c r="V65" s="28">
        <v>4.6753999999999998</v>
      </c>
      <c r="W65" s="28">
        <v>4.6851000000000003</v>
      </c>
      <c r="X65" s="28">
        <v>10.126799999999999</v>
      </c>
      <c r="Y65" s="28">
        <v>10.126799999999999</v>
      </c>
      <c r="Z65" s="28">
        <v>10.126799999999999</v>
      </c>
      <c r="AA65" s="28">
        <v>10.126799999999999</v>
      </c>
      <c r="AB65" s="28">
        <v>10.126799999999999</v>
      </c>
      <c r="AC65" s="28">
        <v>10.126799999999999</v>
      </c>
      <c r="AD65" s="28">
        <v>10.117100000000001</v>
      </c>
      <c r="AE65" s="28">
        <v>10.117100000000001</v>
      </c>
      <c r="AF65" s="28">
        <v>0</v>
      </c>
      <c r="AH65" s="47"/>
    </row>
    <row r="66" spans="1:34" x14ac:dyDescent="0.25">
      <c r="A66" s="27">
        <v>64</v>
      </c>
      <c r="B66" s="28">
        <v>4.6753999999999998</v>
      </c>
      <c r="C66" s="28">
        <v>4.6753999999999998</v>
      </c>
      <c r="D66" s="28">
        <v>4.6753999999999998</v>
      </c>
      <c r="E66" s="28">
        <v>4.6753999999999998</v>
      </c>
      <c r="F66" s="28">
        <v>4.6753999999999998</v>
      </c>
      <c r="G66" s="28">
        <v>4.6753999999999998</v>
      </c>
      <c r="H66" s="28">
        <v>10.0977</v>
      </c>
      <c r="I66" s="28">
        <v>10.1365</v>
      </c>
      <c r="J66" s="28">
        <v>10.1365</v>
      </c>
      <c r="K66" s="28">
        <v>10.1365</v>
      </c>
      <c r="L66" s="28">
        <v>10.1365</v>
      </c>
      <c r="M66" s="28">
        <v>10.1365</v>
      </c>
      <c r="N66" s="28">
        <v>10.1365</v>
      </c>
      <c r="O66" s="28">
        <v>10.1365</v>
      </c>
      <c r="P66" s="28">
        <v>10.1074</v>
      </c>
      <c r="Q66" s="28">
        <v>10.1074</v>
      </c>
      <c r="R66" s="28">
        <v>10.1074</v>
      </c>
      <c r="S66" s="28">
        <v>4.6753999999999998</v>
      </c>
      <c r="T66" s="28">
        <v>4.6753999999999998</v>
      </c>
      <c r="U66" s="28">
        <v>4.6753999999999998</v>
      </c>
      <c r="V66" s="28">
        <v>4.6753999999999998</v>
      </c>
      <c r="W66" s="28">
        <v>4.6851000000000003</v>
      </c>
      <c r="X66" s="28">
        <v>10.126799999999999</v>
      </c>
      <c r="Y66" s="28">
        <v>10.126799999999999</v>
      </c>
      <c r="Z66" s="28">
        <v>10.126799999999999</v>
      </c>
      <c r="AA66" s="28">
        <v>10.126799999999999</v>
      </c>
      <c r="AB66" s="28">
        <v>10.126799999999999</v>
      </c>
      <c r="AC66" s="28">
        <v>10.126799999999999</v>
      </c>
      <c r="AD66" s="28">
        <v>10.117100000000001</v>
      </c>
      <c r="AE66" s="28">
        <v>10.117100000000001</v>
      </c>
      <c r="AF66" s="28">
        <v>0</v>
      </c>
      <c r="AH66" s="47"/>
    </row>
    <row r="67" spans="1:34" x14ac:dyDescent="0.25">
      <c r="A67" s="27">
        <v>65</v>
      </c>
      <c r="B67" s="28">
        <v>0</v>
      </c>
      <c r="C67" s="28">
        <v>0</v>
      </c>
      <c r="D67" s="28">
        <v>0</v>
      </c>
      <c r="E67" s="28">
        <v>0</v>
      </c>
      <c r="F67" s="28">
        <v>0</v>
      </c>
      <c r="G67" s="28">
        <v>0</v>
      </c>
      <c r="H67" s="28">
        <v>0</v>
      </c>
      <c r="I67" s="28">
        <v>0</v>
      </c>
      <c r="J67" s="28">
        <v>0</v>
      </c>
      <c r="K67" s="28">
        <v>0</v>
      </c>
      <c r="L67" s="28">
        <v>0</v>
      </c>
      <c r="M67" s="28">
        <v>0</v>
      </c>
      <c r="N67" s="28">
        <v>0</v>
      </c>
      <c r="O67" s="28">
        <v>0</v>
      </c>
      <c r="P67" s="28">
        <v>0</v>
      </c>
      <c r="Q67" s="28">
        <v>0</v>
      </c>
      <c r="R67" s="28">
        <v>0</v>
      </c>
      <c r="S67" s="28">
        <v>0</v>
      </c>
      <c r="T67" s="28">
        <v>0</v>
      </c>
      <c r="U67" s="28">
        <v>0</v>
      </c>
      <c r="V67" s="28">
        <v>0</v>
      </c>
      <c r="W67" s="28">
        <v>0</v>
      </c>
      <c r="X67" s="28">
        <v>0</v>
      </c>
      <c r="Y67" s="28">
        <v>0</v>
      </c>
      <c r="Z67" s="28">
        <v>0</v>
      </c>
      <c r="AA67" s="28">
        <v>0</v>
      </c>
      <c r="AB67" s="28">
        <v>0</v>
      </c>
      <c r="AC67" s="28">
        <v>0</v>
      </c>
      <c r="AD67" s="28">
        <v>0</v>
      </c>
      <c r="AE67" s="28">
        <v>0</v>
      </c>
      <c r="AF67" s="28">
        <v>0</v>
      </c>
      <c r="AH67" s="47"/>
    </row>
    <row r="68" spans="1:34" x14ac:dyDescent="0.25">
      <c r="A68" s="27">
        <v>66</v>
      </c>
      <c r="B68" s="28">
        <v>0</v>
      </c>
      <c r="C68" s="28">
        <v>0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8">
        <v>0</v>
      </c>
      <c r="N68" s="28">
        <v>0</v>
      </c>
      <c r="O68" s="28">
        <v>0</v>
      </c>
      <c r="P68" s="28">
        <v>0</v>
      </c>
      <c r="Q68" s="28">
        <v>0</v>
      </c>
      <c r="R68" s="28">
        <v>0</v>
      </c>
      <c r="S68" s="28">
        <v>0</v>
      </c>
      <c r="T68" s="28">
        <v>0</v>
      </c>
      <c r="U68" s="28">
        <v>0</v>
      </c>
      <c r="V68" s="28">
        <v>0</v>
      </c>
      <c r="W68" s="28">
        <v>0</v>
      </c>
      <c r="X68" s="28">
        <v>0</v>
      </c>
      <c r="Y68" s="28">
        <v>0</v>
      </c>
      <c r="Z68" s="28">
        <v>0</v>
      </c>
      <c r="AA68" s="28">
        <v>0</v>
      </c>
      <c r="AB68" s="28">
        <v>0</v>
      </c>
      <c r="AC68" s="28">
        <v>0</v>
      </c>
      <c r="AD68" s="28">
        <v>0</v>
      </c>
      <c r="AE68" s="28">
        <v>0</v>
      </c>
      <c r="AF68" s="28">
        <v>0</v>
      </c>
      <c r="AH68" s="47"/>
    </row>
    <row r="69" spans="1:34" x14ac:dyDescent="0.25">
      <c r="A69" s="27">
        <v>67</v>
      </c>
      <c r="B69" s="28">
        <v>0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8">
        <v>0</v>
      </c>
      <c r="M69" s="28">
        <v>0</v>
      </c>
      <c r="N69" s="28">
        <v>0</v>
      </c>
      <c r="O69" s="28">
        <v>0</v>
      </c>
      <c r="P69" s="28">
        <v>0</v>
      </c>
      <c r="Q69" s="28">
        <v>0</v>
      </c>
      <c r="R69" s="28">
        <v>0</v>
      </c>
      <c r="S69" s="28">
        <v>0</v>
      </c>
      <c r="T69" s="28">
        <v>0</v>
      </c>
      <c r="U69" s="28">
        <v>0</v>
      </c>
      <c r="V69" s="28">
        <v>0</v>
      </c>
      <c r="W69" s="28">
        <v>0</v>
      </c>
      <c r="X69" s="28">
        <v>0</v>
      </c>
      <c r="Y69" s="28">
        <v>0</v>
      </c>
      <c r="Z69" s="28">
        <v>0</v>
      </c>
      <c r="AA69" s="28">
        <v>0</v>
      </c>
      <c r="AB69" s="28">
        <v>0</v>
      </c>
      <c r="AC69" s="28">
        <v>0</v>
      </c>
      <c r="AD69" s="28">
        <v>0</v>
      </c>
      <c r="AE69" s="28">
        <v>0</v>
      </c>
      <c r="AF69" s="28">
        <v>0</v>
      </c>
      <c r="AH69" s="47"/>
    </row>
    <row r="70" spans="1:34" x14ac:dyDescent="0.25">
      <c r="A70" s="27">
        <v>68</v>
      </c>
      <c r="B70" s="28">
        <v>0</v>
      </c>
      <c r="C70" s="28">
        <v>0</v>
      </c>
      <c r="D70" s="28">
        <v>0</v>
      </c>
      <c r="E70" s="28">
        <v>0</v>
      </c>
      <c r="F70" s="28">
        <v>0</v>
      </c>
      <c r="G70" s="28">
        <v>0</v>
      </c>
      <c r="H70" s="28">
        <v>0</v>
      </c>
      <c r="I70" s="28">
        <v>0</v>
      </c>
      <c r="J70" s="28">
        <v>0</v>
      </c>
      <c r="K70" s="28">
        <v>0</v>
      </c>
      <c r="L70" s="28">
        <v>0</v>
      </c>
      <c r="M70" s="28">
        <v>0</v>
      </c>
      <c r="N70" s="28">
        <v>0</v>
      </c>
      <c r="O70" s="28">
        <v>0</v>
      </c>
      <c r="P70" s="28">
        <v>0</v>
      </c>
      <c r="Q70" s="28">
        <v>0</v>
      </c>
      <c r="R70" s="28">
        <v>0</v>
      </c>
      <c r="S70" s="28">
        <v>0</v>
      </c>
      <c r="T70" s="28">
        <v>0</v>
      </c>
      <c r="U70" s="28">
        <v>0</v>
      </c>
      <c r="V70" s="28">
        <v>0</v>
      </c>
      <c r="W70" s="28">
        <v>0</v>
      </c>
      <c r="X70" s="28">
        <v>0</v>
      </c>
      <c r="Y70" s="28">
        <v>0</v>
      </c>
      <c r="Z70" s="28">
        <v>0</v>
      </c>
      <c r="AA70" s="28">
        <v>0</v>
      </c>
      <c r="AB70" s="28">
        <v>0</v>
      </c>
      <c r="AC70" s="28">
        <v>0</v>
      </c>
      <c r="AD70" s="28">
        <v>0</v>
      </c>
      <c r="AE70" s="28">
        <v>0</v>
      </c>
      <c r="AF70" s="28">
        <v>0</v>
      </c>
      <c r="AH70" s="47"/>
    </row>
    <row r="71" spans="1:34" x14ac:dyDescent="0.25">
      <c r="A71" s="27">
        <v>69</v>
      </c>
      <c r="B71" s="28">
        <v>0</v>
      </c>
      <c r="C71" s="28">
        <v>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  <c r="M71" s="28">
        <v>0</v>
      </c>
      <c r="N71" s="28">
        <v>0</v>
      </c>
      <c r="O71" s="28">
        <v>0</v>
      </c>
      <c r="P71" s="28">
        <v>0</v>
      </c>
      <c r="Q71" s="28">
        <v>0</v>
      </c>
      <c r="R71" s="28">
        <v>0</v>
      </c>
      <c r="S71" s="28">
        <v>0</v>
      </c>
      <c r="T71" s="28">
        <v>0</v>
      </c>
      <c r="U71" s="28">
        <v>0</v>
      </c>
      <c r="V71" s="28">
        <v>0</v>
      </c>
      <c r="W71" s="28">
        <v>0</v>
      </c>
      <c r="X71" s="28">
        <v>0</v>
      </c>
      <c r="Y71" s="28">
        <v>0</v>
      </c>
      <c r="Z71" s="28">
        <v>0</v>
      </c>
      <c r="AA71" s="28">
        <v>0</v>
      </c>
      <c r="AB71" s="28">
        <v>0</v>
      </c>
      <c r="AC71" s="28">
        <v>0</v>
      </c>
      <c r="AD71" s="28">
        <v>0</v>
      </c>
      <c r="AE71" s="28">
        <v>0</v>
      </c>
      <c r="AF71" s="28">
        <v>0</v>
      </c>
      <c r="AH71" s="47"/>
    </row>
    <row r="72" spans="1:34" x14ac:dyDescent="0.25">
      <c r="A72" s="27">
        <v>70</v>
      </c>
      <c r="B72" s="28">
        <v>0</v>
      </c>
      <c r="C72" s="28">
        <v>0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8">
        <v>0</v>
      </c>
      <c r="K72" s="28">
        <v>0</v>
      </c>
      <c r="L72" s="28">
        <v>0</v>
      </c>
      <c r="M72" s="28">
        <v>0</v>
      </c>
      <c r="N72" s="28">
        <v>0</v>
      </c>
      <c r="O72" s="28">
        <v>0</v>
      </c>
      <c r="P72" s="28">
        <v>0</v>
      </c>
      <c r="Q72" s="28">
        <v>0</v>
      </c>
      <c r="R72" s="28">
        <v>0</v>
      </c>
      <c r="S72" s="28">
        <v>0</v>
      </c>
      <c r="T72" s="28">
        <v>0</v>
      </c>
      <c r="U72" s="28">
        <v>0</v>
      </c>
      <c r="V72" s="28">
        <v>0</v>
      </c>
      <c r="W72" s="28">
        <v>0</v>
      </c>
      <c r="X72" s="28">
        <v>0</v>
      </c>
      <c r="Y72" s="28">
        <v>0</v>
      </c>
      <c r="Z72" s="28">
        <v>0</v>
      </c>
      <c r="AA72" s="28">
        <v>0</v>
      </c>
      <c r="AB72" s="28">
        <v>0</v>
      </c>
      <c r="AC72" s="28">
        <v>0</v>
      </c>
      <c r="AD72" s="28">
        <v>0</v>
      </c>
      <c r="AE72" s="28">
        <v>0</v>
      </c>
      <c r="AF72" s="28">
        <v>0</v>
      </c>
      <c r="AH72" s="47"/>
    </row>
    <row r="73" spans="1:34" x14ac:dyDescent="0.25">
      <c r="A73" s="27">
        <v>71</v>
      </c>
      <c r="B73" s="28">
        <v>0</v>
      </c>
      <c r="C73" s="28">
        <v>0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8">
        <v>0</v>
      </c>
      <c r="K73" s="28">
        <v>0</v>
      </c>
      <c r="L73" s="28">
        <v>0</v>
      </c>
      <c r="M73" s="28">
        <v>0</v>
      </c>
      <c r="N73" s="28">
        <v>0</v>
      </c>
      <c r="O73" s="28">
        <v>0</v>
      </c>
      <c r="P73" s="28">
        <v>0</v>
      </c>
      <c r="Q73" s="28">
        <v>0</v>
      </c>
      <c r="R73" s="28">
        <v>0</v>
      </c>
      <c r="S73" s="28">
        <v>0</v>
      </c>
      <c r="T73" s="28">
        <v>0</v>
      </c>
      <c r="U73" s="28">
        <v>0</v>
      </c>
      <c r="V73" s="28">
        <v>0</v>
      </c>
      <c r="W73" s="28">
        <v>0</v>
      </c>
      <c r="X73" s="28">
        <v>0</v>
      </c>
      <c r="Y73" s="28">
        <v>0</v>
      </c>
      <c r="Z73" s="28">
        <v>0</v>
      </c>
      <c r="AA73" s="28">
        <v>0</v>
      </c>
      <c r="AB73" s="28">
        <v>0</v>
      </c>
      <c r="AC73" s="28">
        <v>0</v>
      </c>
      <c r="AD73" s="28">
        <v>0</v>
      </c>
      <c r="AE73" s="28">
        <v>0</v>
      </c>
      <c r="AF73" s="28">
        <v>0</v>
      </c>
      <c r="AH73" s="47"/>
    </row>
    <row r="74" spans="1:34" x14ac:dyDescent="0.25">
      <c r="A74" s="27">
        <v>72</v>
      </c>
      <c r="B74" s="28">
        <v>0</v>
      </c>
      <c r="C74" s="28">
        <v>0</v>
      </c>
      <c r="D74" s="28">
        <v>0</v>
      </c>
      <c r="E74" s="28">
        <v>0</v>
      </c>
      <c r="F74" s="28">
        <v>0</v>
      </c>
      <c r="G74" s="28"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  <c r="Q74" s="28">
        <v>0</v>
      </c>
      <c r="R74" s="28">
        <v>0</v>
      </c>
      <c r="S74" s="28">
        <v>0</v>
      </c>
      <c r="T74" s="28">
        <v>0</v>
      </c>
      <c r="U74" s="28">
        <v>0</v>
      </c>
      <c r="V74" s="28">
        <v>0</v>
      </c>
      <c r="W74" s="28">
        <v>0</v>
      </c>
      <c r="X74" s="28">
        <v>0</v>
      </c>
      <c r="Y74" s="28">
        <v>0</v>
      </c>
      <c r="Z74" s="28">
        <v>0</v>
      </c>
      <c r="AA74" s="28">
        <v>0</v>
      </c>
      <c r="AB74" s="28">
        <v>0</v>
      </c>
      <c r="AC74" s="28">
        <v>0</v>
      </c>
      <c r="AD74" s="28">
        <v>0</v>
      </c>
      <c r="AE74" s="28">
        <v>0</v>
      </c>
      <c r="AF74" s="28">
        <v>0</v>
      </c>
      <c r="AH74" s="47"/>
    </row>
    <row r="75" spans="1:34" x14ac:dyDescent="0.25">
      <c r="A75" s="27">
        <v>73</v>
      </c>
      <c r="B75" s="28">
        <v>0</v>
      </c>
      <c r="C75" s="28">
        <v>0</v>
      </c>
      <c r="D75" s="28">
        <v>0</v>
      </c>
      <c r="E75" s="28">
        <v>0</v>
      </c>
      <c r="F75" s="28">
        <v>0</v>
      </c>
      <c r="G75" s="28">
        <v>0</v>
      </c>
      <c r="H75" s="28">
        <v>0</v>
      </c>
      <c r="I75" s="28">
        <v>0</v>
      </c>
      <c r="J75" s="28">
        <v>0</v>
      </c>
      <c r="K75" s="28">
        <v>0</v>
      </c>
      <c r="L75" s="28">
        <v>0</v>
      </c>
      <c r="M75" s="28">
        <v>0</v>
      </c>
      <c r="N75" s="28">
        <v>0</v>
      </c>
      <c r="O75" s="28">
        <v>0</v>
      </c>
      <c r="P75" s="28">
        <v>0</v>
      </c>
      <c r="Q75" s="28">
        <v>0</v>
      </c>
      <c r="R75" s="28">
        <v>0</v>
      </c>
      <c r="S75" s="28">
        <v>0</v>
      </c>
      <c r="T75" s="28">
        <v>0</v>
      </c>
      <c r="U75" s="28">
        <v>0</v>
      </c>
      <c r="V75" s="28">
        <v>0</v>
      </c>
      <c r="W75" s="28">
        <v>0</v>
      </c>
      <c r="X75" s="28">
        <v>0</v>
      </c>
      <c r="Y75" s="28">
        <v>0</v>
      </c>
      <c r="Z75" s="28">
        <v>0</v>
      </c>
      <c r="AA75" s="28">
        <v>0</v>
      </c>
      <c r="AB75" s="28">
        <v>0</v>
      </c>
      <c r="AC75" s="28">
        <v>0</v>
      </c>
      <c r="AD75" s="28">
        <v>0</v>
      </c>
      <c r="AE75" s="28">
        <v>0</v>
      </c>
      <c r="AF75" s="28">
        <v>0</v>
      </c>
      <c r="AH75" s="47"/>
    </row>
    <row r="76" spans="1:34" x14ac:dyDescent="0.25">
      <c r="A76" s="27">
        <v>74</v>
      </c>
      <c r="B76" s="28">
        <v>0</v>
      </c>
      <c r="C76" s="28">
        <v>0</v>
      </c>
      <c r="D76" s="28">
        <v>0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28">
        <v>0</v>
      </c>
      <c r="L76" s="28">
        <v>0</v>
      </c>
      <c r="M76" s="28">
        <v>0</v>
      </c>
      <c r="N76" s="28">
        <v>0</v>
      </c>
      <c r="O76" s="28">
        <v>0</v>
      </c>
      <c r="P76" s="28">
        <v>0</v>
      </c>
      <c r="Q76" s="28">
        <v>0</v>
      </c>
      <c r="R76" s="28">
        <v>0</v>
      </c>
      <c r="S76" s="28">
        <v>0</v>
      </c>
      <c r="T76" s="28">
        <v>0</v>
      </c>
      <c r="U76" s="28">
        <v>0</v>
      </c>
      <c r="V76" s="28">
        <v>0</v>
      </c>
      <c r="W76" s="28">
        <v>0</v>
      </c>
      <c r="X76" s="28">
        <v>0</v>
      </c>
      <c r="Y76" s="28">
        <v>0</v>
      </c>
      <c r="Z76" s="28">
        <v>0</v>
      </c>
      <c r="AA76" s="28">
        <v>0</v>
      </c>
      <c r="AB76" s="28">
        <v>0</v>
      </c>
      <c r="AC76" s="28">
        <v>0</v>
      </c>
      <c r="AD76" s="28">
        <v>0</v>
      </c>
      <c r="AE76" s="28">
        <v>0</v>
      </c>
      <c r="AF76" s="28">
        <v>0</v>
      </c>
      <c r="AH76" s="47"/>
    </row>
    <row r="77" spans="1:34" x14ac:dyDescent="0.25">
      <c r="A77" s="27">
        <v>75</v>
      </c>
      <c r="B77" s="28">
        <v>0</v>
      </c>
      <c r="C77" s="28">
        <v>0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28">
        <v>0</v>
      </c>
      <c r="L77" s="28">
        <v>0</v>
      </c>
      <c r="M77" s="28">
        <v>0</v>
      </c>
      <c r="N77" s="28">
        <v>0</v>
      </c>
      <c r="O77" s="28">
        <v>0</v>
      </c>
      <c r="P77" s="28">
        <v>0</v>
      </c>
      <c r="Q77" s="28">
        <v>0</v>
      </c>
      <c r="R77" s="28">
        <v>0</v>
      </c>
      <c r="S77" s="28">
        <v>0</v>
      </c>
      <c r="T77" s="28">
        <v>0</v>
      </c>
      <c r="U77" s="28">
        <v>0</v>
      </c>
      <c r="V77" s="28">
        <v>0</v>
      </c>
      <c r="W77" s="28">
        <v>0</v>
      </c>
      <c r="X77" s="28">
        <v>0</v>
      </c>
      <c r="Y77" s="28">
        <v>0</v>
      </c>
      <c r="Z77" s="28">
        <v>0</v>
      </c>
      <c r="AA77" s="28">
        <v>0</v>
      </c>
      <c r="AB77" s="28">
        <v>0</v>
      </c>
      <c r="AC77" s="28">
        <v>0</v>
      </c>
      <c r="AD77" s="28">
        <v>0</v>
      </c>
      <c r="AE77" s="28">
        <v>0</v>
      </c>
      <c r="AF77" s="28">
        <v>0</v>
      </c>
      <c r="AH77" s="47"/>
    </row>
    <row r="78" spans="1:34" x14ac:dyDescent="0.25">
      <c r="A78" s="27">
        <v>76</v>
      </c>
      <c r="B78" s="28">
        <v>0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0</v>
      </c>
      <c r="K78" s="28">
        <v>0</v>
      </c>
      <c r="L78" s="28">
        <v>0</v>
      </c>
      <c r="M78" s="28">
        <v>0</v>
      </c>
      <c r="N78" s="28">
        <v>0</v>
      </c>
      <c r="O78" s="28">
        <v>0</v>
      </c>
      <c r="P78" s="28">
        <v>0</v>
      </c>
      <c r="Q78" s="28">
        <v>0</v>
      </c>
      <c r="R78" s="28">
        <v>0</v>
      </c>
      <c r="S78" s="28">
        <v>0</v>
      </c>
      <c r="T78" s="28">
        <v>0</v>
      </c>
      <c r="U78" s="28">
        <v>0</v>
      </c>
      <c r="V78" s="28">
        <v>0</v>
      </c>
      <c r="W78" s="28">
        <v>0</v>
      </c>
      <c r="X78" s="28">
        <v>0</v>
      </c>
      <c r="Y78" s="28">
        <v>0</v>
      </c>
      <c r="Z78" s="28">
        <v>0</v>
      </c>
      <c r="AA78" s="28">
        <v>0</v>
      </c>
      <c r="AB78" s="28">
        <v>0</v>
      </c>
      <c r="AC78" s="28">
        <v>0</v>
      </c>
      <c r="AD78" s="28">
        <v>0</v>
      </c>
      <c r="AE78" s="28">
        <v>0</v>
      </c>
      <c r="AF78" s="28">
        <v>0</v>
      </c>
      <c r="AH78" s="47"/>
    </row>
    <row r="79" spans="1:34" x14ac:dyDescent="0.25">
      <c r="A79" s="27">
        <v>77</v>
      </c>
      <c r="B79" s="28"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  <c r="M79" s="28">
        <v>0</v>
      </c>
      <c r="N79" s="28">
        <v>0</v>
      </c>
      <c r="O79" s="28">
        <v>0</v>
      </c>
      <c r="P79" s="28">
        <v>0</v>
      </c>
      <c r="Q79" s="28">
        <v>0</v>
      </c>
      <c r="R79" s="28">
        <v>0</v>
      </c>
      <c r="S79" s="28">
        <v>0</v>
      </c>
      <c r="T79" s="28">
        <v>0</v>
      </c>
      <c r="U79" s="28">
        <v>0</v>
      </c>
      <c r="V79" s="28">
        <v>0</v>
      </c>
      <c r="W79" s="28">
        <v>0</v>
      </c>
      <c r="X79" s="28">
        <v>0</v>
      </c>
      <c r="Y79" s="28">
        <v>0</v>
      </c>
      <c r="Z79" s="28">
        <v>0</v>
      </c>
      <c r="AA79" s="28">
        <v>0</v>
      </c>
      <c r="AB79" s="28">
        <v>0</v>
      </c>
      <c r="AC79" s="28">
        <v>0</v>
      </c>
      <c r="AD79" s="28">
        <v>0</v>
      </c>
      <c r="AE79" s="28">
        <v>0</v>
      </c>
      <c r="AF79" s="28">
        <v>0</v>
      </c>
      <c r="AH79" s="47"/>
    </row>
    <row r="80" spans="1:34" x14ac:dyDescent="0.25">
      <c r="A80" s="27">
        <v>78</v>
      </c>
      <c r="B80" s="28">
        <v>0</v>
      </c>
      <c r="C80" s="28">
        <v>0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8">
        <v>0</v>
      </c>
      <c r="N80" s="28">
        <v>0</v>
      </c>
      <c r="O80" s="28">
        <v>0</v>
      </c>
      <c r="P80" s="28">
        <v>0</v>
      </c>
      <c r="Q80" s="28">
        <v>0</v>
      </c>
      <c r="R80" s="28">
        <v>0</v>
      </c>
      <c r="S80" s="28">
        <v>0</v>
      </c>
      <c r="T80" s="28">
        <v>0</v>
      </c>
      <c r="U80" s="28">
        <v>0</v>
      </c>
      <c r="V80" s="28">
        <v>0</v>
      </c>
      <c r="W80" s="28">
        <v>0</v>
      </c>
      <c r="X80" s="28">
        <v>0</v>
      </c>
      <c r="Y80" s="28">
        <v>0</v>
      </c>
      <c r="Z80" s="28">
        <v>0</v>
      </c>
      <c r="AA80" s="28">
        <v>0</v>
      </c>
      <c r="AB80" s="28">
        <v>0</v>
      </c>
      <c r="AC80" s="28">
        <v>0</v>
      </c>
      <c r="AD80" s="28">
        <v>0</v>
      </c>
      <c r="AE80" s="28">
        <v>0</v>
      </c>
      <c r="AF80" s="28">
        <v>0</v>
      </c>
      <c r="AH80" s="47"/>
    </row>
    <row r="81" spans="1:34" x14ac:dyDescent="0.25">
      <c r="A81" s="27">
        <v>79</v>
      </c>
      <c r="B81" s="28">
        <v>0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8">
        <v>0</v>
      </c>
      <c r="N81" s="28">
        <v>0</v>
      </c>
      <c r="O81" s="28">
        <v>0</v>
      </c>
      <c r="P81" s="28">
        <v>0</v>
      </c>
      <c r="Q81" s="28">
        <v>0</v>
      </c>
      <c r="R81" s="28">
        <v>0</v>
      </c>
      <c r="S81" s="28">
        <v>0</v>
      </c>
      <c r="T81" s="28">
        <v>0</v>
      </c>
      <c r="U81" s="28">
        <v>0</v>
      </c>
      <c r="V81" s="28">
        <v>0</v>
      </c>
      <c r="W81" s="28">
        <v>0</v>
      </c>
      <c r="X81" s="28">
        <v>0</v>
      </c>
      <c r="Y81" s="28">
        <v>0</v>
      </c>
      <c r="Z81" s="28">
        <v>0</v>
      </c>
      <c r="AA81" s="28">
        <v>0</v>
      </c>
      <c r="AB81" s="28">
        <v>0</v>
      </c>
      <c r="AC81" s="28">
        <v>0</v>
      </c>
      <c r="AD81" s="28">
        <v>0</v>
      </c>
      <c r="AE81" s="28">
        <v>0</v>
      </c>
      <c r="AF81" s="28">
        <v>0</v>
      </c>
      <c r="AH81" s="47"/>
    </row>
    <row r="82" spans="1:34" x14ac:dyDescent="0.25">
      <c r="A82" s="27">
        <v>80</v>
      </c>
      <c r="B82" s="28">
        <v>0</v>
      </c>
      <c r="C82" s="28">
        <v>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8">
        <v>0</v>
      </c>
      <c r="N82" s="28">
        <v>0</v>
      </c>
      <c r="O82" s="28">
        <v>0</v>
      </c>
      <c r="P82" s="28">
        <v>0</v>
      </c>
      <c r="Q82" s="28">
        <v>0</v>
      </c>
      <c r="R82" s="28">
        <v>0</v>
      </c>
      <c r="S82" s="28">
        <v>0</v>
      </c>
      <c r="T82" s="28">
        <v>0</v>
      </c>
      <c r="U82" s="28">
        <v>0</v>
      </c>
      <c r="V82" s="28">
        <v>0</v>
      </c>
      <c r="W82" s="28">
        <v>0</v>
      </c>
      <c r="X82" s="28">
        <v>0</v>
      </c>
      <c r="Y82" s="28">
        <v>0</v>
      </c>
      <c r="Z82" s="28">
        <v>0</v>
      </c>
      <c r="AA82" s="28">
        <v>0</v>
      </c>
      <c r="AB82" s="28">
        <v>0</v>
      </c>
      <c r="AC82" s="28">
        <v>0</v>
      </c>
      <c r="AD82" s="28">
        <v>0</v>
      </c>
      <c r="AE82" s="28">
        <v>0</v>
      </c>
      <c r="AF82" s="28">
        <v>0</v>
      </c>
      <c r="AH82" s="47"/>
    </row>
    <row r="83" spans="1:34" x14ac:dyDescent="0.25">
      <c r="A83" s="27">
        <v>81</v>
      </c>
      <c r="B83" s="28">
        <v>0</v>
      </c>
      <c r="C83" s="28">
        <v>0</v>
      </c>
      <c r="D83" s="28">
        <v>0</v>
      </c>
      <c r="E83" s="28">
        <v>0</v>
      </c>
      <c r="F83" s="28">
        <v>0</v>
      </c>
      <c r="G83" s="28">
        <v>0</v>
      </c>
      <c r="H83" s="28">
        <v>0</v>
      </c>
      <c r="I83" s="28">
        <v>0</v>
      </c>
      <c r="J83" s="28">
        <v>0</v>
      </c>
      <c r="K83" s="28">
        <v>0</v>
      </c>
      <c r="L83" s="28">
        <v>0</v>
      </c>
      <c r="M83" s="28">
        <v>0</v>
      </c>
      <c r="N83" s="28">
        <v>0</v>
      </c>
      <c r="O83" s="28">
        <v>0</v>
      </c>
      <c r="P83" s="28">
        <v>0</v>
      </c>
      <c r="Q83" s="28">
        <v>0</v>
      </c>
      <c r="R83" s="28">
        <v>0</v>
      </c>
      <c r="S83" s="28">
        <v>0</v>
      </c>
      <c r="T83" s="28">
        <v>0</v>
      </c>
      <c r="U83" s="28">
        <v>0</v>
      </c>
      <c r="V83" s="28">
        <v>0</v>
      </c>
      <c r="W83" s="28">
        <v>0</v>
      </c>
      <c r="X83" s="28">
        <v>0</v>
      </c>
      <c r="Y83" s="28">
        <v>0</v>
      </c>
      <c r="Z83" s="28">
        <v>0</v>
      </c>
      <c r="AA83" s="28">
        <v>0</v>
      </c>
      <c r="AB83" s="28">
        <v>0</v>
      </c>
      <c r="AC83" s="28">
        <v>0</v>
      </c>
      <c r="AD83" s="28">
        <v>0</v>
      </c>
      <c r="AE83" s="28">
        <v>0</v>
      </c>
      <c r="AF83" s="28">
        <v>0</v>
      </c>
      <c r="AH83" s="47"/>
    </row>
    <row r="84" spans="1:34" x14ac:dyDescent="0.25">
      <c r="A84" s="27">
        <v>82</v>
      </c>
      <c r="B84" s="28">
        <v>0</v>
      </c>
      <c r="C84" s="28">
        <v>0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8">
        <v>0</v>
      </c>
      <c r="K84" s="28">
        <v>0</v>
      </c>
      <c r="L84" s="28">
        <v>0</v>
      </c>
      <c r="M84" s="28">
        <v>0</v>
      </c>
      <c r="N84" s="28">
        <v>0</v>
      </c>
      <c r="O84" s="28">
        <v>0</v>
      </c>
      <c r="P84" s="28">
        <v>0</v>
      </c>
      <c r="Q84" s="28">
        <v>0</v>
      </c>
      <c r="R84" s="28">
        <v>0</v>
      </c>
      <c r="S84" s="28">
        <v>0</v>
      </c>
      <c r="T84" s="28">
        <v>0</v>
      </c>
      <c r="U84" s="28">
        <v>0</v>
      </c>
      <c r="V84" s="28">
        <v>0</v>
      </c>
      <c r="W84" s="28">
        <v>0</v>
      </c>
      <c r="X84" s="28">
        <v>0</v>
      </c>
      <c r="Y84" s="28">
        <v>0</v>
      </c>
      <c r="Z84" s="28">
        <v>0</v>
      </c>
      <c r="AA84" s="28">
        <v>0</v>
      </c>
      <c r="AB84" s="28">
        <v>0</v>
      </c>
      <c r="AC84" s="28">
        <v>0</v>
      </c>
      <c r="AD84" s="28">
        <v>0</v>
      </c>
      <c r="AE84" s="28">
        <v>0</v>
      </c>
      <c r="AF84" s="28">
        <v>0</v>
      </c>
      <c r="AH84" s="47"/>
    </row>
    <row r="85" spans="1:34" x14ac:dyDescent="0.25">
      <c r="A85" s="27">
        <v>83</v>
      </c>
      <c r="B85" s="28">
        <v>0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  <c r="AC85" s="28">
        <v>0</v>
      </c>
      <c r="AD85" s="28">
        <v>0</v>
      </c>
      <c r="AE85" s="28">
        <v>0</v>
      </c>
      <c r="AF85" s="28">
        <v>0</v>
      </c>
      <c r="AH85" s="47"/>
    </row>
    <row r="86" spans="1:34" x14ac:dyDescent="0.25">
      <c r="A86" s="27">
        <v>84</v>
      </c>
      <c r="B86" s="28">
        <v>0</v>
      </c>
      <c r="C86" s="28">
        <v>0</v>
      </c>
      <c r="D86" s="28">
        <v>0</v>
      </c>
      <c r="E86" s="28">
        <v>0</v>
      </c>
      <c r="F86" s="28">
        <v>0</v>
      </c>
      <c r="G86" s="28">
        <v>0</v>
      </c>
      <c r="H86" s="28">
        <v>0</v>
      </c>
      <c r="I86" s="28">
        <v>0</v>
      </c>
      <c r="J86" s="28">
        <v>0</v>
      </c>
      <c r="K86" s="28">
        <v>0</v>
      </c>
      <c r="L86" s="28">
        <v>0</v>
      </c>
      <c r="M86" s="28">
        <v>0</v>
      </c>
      <c r="N86" s="28">
        <v>0</v>
      </c>
      <c r="O86" s="28">
        <v>0</v>
      </c>
      <c r="P86" s="28">
        <v>0</v>
      </c>
      <c r="Q86" s="28">
        <v>0</v>
      </c>
      <c r="R86" s="28">
        <v>0</v>
      </c>
      <c r="S86" s="28">
        <v>0</v>
      </c>
      <c r="T86" s="28">
        <v>0</v>
      </c>
      <c r="U86" s="28">
        <v>0</v>
      </c>
      <c r="V86" s="28">
        <v>0</v>
      </c>
      <c r="W86" s="28">
        <v>0</v>
      </c>
      <c r="X86" s="28">
        <v>0</v>
      </c>
      <c r="Y86" s="28">
        <v>0</v>
      </c>
      <c r="Z86" s="28">
        <v>0</v>
      </c>
      <c r="AA86" s="28">
        <v>0</v>
      </c>
      <c r="AB86" s="28">
        <v>0</v>
      </c>
      <c r="AC86" s="28">
        <v>0</v>
      </c>
      <c r="AD86" s="28">
        <v>0</v>
      </c>
      <c r="AE86" s="28">
        <v>0</v>
      </c>
      <c r="AF86" s="28">
        <v>0</v>
      </c>
      <c r="AH86" s="47"/>
    </row>
    <row r="87" spans="1:34" x14ac:dyDescent="0.25">
      <c r="A87" s="27">
        <v>85</v>
      </c>
      <c r="B87" s="28">
        <v>0</v>
      </c>
      <c r="C87" s="28">
        <v>0</v>
      </c>
      <c r="D87" s="28">
        <v>0</v>
      </c>
      <c r="E87" s="28">
        <v>0</v>
      </c>
      <c r="F87" s="28">
        <v>0</v>
      </c>
      <c r="G87" s="28">
        <v>0</v>
      </c>
      <c r="H87" s="28">
        <v>0</v>
      </c>
      <c r="I87" s="28">
        <v>0</v>
      </c>
      <c r="J87" s="28">
        <v>0</v>
      </c>
      <c r="K87" s="28">
        <v>0</v>
      </c>
      <c r="L87" s="28">
        <v>0</v>
      </c>
      <c r="M87" s="28">
        <v>0</v>
      </c>
      <c r="N87" s="28">
        <v>0</v>
      </c>
      <c r="O87" s="28">
        <v>0</v>
      </c>
      <c r="P87" s="28">
        <v>0</v>
      </c>
      <c r="Q87" s="28">
        <v>0</v>
      </c>
      <c r="R87" s="28">
        <v>0</v>
      </c>
      <c r="S87" s="28">
        <v>0</v>
      </c>
      <c r="T87" s="28">
        <v>0</v>
      </c>
      <c r="U87" s="28">
        <v>0</v>
      </c>
      <c r="V87" s="28">
        <v>0</v>
      </c>
      <c r="W87" s="28">
        <v>0</v>
      </c>
      <c r="X87" s="28">
        <v>0</v>
      </c>
      <c r="Y87" s="28">
        <v>0</v>
      </c>
      <c r="Z87" s="28">
        <v>0</v>
      </c>
      <c r="AA87" s="28">
        <v>0</v>
      </c>
      <c r="AB87" s="28">
        <v>0</v>
      </c>
      <c r="AC87" s="28">
        <v>0</v>
      </c>
      <c r="AD87" s="28">
        <v>0</v>
      </c>
      <c r="AE87" s="28">
        <v>0</v>
      </c>
      <c r="AF87" s="28">
        <v>0</v>
      </c>
      <c r="AH87" s="47"/>
    </row>
    <row r="88" spans="1:34" x14ac:dyDescent="0.25">
      <c r="A88" s="27">
        <v>86</v>
      </c>
      <c r="B88" s="28">
        <v>0</v>
      </c>
      <c r="C88" s="28">
        <v>0</v>
      </c>
      <c r="D88" s="28">
        <v>0</v>
      </c>
      <c r="E88" s="28">
        <v>0</v>
      </c>
      <c r="F88" s="28">
        <v>0</v>
      </c>
      <c r="G88" s="28">
        <v>0</v>
      </c>
      <c r="H88" s="28">
        <v>0</v>
      </c>
      <c r="I88" s="28">
        <v>0</v>
      </c>
      <c r="J88" s="28">
        <v>0</v>
      </c>
      <c r="K88" s="28">
        <v>0</v>
      </c>
      <c r="L88" s="28">
        <v>0</v>
      </c>
      <c r="M88" s="28">
        <v>0</v>
      </c>
      <c r="N88" s="28">
        <v>0</v>
      </c>
      <c r="O88" s="28">
        <v>0</v>
      </c>
      <c r="P88" s="28">
        <v>0</v>
      </c>
      <c r="Q88" s="28">
        <v>0</v>
      </c>
      <c r="R88" s="28">
        <v>0</v>
      </c>
      <c r="S88" s="28">
        <v>0</v>
      </c>
      <c r="T88" s="28">
        <v>0</v>
      </c>
      <c r="U88" s="28">
        <v>0</v>
      </c>
      <c r="V88" s="28">
        <v>0</v>
      </c>
      <c r="W88" s="28">
        <v>0</v>
      </c>
      <c r="X88" s="28">
        <v>0</v>
      </c>
      <c r="Y88" s="28">
        <v>0</v>
      </c>
      <c r="Z88" s="28">
        <v>0</v>
      </c>
      <c r="AA88" s="28">
        <v>0</v>
      </c>
      <c r="AB88" s="28">
        <v>0</v>
      </c>
      <c r="AC88" s="28">
        <v>0</v>
      </c>
      <c r="AD88" s="28">
        <v>0</v>
      </c>
      <c r="AE88" s="28">
        <v>0</v>
      </c>
      <c r="AF88" s="28">
        <v>0</v>
      </c>
      <c r="AH88" s="47"/>
    </row>
    <row r="89" spans="1:34" x14ac:dyDescent="0.25">
      <c r="A89" s="27">
        <v>87</v>
      </c>
      <c r="B89" s="28">
        <v>0</v>
      </c>
      <c r="C89" s="28">
        <v>0</v>
      </c>
      <c r="D89" s="28">
        <v>0</v>
      </c>
      <c r="E89" s="28">
        <v>0</v>
      </c>
      <c r="F89" s="28">
        <v>0</v>
      </c>
      <c r="G89" s="28">
        <v>0</v>
      </c>
      <c r="H89" s="28">
        <v>0</v>
      </c>
      <c r="I89" s="28">
        <v>0</v>
      </c>
      <c r="J89" s="28">
        <v>0</v>
      </c>
      <c r="K89" s="28">
        <v>0</v>
      </c>
      <c r="L89" s="28">
        <v>0</v>
      </c>
      <c r="M89" s="28">
        <v>0</v>
      </c>
      <c r="N89" s="28">
        <v>0</v>
      </c>
      <c r="O89" s="28">
        <v>0</v>
      </c>
      <c r="P89" s="28">
        <v>0</v>
      </c>
      <c r="Q89" s="28">
        <v>0</v>
      </c>
      <c r="R89" s="28">
        <v>0</v>
      </c>
      <c r="S89" s="28">
        <v>0</v>
      </c>
      <c r="T89" s="28">
        <v>0</v>
      </c>
      <c r="U89" s="28">
        <v>0</v>
      </c>
      <c r="V89" s="28">
        <v>0</v>
      </c>
      <c r="W89" s="28">
        <v>0</v>
      </c>
      <c r="X89" s="28">
        <v>0</v>
      </c>
      <c r="Y89" s="28">
        <v>0</v>
      </c>
      <c r="Z89" s="28">
        <v>0</v>
      </c>
      <c r="AA89" s="28">
        <v>0</v>
      </c>
      <c r="AB89" s="28">
        <v>0</v>
      </c>
      <c r="AC89" s="28">
        <v>0</v>
      </c>
      <c r="AD89" s="28">
        <v>0</v>
      </c>
      <c r="AE89" s="28">
        <v>0</v>
      </c>
      <c r="AF89" s="28">
        <v>0</v>
      </c>
      <c r="AH89" s="47"/>
    </row>
    <row r="90" spans="1:34" x14ac:dyDescent="0.25">
      <c r="A90" s="27">
        <v>88</v>
      </c>
      <c r="B90" s="28">
        <v>0</v>
      </c>
      <c r="C90" s="28">
        <v>0</v>
      </c>
      <c r="D90" s="28">
        <v>0</v>
      </c>
      <c r="E90" s="28">
        <v>0</v>
      </c>
      <c r="F90" s="28">
        <v>0</v>
      </c>
      <c r="G90" s="28">
        <v>0</v>
      </c>
      <c r="H90" s="28">
        <v>0</v>
      </c>
      <c r="I90" s="28">
        <v>0</v>
      </c>
      <c r="J90" s="28">
        <v>0</v>
      </c>
      <c r="K90" s="28">
        <v>0</v>
      </c>
      <c r="L90" s="28">
        <v>0</v>
      </c>
      <c r="M90" s="28">
        <v>0</v>
      </c>
      <c r="N90" s="28">
        <v>0</v>
      </c>
      <c r="O90" s="28">
        <v>0</v>
      </c>
      <c r="P90" s="28">
        <v>0</v>
      </c>
      <c r="Q90" s="28">
        <v>0</v>
      </c>
      <c r="R90" s="28">
        <v>0</v>
      </c>
      <c r="S90" s="28">
        <v>0</v>
      </c>
      <c r="T90" s="28">
        <v>0</v>
      </c>
      <c r="U90" s="28">
        <v>0</v>
      </c>
      <c r="V90" s="28">
        <v>0</v>
      </c>
      <c r="W90" s="28">
        <v>0</v>
      </c>
      <c r="X90" s="28">
        <v>0</v>
      </c>
      <c r="Y90" s="28">
        <v>0</v>
      </c>
      <c r="Z90" s="28">
        <v>0</v>
      </c>
      <c r="AA90" s="28">
        <v>0</v>
      </c>
      <c r="AB90" s="28">
        <v>0</v>
      </c>
      <c r="AC90" s="28">
        <v>0</v>
      </c>
      <c r="AD90" s="28">
        <v>0</v>
      </c>
      <c r="AE90" s="28">
        <v>0</v>
      </c>
      <c r="AF90" s="28">
        <v>0</v>
      </c>
      <c r="AH90" s="47"/>
    </row>
    <row r="91" spans="1:34" x14ac:dyDescent="0.25">
      <c r="A91" s="27">
        <v>89</v>
      </c>
      <c r="B91" s="28">
        <v>0</v>
      </c>
      <c r="C91" s="28">
        <v>0</v>
      </c>
      <c r="D91" s="28">
        <v>0</v>
      </c>
      <c r="E91" s="28">
        <v>0</v>
      </c>
      <c r="F91" s="28">
        <v>0</v>
      </c>
      <c r="G91" s="28">
        <v>0</v>
      </c>
      <c r="H91" s="28">
        <v>0</v>
      </c>
      <c r="I91" s="28">
        <v>0</v>
      </c>
      <c r="J91" s="28">
        <v>0</v>
      </c>
      <c r="K91" s="28">
        <v>0</v>
      </c>
      <c r="L91" s="28">
        <v>0</v>
      </c>
      <c r="M91" s="28">
        <v>0</v>
      </c>
      <c r="N91" s="28">
        <v>0</v>
      </c>
      <c r="O91" s="28">
        <v>0</v>
      </c>
      <c r="P91" s="28">
        <v>0</v>
      </c>
      <c r="Q91" s="28">
        <v>0</v>
      </c>
      <c r="R91" s="28">
        <v>0</v>
      </c>
      <c r="S91" s="28">
        <v>0</v>
      </c>
      <c r="T91" s="28">
        <v>0</v>
      </c>
      <c r="U91" s="28">
        <v>0</v>
      </c>
      <c r="V91" s="28">
        <v>0</v>
      </c>
      <c r="W91" s="28">
        <v>0</v>
      </c>
      <c r="X91" s="28">
        <v>0</v>
      </c>
      <c r="Y91" s="28">
        <v>0</v>
      </c>
      <c r="Z91" s="28">
        <v>0</v>
      </c>
      <c r="AA91" s="28">
        <v>0</v>
      </c>
      <c r="AB91" s="28">
        <v>0</v>
      </c>
      <c r="AC91" s="28">
        <v>0</v>
      </c>
      <c r="AD91" s="28">
        <v>0</v>
      </c>
      <c r="AE91" s="28">
        <v>0</v>
      </c>
      <c r="AF91" s="28">
        <v>0</v>
      </c>
      <c r="AH91" s="47"/>
    </row>
    <row r="92" spans="1:34" x14ac:dyDescent="0.25">
      <c r="A92" s="27">
        <v>90</v>
      </c>
      <c r="B92" s="28">
        <v>0</v>
      </c>
      <c r="C92" s="28">
        <v>0</v>
      </c>
      <c r="D92" s="28">
        <v>0</v>
      </c>
      <c r="E92" s="28">
        <v>0</v>
      </c>
      <c r="F92" s="28">
        <v>0</v>
      </c>
      <c r="G92" s="28">
        <v>0</v>
      </c>
      <c r="H92" s="28">
        <v>0</v>
      </c>
      <c r="I92" s="28">
        <v>0</v>
      </c>
      <c r="J92" s="28">
        <v>0</v>
      </c>
      <c r="K92" s="28">
        <v>0</v>
      </c>
      <c r="L92" s="28">
        <v>0</v>
      </c>
      <c r="M92" s="28">
        <v>0</v>
      </c>
      <c r="N92" s="28">
        <v>0</v>
      </c>
      <c r="O92" s="28">
        <v>0</v>
      </c>
      <c r="P92" s="28">
        <v>0</v>
      </c>
      <c r="Q92" s="28">
        <v>0</v>
      </c>
      <c r="R92" s="28">
        <v>0</v>
      </c>
      <c r="S92" s="28">
        <v>0</v>
      </c>
      <c r="T92" s="28">
        <v>0</v>
      </c>
      <c r="U92" s="28">
        <v>0</v>
      </c>
      <c r="V92" s="28">
        <v>0</v>
      </c>
      <c r="W92" s="28">
        <v>0</v>
      </c>
      <c r="X92" s="28">
        <v>0</v>
      </c>
      <c r="Y92" s="28">
        <v>0</v>
      </c>
      <c r="Z92" s="28">
        <v>0</v>
      </c>
      <c r="AA92" s="28">
        <v>0</v>
      </c>
      <c r="AB92" s="28">
        <v>0</v>
      </c>
      <c r="AC92" s="28">
        <v>0</v>
      </c>
      <c r="AD92" s="28">
        <v>0</v>
      </c>
      <c r="AE92" s="28">
        <v>0</v>
      </c>
      <c r="AF92" s="28">
        <v>0</v>
      </c>
      <c r="AH92" s="47"/>
    </row>
    <row r="93" spans="1:34" x14ac:dyDescent="0.25">
      <c r="A93" s="27">
        <v>91</v>
      </c>
      <c r="B93" s="28">
        <v>0</v>
      </c>
      <c r="C93" s="28">
        <v>0</v>
      </c>
      <c r="D93" s="28">
        <v>0</v>
      </c>
      <c r="E93" s="28">
        <v>0</v>
      </c>
      <c r="F93" s="28">
        <v>0</v>
      </c>
      <c r="G93" s="28">
        <v>0</v>
      </c>
      <c r="H93" s="28">
        <v>0</v>
      </c>
      <c r="I93" s="28">
        <v>0</v>
      </c>
      <c r="J93" s="28">
        <v>0</v>
      </c>
      <c r="K93" s="28">
        <v>0</v>
      </c>
      <c r="L93" s="28">
        <v>0</v>
      </c>
      <c r="M93" s="28">
        <v>0</v>
      </c>
      <c r="N93" s="28">
        <v>0</v>
      </c>
      <c r="O93" s="28">
        <v>0</v>
      </c>
      <c r="P93" s="28">
        <v>0</v>
      </c>
      <c r="Q93" s="28">
        <v>0</v>
      </c>
      <c r="R93" s="28">
        <v>0</v>
      </c>
      <c r="S93" s="28">
        <v>0</v>
      </c>
      <c r="T93" s="28">
        <v>0</v>
      </c>
      <c r="U93" s="28">
        <v>0</v>
      </c>
      <c r="V93" s="28">
        <v>0</v>
      </c>
      <c r="W93" s="28">
        <v>0</v>
      </c>
      <c r="X93" s="28">
        <v>0</v>
      </c>
      <c r="Y93" s="28">
        <v>0</v>
      </c>
      <c r="Z93" s="28">
        <v>0</v>
      </c>
      <c r="AA93" s="28">
        <v>0</v>
      </c>
      <c r="AB93" s="28">
        <v>0</v>
      </c>
      <c r="AC93" s="28">
        <v>0</v>
      </c>
      <c r="AD93" s="28">
        <v>0</v>
      </c>
      <c r="AE93" s="28">
        <v>0</v>
      </c>
      <c r="AF93" s="28">
        <v>0</v>
      </c>
      <c r="AH93" s="47"/>
    </row>
    <row r="94" spans="1:34" x14ac:dyDescent="0.25">
      <c r="A94" s="27">
        <v>92</v>
      </c>
      <c r="B94" s="28">
        <v>0</v>
      </c>
      <c r="C94" s="28">
        <v>0</v>
      </c>
      <c r="D94" s="28">
        <v>0</v>
      </c>
      <c r="E94" s="28">
        <v>0</v>
      </c>
      <c r="F94" s="28">
        <v>0</v>
      </c>
      <c r="G94" s="28">
        <v>0</v>
      </c>
      <c r="H94" s="28">
        <v>0</v>
      </c>
      <c r="I94" s="28">
        <v>0</v>
      </c>
      <c r="J94" s="28">
        <v>0</v>
      </c>
      <c r="K94" s="28">
        <v>0</v>
      </c>
      <c r="L94" s="28">
        <v>0</v>
      </c>
      <c r="M94" s="28">
        <v>0</v>
      </c>
      <c r="N94" s="28">
        <v>0</v>
      </c>
      <c r="O94" s="28">
        <v>0</v>
      </c>
      <c r="P94" s="28">
        <v>0</v>
      </c>
      <c r="Q94" s="28">
        <v>0</v>
      </c>
      <c r="R94" s="28">
        <v>0</v>
      </c>
      <c r="S94" s="28">
        <v>0</v>
      </c>
      <c r="T94" s="28">
        <v>0</v>
      </c>
      <c r="U94" s="28">
        <v>0</v>
      </c>
      <c r="V94" s="28">
        <v>0</v>
      </c>
      <c r="W94" s="28">
        <v>0</v>
      </c>
      <c r="X94" s="28">
        <v>0</v>
      </c>
      <c r="Y94" s="28">
        <v>0</v>
      </c>
      <c r="Z94" s="28">
        <v>0</v>
      </c>
      <c r="AA94" s="28">
        <v>0</v>
      </c>
      <c r="AB94" s="28">
        <v>0</v>
      </c>
      <c r="AC94" s="28">
        <v>0</v>
      </c>
      <c r="AD94" s="28">
        <v>0</v>
      </c>
      <c r="AE94" s="28">
        <v>0</v>
      </c>
      <c r="AF94" s="28">
        <v>0</v>
      </c>
      <c r="AH94" s="47"/>
    </row>
    <row r="95" spans="1:34" x14ac:dyDescent="0.25">
      <c r="A95" s="27">
        <v>93</v>
      </c>
      <c r="B95" s="28">
        <v>0</v>
      </c>
      <c r="C95" s="28">
        <v>0</v>
      </c>
      <c r="D95" s="28">
        <v>0</v>
      </c>
      <c r="E95" s="28">
        <v>0</v>
      </c>
      <c r="F95" s="28">
        <v>0</v>
      </c>
      <c r="G95" s="28">
        <v>0</v>
      </c>
      <c r="H95" s="28">
        <v>0</v>
      </c>
      <c r="I95" s="28">
        <v>0</v>
      </c>
      <c r="J95" s="28">
        <v>0</v>
      </c>
      <c r="K95" s="28">
        <v>0</v>
      </c>
      <c r="L95" s="28">
        <v>0</v>
      </c>
      <c r="M95" s="28">
        <v>0</v>
      </c>
      <c r="N95" s="28">
        <v>0</v>
      </c>
      <c r="O95" s="28">
        <v>0</v>
      </c>
      <c r="P95" s="28">
        <v>0</v>
      </c>
      <c r="Q95" s="28">
        <v>0</v>
      </c>
      <c r="R95" s="28">
        <v>0</v>
      </c>
      <c r="S95" s="28">
        <v>0</v>
      </c>
      <c r="T95" s="28">
        <v>0</v>
      </c>
      <c r="U95" s="28">
        <v>0</v>
      </c>
      <c r="V95" s="28">
        <v>0</v>
      </c>
      <c r="W95" s="28">
        <v>0</v>
      </c>
      <c r="X95" s="28">
        <v>0</v>
      </c>
      <c r="Y95" s="28">
        <v>0</v>
      </c>
      <c r="Z95" s="28">
        <v>0</v>
      </c>
      <c r="AA95" s="28">
        <v>0</v>
      </c>
      <c r="AB95" s="28">
        <v>0</v>
      </c>
      <c r="AC95" s="28">
        <v>0</v>
      </c>
      <c r="AD95" s="28">
        <v>0</v>
      </c>
      <c r="AE95" s="28">
        <v>0</v>
      </c>
      <c r="AF95" s="28">
        <v>0</v>
      </c>
      <c r="AH95" s="47"/>
    </row>
    <row r="96" spans="1:34" x14ac:dyDescent="0.25">
      <c r="A96" s="27">
        <v>94</v>
      </c>
      <c r="B96" s="28">
        <v>0</v>
      </c>
      <c r="C96" s="28">
        <v>0</v>
      </c>
      <c r="D96" s="28">
        <v>0</v>
      </c>
      <c r="E96" s="28">
        <v>0</v>
      </c>
      <c r="F96" s="28">
        <v>0</v>
      </c>
      <c r="G96" s="28">
        <v>0</v>
      </c>
      <c r="H96" s="28">
        <v>0</v>
      </c>
      <c r="I96" s="28">
        <v>0</v>
      </c>
      <c r="J96" s="28">
        <v>0</v>
      </c>
      <c r="K96" s="28">
        <v>0</v>
      </c>
      <c r="L96" s="28">
        <v>0</v>
      </c>
      <c r="M96" s="28">
        <v>0</v>
      </c>
      <c r="N96" s="28">
        <v>0</v>
      </c>
      <c r="O96" s="28">
        <v>0</v>
      </c>
      <c r="P96" s="28">
        <v>0</v>
      </c>
      <c r="Q96" s="28">
        <v>0</v>
      </c>
      <c r="R96" s="28">
        <v>0</v>
      </c>
      <c r="S96" s="28">
        <v>0</v>
      </c>
      <c r="T96" s="28">
        <v>0</v>
      </c>
      <c r="U96" s="28">
        <v>0</v>
      </c>
      <c r="V96" s="28">
        <v>0</v>
      </c>
      <c r="W96" s="28">
        <v>0</v>
      </c>
      <c r="X96" s="28">
        <v>0</v>
      </c>
      <c r="Y96" s="28">
        <v>0</v>
      </c>
      <c r="Z96" s="28">
        <v>0</v>
      </c>
      <c r="AA96" s="28">
        <v>0</v>
      </c>
      <c r="AB96" s="28">
        <v>0</v>
      </c>
      <c r="AC96" s="28">
        <v>0</v>
      </c>
      <c r="AD96" s="28">
        <v>0</v>
      </c>
      <c r="AE96" s="28">
        <v>0</v>
      </c>
      <c r="AF96" s="28">
        <v>0</v>
      </c>
      <c r="AH96" s="47"/>
    </row>
    <row r="97" spans="1:34" x14ac:dyDescent="0.25">
      <c r="A97" s="27">
        <v>95</v>
      </c>
      <c r="B97" s="28">
        <v>0</v>
      </c>
      <c r="C97" s="28">
        <v>0</v>
      </c>
      <c r="D97" s="28">
        <v>0</v>
      </c>
      <c r="E97" s="28">
        <v>0</v>
      </c>
      <c r="F97" s="28">
        <v>0</v>
      </c>
      <c r="G97" s="28">
        <v>0</v>
      </c>
      <c r="H97" s="28">
        <v>0</v>
      </c>
      <c r="I97" s="28">
        <v>0</v>
      </c>
      <c r="J97" s="28">
        <v>0</v>
      </c>
      <c r="K97" s="28">
        <v>0</v>
      </c>
      <c r="L97" s="28">
        <v>0</v>
      </c>
      <c r="M97" s="28">
        <v>0</v>
      </c>
      <c r="N97" s="28">
        <v>0</v>
      </c>
      <c r="O97" s="28">
        <v>0</v>
      </c>
      <c r="P97" s="28">
        <v>0</v>
      </c>
      <c r="Q97" s="28">
        <v>0</v>
      </c>
      <c r="R97" s="28">
        <v>0</v>
      </c>
      <c r="S97" s="28">
        <v>0</v>
      </c>
      <c r="T97" s="28">
        <v>0</v>
      </c>
      <c r="U97" s="28">
        <v>0</v>
      </c>
      <c r="V97" s="28">
        <v>0</v>
      </c>
      <c r="W97" s="28">
        <v>0</v>
      </c>
      <c r="X97" s="28">
        <v>0</v>
      </c>
      <c r="Y97" s="28">
        <v>0</v>
      </c>
      <c r="Z97" s="28">
        <v>0</v>
      </c>
      <c r="AA97" s="28">
        <v>0</v>
      </c>
      <c r="AB97" s="28">
        <v>0</v>
      </c>
      <c r="AC97" s="28">
        <v>0</v>
      </c>
      <c r="AD97" s="28">
        <v>0</v>
      </c>
      <c r="AE97" s="28">
        <v>0</v>
      </c>
      <c r="AF97" s="28">
        <v>0</v>
      </c>
      <c r="AH97" s="47"/>
    </row>
    <row r="98" spans="1:34" x14ac:dyDescent="0.25">
      <c r="A98" s="27">
        <v>96</v>
      </c>
      <c r="B98" s="28">
        <v>0</v>
      </c>
      <c r="C98" s="28">
        <v>0</v>
      </c>
      <c r="D98" s="28">
        <v>0</v>
      </c>
      <c r="E98" s="28">
        <v>0</v>
      </c>
      <c r="F98" s="28">
        <v>0</v>
      </c>
      <c r="G98" s="28">
        <v>0</v>
      </c>
      <c r="H98" s="28">
        <v>0</v>
      </c>
      <c r="I98" s="28">
        <v>0</v>
      </c>
      <c r="J98" s="28">
        <v>0</v>
      </c>
      <c r="K98" s="28">
        <v>0</v>
      </c>
      <c r="L98" s="28">
        <v>0</v>
      </c>
      <c r="M98" s="28">
        <v>0</v>
      </c>
      <c r="N98" s="28">
        <v>0</v>
      </c>
      <c r="O98" s="28">
        <v>0</v>
      </c>
      <c r="P98" s="28">
        <v>0</v>
      </c>
      <c r="Q98" s="28">
        <v>0</v>
      </c>
      <c r="R98" s="28">
        <v>0</v>
      </c>
      <c r="S98" s="28">
        <v>0</v>
      </c>
      <c r="T98" s="28">
        <v>0</v>
      </c>
      <c r="U98" s="28">
        <v>0</v>
      </c>
      <c r="V98" s="28">
        <v>0</v>
      </c>
      <c r="W98" s="28">
        <v>0</v>
      </c>
      <c r="X98" s="28">
        <v>0</v>
      </c>
      <c r="Y98" s="28">
        <v>0</v>
      </c>
      <c r="Z98" s="28">
        <v>0</v>
      </c>
      <c r="AA98" s="28">
        <v>0</v>
      </c>
      <c r="AB98" s="28">
        <v>0</v>
      </c>
      <c r="AC98" s="28">
        <v>0</v>
      </c>
      <c r="AD98" s="28">
        <v>0</v>
      </c>
      <c r="AE98" s="28">
        <v>0</v>
      </c>
      <c r="AF98" s="28">
        <v>0</v>
      </c>
      <c r="AH98" s="47"/>
    </row>
    <row r="99" spans="1:34" x14ac:dyDescent="0.25">
      <c r="A99" s="27" t="s">
        <v>112</v>
      </c>
      <c r="B99" s="27">
        <f>SUM(B3:B98)/4000</f>
        <v>2.8052399999999984E-2</v>
      </c>
      <c r="C99" s="27">
        <f t="shared" ref="C99:AF99" si="0">SUM(C3:C98)/4000</f>
        <v>2.8052399999999984E-2</v>
      </c>
      <c r="D99" s="27">
        <f t="shared" si="0"/>
        <v>2.8052399999999984E-2</v>
      </c>
      <c r="E99" s="27">
        <f t="shared" si="0"/>
        <v>2.8052399999999984E-2</v>
      </c>
      <c r="F99" s="27">
        <f t="shared" si="0"/>
        <v>2.8052399999999984E-2</v>
      </c>
      <c r="G99" s="27">
        <f t="shared" si="0"/>
        <v>2.8052399999999984E-2</v>
      </c>
      <c r="H99" s="27">
        <f t="shared" si="0"/>
        <v>6.9936999999999999E-2</v>
      </c>
      <c r="I99" s="27">
        <f t="shared" si="0"/>
        <v>7.0208600000000052E-2</v>
      </c>
      <c r="J99" s="27">
        <f t="shared" si="0"/>
        <v>7.0208600000000052E-2</v>
      </c>
      <c r="K99" s="27">
        <f t="shared" si="0"/>
        <v>7.0208600000000052E-2</v>
      </c>
      <c r="L99" s="27">
        <f t="shared" si="0"/>
        <v>7.0208600000000052E-2</v>
      </c>
      <c r="M99" s="27">
        <f t="shared" si="0"/>
        <v>7.0208600000000052E-2</v>
      </c>
      <c r="N99" s="27">
        <f t="shared" si="0"/>
        <v>7.0208600000000052E-2</v>
      </c>
      <c r="O99" s="27">
        <f t="shared" si="0"/>
        <v>7.0208600000000052E-2</v>
      </c>
      <c r="P99" s="27">
        <f t="shared" si="0"/>
        <v>6.9995200000000021E-2</v>
      </c>
      <c r="Q99" s="27">
        <f t="shared" si="0"/>
        <v>6.9995200000000021E-2</v>
      </c>
      <c r="R99" s="27">
        <f t="shared" si="0"/>
        <v>6.9995200000000021E-2</v>
      </c>
      <c r="S99" s="27">
        <f t="shared" si="0"/>
        <v>3.7403199999999977E-2</v>
      </c>
      <c r="T99" s="27">
        <f t="shared" si="0"/>
        <v>3.7403199999999977E-2</v>
      </c>
      <c r="U99" s="27">
        <f t="shared" si="0"/>
        <v>3.7403199999999977E-2</v>
      </c>
      <c r="V99" s="27">
        <f t="shared" si="0"/>
        <v>3.7403199999999977E-2</v>
      </c>
      <c r="W99" s="27">
        <f t="shared" si="0"/>
        <v>3.7480800000000022E-2</v>
      </c>
      <c r="X99" s="27">
        <f t="shared" si="0"/>
        <v>7.0131000000000013E-2</v>
      </c>
      <c r="Y99" s="27">
        <f t="shared" si="0"/>
        <v>7.0131000000000013E-2</v>
      </c>
      <c r="Z99" s="27">
        <f t="shared" si="0"/>
        <v>7.0131000000000013E-2</v>
      </c>
      <c r="AA99" s="27">
        <f t="shared" si="0"/>
        <v>7.0131000000000013E-2</v>
      </c>
      <c r="AB99" s="27">
        <f t="shared" si="0"/>
        <v>7.0131000000000013E-2</v>
      </c>
      <c r="AC99" s="27">
        <f t="shared" si="0"/>
        <v>7.0131000000000013E-2</v>
      </c>
      <c r="AD99" s="27">
        <f t="shared" si="0"/>
        <v>7.0072799999999977E-2</v>
      </c>
      <c r="AE99" s="27">
        <f t="shared" si="0"/>
        <v>7.0072799999999977E-2</v>
      </c>
      <c r="AF99" s="27">
        <f t="shared" si="0"/>
        <v>0</v>
      </c>
      <c r="AG99" s="29"/>
    </row>
    <row r="102" spans="1:34" x14ac:dyDescent="0.25">
      <c r="B102" s="30" t="s">
        <v>113</v>
      </c>
      <c r="C102" s="76">
        <f>SUM(B99:AF99)</f>
        <v>1.6877224</v>
      </c>
      <c r="D102" s="76"/>
    </row>
    <row r="107" spans="1:34" x14ac:dyDescent="0.25">
      <c r="C107" s="75"/>
      <c r="D107" s="75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tabSelected="1" zoomScale="90" zoomScaleNormal="90" workbookViewId="0">
      <selection activeCell="O34" sqref="O34"/>
    </sheetView>
  </sheetViews>
  <sheetFormatPr defaultRowHeight="15" x14ac:dyDescent="0.25"/>
  <cols>
    <col min="1" max="1" width="10.5703125" customWidth="1"/>
    <col min="3" max="3" width="10.140625" customWidth="1"/>
    <col min="4" max="4" width="11.140625" customWidth="1"/>
  </cols>
  <sheetData>
    <row r="1" spans="1:34" ht="28.5" x14ac:dyDescent="0.45">
      <c r="B1" s="26" t="s">
        <v>164</v>
      </c>
    </row>
    <row r="2" spans="1:34" x14ac:dyDescent="0.25">
      <c r="A2" s="27" t="s">
        <v>111</v>
      </c>
      <c r="B2" s="25">
        <v>1</v>
      </c>
      <c r="C2" s="25">
        <v>2</v>
      </c>
      <c r="D2" s="25">
        <v>3</v>
      </c>
      <c r="E2" s="25">
        <v>4</v>
      </c>
      <c r="F2" s="25">
        <v>5</v>
      </c>
      <c r="G2" s="25">
        <v>6</v>
      </c>
      <c r="H2" s="25">
        <v>7</v>
      </c>
      <c r="I2" s="25">
        <v>8</v>
      </c>
      <c r="J2" s="25">
        <v>9</v>
      </c>
      <c r="K2" s="25">
        <v>10</v>
      </c>
      <c r="L2" s="25">
        <v>11</v>
      </c>
      <c r="M2" s="25">
        <v>12</v>
      </c>
      <c r="N2" s="25">
        <v>13</v>
      </c>
      <c r="O2" s="25">
        <v>14</v>
      </c>
      <c r="P2" s="25">
        <v>15</v>
      </c>
      <c r="Q2" s="25">
        <v>16</v>
      </c>
      <c r="R2" s="25">
        <v>17</v>
      </c>
      <c r="S2" s="25">
        <v>18</v>
      </c>
      <c r="T2" s="25">
        <v>19</v>
      </c>
      <c r="U2" s="25">
        <v>20</v>
      </c>
      <c r="V2" s="25">
        <v>21</v>
      </c>
      <c r="W2" s="25">
        <v>22</v>
      </c>
      <c r="X2" s="25">
        <v>23</v>
      </c>
      <c r="Y2" s="25">
        <v>24</v>
      </c>
      <c r="Z2" s="25">
        <v>25</v>
      </c>
      <c r="AA2" s="25">
        <v>26</v>
      </c>
      <c r="AB2" s="25">
        <v>27</v>
      </c>
      <c r="AC2" s="25">
        <v>28</v>
      </c>
      <c r="AD2" s="25">
        <v>29</v>
      </c>
      <c r="AE2" s="25">
        <v>30</v>
      </c>
      <c r="AF2" s="25">
        <v>31</v>
      </c>
    </row>
    <row r="3" spans="1:34" x14ac:dyDescent="0.25">
      <c r="A3" s="27">
        <v>1</v>
      </c>
      <c r="B3" s="28">
        <v>86.000200000000007</v>
      </c>
      <c r="C3" s="28">
        <v>84.128100000000003</v>
      </c>
      <c r="D3" s="28">
        <v>0</v>
      </c>
      <c r="E3" s="28">
        <v>0</v>
      </c>
      <c r="F3" s="28">
        <v>0</v>
      </c>
      <c r="G3" s="28">
        <v>0</v>
      </c>
      <c r="H3" s="28">
        <v>0</v>
      </c>
      <c r="I3" s="28">
        <v>0</v>
      </c>
      <c r="J3" s="28">
        <v>0</v>
      </c>
      <c r="K3" s="28">
        <v>0</v>
      </c>
      <c r="L3" s="28">
        <v>0</v>
      </c>
      <c r="M3" s="28">
        <v>65.678700000000006</v>
      </c>
      <c r="N3" s="28">
        <v>0</v>
      </c>
      <c r="O3" s="28">
        <v>93.828100000000006</v>
      </c>
      <c r="P3" s="28">
        <v>93.605000000000004</v>
      </c>
      <c r="Q3" s="28">
        <v>93.605000000000004</v>
      </c>
      <c r="R3" s="28">
        <v>93.605000000000004</v>
      </c>
      <c r="S3" s="28">
        <v>0</v>
      </c>
      <c r="T3" s="28">
        <v>93.605000000000004</v>
      </c>
      <c r="U3" s="28">
        <v>23.3964</v>
      </c>
      <c r="V3" s="28">
        <v>18.721</v>
      </c>
      <c r="W3" s="28">
        <v>20.631900000000002</v>
      </c>
      <c r="X3" s="28">
        <v>20.631900000000002</v>
      </c>
      <c r="Y3" s="28">
        <v>23.444900000000001</v>
      </c>
      <c r="Z3" s="28">
        <v>32.815100000000001</v>
      </c>
      <c r="AA3" s="28">
        <v>32.815100000000001</v>
      </c>
      <c r="AB3" s="28">
        <v>43.135899999999999</v>
      </c>
      <c r="AC3" s="28">
        <v>65.639899999999997</v>
      </c>
      <c r="AD3" s="28">
        <v>93.672899999999998</v>
      </c>
      <c r="AE3" s="28">
        <v>0</v>
      </c>
      <c r="AF3" s="28">
        <v>0</v>
      </c>
      <c r="AH3" s="47"/>
    </row>
    <row r="4" spans="1:34" x14ac:dyDescent="0.25">
      <c r="A4" s="27">
        <v>2</v>
      </c>
      <c r="B4" s="28">
        <v>86.000200000000007</v>
      </c>
      <c r="C4" s="28">
        <v>84.128100000000003</v>
      </c>
      <c r="D4" s="28">
        <v>0</v>
      </c>
      <c r="E4" s="28">
        <v>0</v>
      </c>
      <c r="F4" s="28">
        <v>0</v>
      </c>
      <c r="G4" s="28">
        <v>0</v>
      </c>
      <c r="H4" s="28">
        <v>0</v>
      </c>
      <c r="I4" s="28">
        <v>0</v>
      </c>
      <c r="J4" s="28">
        <v>0</v>
      </c>
      <c r="K4" s="28">
        <v>0</v>
      </c>
      <c r="L4" s="28">
        <v>0</v>
      </c>
      <c r="M4" s="28">
        <v>65.678700000000006</v>
      </c>
      <c r="N4" s="28">
        <v>0</v>
      </c>
      <c r="O4" s="28">
        <v>93.828100000000006</v>
      </c>
      <c r="P4" s="28">
        <v>93.605000000000004</v>
      </c>
      <c r="Q4" s="28">
        <v>93.605000000000004</v>
      </c>
      <c r="R4" s="28">
        <v>93.605000000000004</v>
      </c>
      <c r="S4" s="28">
        <v>0</v>
      </c>
      <c r="T4" s="28">
        <v>93.605000000000004</v>
      </c>
      <c r="U4" s="28">
        <v>23.3964</v>
      </c>
      <c r="V4" s="28">
        <v>18.721</v>
      </c>
      <c r="W4" s="28">
        <v>20.631900000000002</v>
      </c>
      <c r="X4" s="28">
        <v>20.631900000000002</v>
      </c>
      <c r="Y4" s="28">
        <v>23.444900000000001</v>
      </c>
      <c r="Z4" s="28">
        <v>32.815100000000001</v>
      </c>
      <c r="AA4" s="28">
        <v>32.815100000000001</v>
      </c>
      <c r="AB4" s="28">
        <v>43.135899999999999</v>
      </c>
      <c r="AC4" s="28">
        <v>65.639899999999997</v>
      </c>
      <c r="AD4" s="28">
        <v>93.672899999999998</v>
      </c>
      <c r="AE4" s="28">
        <v>0</v>
      </c>
      <c r="AF4" s="28">
        <v>0</v>
      </c>
      <c r="AH4" s="47"/>
    </row>
    <row r="5" spans="1:34" x14ac:dyDescent="0.25">
      <c r="A5" s="27">
        <v>3</v>
      </c>
      <c r="B5" s="28">
        <v>86.000200000000007</v>
      </c>
      <c r="C5" s="28">
        <v>84.128100000000003</v>
      </c>
      <c r="D5" s="28">
        <v>0</v>
      </c>
      <c r="E5" s="28">
        <v>0</v>
      </c>
      <c r="F5" s="28">
        <v>0</v>
      </c>
      <c r="G5" s="28">
        <v>0</v>
      </c>
      <c r="H5" s="28">
        <v>0</v>
      </c>
      <c r="I5" s="28">
        <v>0</v>
      </c>
      <c r="J5" s="28">
        <v>0</v>
      </c>
      <c r="K5" s="28">
        <v>0</v>
      </c>
      <c r="L5" s="28">
        <v>0</v>
      </c>
      <c r="M5" s="28">
        <v>65.678700000000006</v>
      </c>
      <c r="N5" s="28">
        <v>0</v>
      </c>
      <c r="O5" s="28">
        <v>93.828100000000006</v>
      </c>
      <c r="P5" s="28">
        <v>93.605000000000004</v>
      </c>
      <c r="Q5" s="28">
        <v>93.605000000000004</v>
      </c>
      <c r="R5" s="28">
        <v>93.605000000000004</v>
      </c>
      <c r="S5" s="28">
        <v>0</v>
      </c>
      <c r="T5" s="28">
        <v>93.605000000000004</v>
      </c>
      <c r="U5" s="28">
        <v>23.3964</v>
      </c>
      <c r="V5" s="28">
        <v>18.721</v>
      </c>
      <c r="W5" s="28">
        <v>20.631900000000002</v>
      </c>
      <c r="X5" s="28">
        <v>20.631900000000002</v>
      </c>
      <c r="Y5" s="28">
        <v>23.444900000000001</v>
      </c>
      <c r="Z5" s="28">
        <v>32.815100000000001</v>
      </c>
      <c r="AA5" s="28">
        <v>32.815100000000001</v>
      </c>
      <c r="AB5" s="28">
        <v>43.135899999999999</v>
      </c>
      <c r="AC5" s="28">
        <v>65.639899999999997</v>
      </c>
      <c r="AD5" s="28">
        <v>93.672899999999998</v>
      </c>
      <c r="AE5" s="28">
        <v>0</v>
      </c>
      <c r="AF5" s="28">
        <v>0</v>
      </c>
      <c r="AH5" s="47"/>
    </row>
    <row r="6" spans="1:34" x14ac:dyDescent="0.25">
      <c r="A6" s="27">
        <v>4</v>
      </c>
      <c r="B6" s="28">
        <v>86.000200000000007</v>
      </c>
      <c r="C6" s="28">
        <v>84.128100000000003</v>
      </c>
      <c r="D6" s="28">
        <v>0</v>
      </c>
      <c r="E6" s="28">
        <v>0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  <c r="K6" s="28">
        <v>0</v>
      </c>
      <c r="L6" s="28">
        <v>0</v>
      </c>
      <c r="M6" s="28">
        <v>65.678700000000006</v>
      </c>
      <c r="N6" s="28">
        <v>0</v>
      </c>
      <c r="O6" s="28">
        <v>93.828100000000006</v>
      </c>
      <c r="P6" s="28">
        <v>93.605000000000004</v>
      </c>
      <c r="Q6" s="28">
        <v>93.605000000000004</v>
      </c>
      <c r="R6" s="28">
        <v>93.605000000000004</v>
      </c>
      <c r="S6" s="28">
        <v>0</v>
      </c>
      <c r="T6" s="28">
        <v>93.605000000000004</v>
      </c>
      <c r="U6" s="28">
        <v>23.3964</v>
      </c>
      <c r="V6" s="28">
        <v>18.721</v>
      </c>
      <c r="W6" s="28">
        <v>20.631900000000002</v>
      </c>
      <c r="X6" s="28">
        <v>20.631900000000002</v>
      </c>
      <c r="Y6" s="28">
        <v>23.444900000000001</v>
      </c>
      <c r="Z6" s="28">
        <v>32.815100000000001</v>
      </c>
      <c r="AA6" s="28">
        <v>32.815100000000001</v>
      </c>
      <c r="AB6" s="28">
        <v>43.135899999999999</v>
      </c>
      <c r="AC6" s="28">
        <v>65.639899999999997</v>
      </c>
      <c r="AD6" s="28">
        <v>93.672899999999998</v>
      </c>
      <c r="AE6" s="28">
        <v>0</v>
      </c>
      <c r="AF6" s="28">
        <v>0</v>
      </c>
      <c r="AH6" s="47"/>
    </row>
    <row r="7" spans="1:34" x14ac:dyDescent="0.25">
      <c r="A7" s="27">
        <v>5</v>
      </c>
      <c r="B7" s="28">
        <v>86.000200000000007</v>
      </c>
      <c r="C7" s="28">
        <v>84.128100000000003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8">
        <v>65.678700000000006</v>
      </c>
      <c r="N7" s="28">
        <v>0</v>
      </c>
      <c r="O7" s="28">
        <v>93.828100000000006</v>
      </c>
      <c r="P7" s="28">
        <v>93.605000000000004</v>
      </c>
      <c r="Q7" s="28">
        <v>93.605000000000004</v>
      </c>
      <c r="R7" s="28">
        <v>93.605000000000004</v>
      </c>
      <c r="S7" s="28">
        <v>0</v>
      </c>
      <c r="T7" s="28">
        <v>93.605000000000004</v>
      </c>
      <c r="U7" s="28">
        <v>23.3964</v>
      </c>
      <c r="V7" s="28">
        <v>18.721</v>
      </c>
      <c r="W7" s="28">
        <v>20.631900000000002</v>
      </c>
      <c r="X7" s="28">
        <v>20.631900000000002</v>
      </c>
      <c r="Y7" s="28">
        <v>23.444900000000001</v>
      </c>
      <c r="Z7" s="28">
        <v>32.815100000000001</v>
      </c>
      <c r="AA7" s="28">
        <v>32.815100000000001</v>
      </c>
      <c r="AB7" s="28">
        <v>43.135899999999999</v>
      </c>
      <c r="AC7" s="28">
        <v>65.639899999999997</v>
      </c>
      <c r="AD7" s="28">
        <v>93.672899999999998</v>
      </c>
      <c r="AE7" s="28">
        <v>0</v>
      </c>
      <c r="AF7" s="28">
        <v>0</v>
      </c>
      <c r="AH7" s="47"/>
    </row>
    <row r="8" spans="1:34" x14ac:dyDescent="0.25">
      <c r="A8" s="27">
        <v>6</v>
      </c>
      <c r="B8" s="28">
        <v>86.000200000000007</v>
      </c>
      <c r="C8" s="28">
        <v>84.128100000000003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65.678700000000006</v>
      </c>
      <c r="N8" s="28">
        <v>0</v>
      </c>
      <c r="O8" s="28">
        <v>93.828100000000006</v>
      </c>
      <c r="P8" s="28">
        <v>93.605000000000004</v>
      </c>
      <c r="Q8" s="28">
        <v>93.605000000000004</v>
      </c>
      <c r="R8" s="28">
        <v>93.605000000000004</v>
      </c>
      <c r="S8" s="28">
        <v>0</v>
      </c>
      <c r="T8" s="28">
        <v>93.605000000000004</v>
      </c>
      <c r="U8" s="28">
        <v>23.3964</v>
      </c>
      <c r="V8" s="28">
        <v>18.721</v>
      </c>
      <c r="W8" s="28">
        <v>20.631900000000002</v>
      </c>
      <c r="X8" s="28">
        <v>20.631900000000002</v>
      </c>
      <c r="Y8" s="28">
        <v>23.444900000000001</v>
      </c>
      <c r="Z8" s="28">
        <v>32.815100000000001</v>
      </c>
      <c r="AA8" s="28">
        <v>32.815100000000001</v>
      </c>
      <c r="AB8" s="28">
        <v>43.135899999999999</v>
      </c>
      <c r="AC8" s="28">
        <v>65.639899999999997</v>
      </c>
      <c r="AD8" s="28">
        <v>93.672899999999998</v>
      </c>
      <c r="AE8" s="28">
        <v>0</v>
      </c>
      <c r="AF8" s="28">
        <v>0</v>
      </c>
      <c r="AH8" s="47"/>
    </row>
    <row r="9" spans="1:34" x14ac:dyDescent="0.25">
      <c r="A9" s="27">
        <v>7</v>
      </c>
      <c r="B9" s="28">
        <v>86.000200000000007</v>
      </c>
      <c r="C9" s="28">
        <v>84.128100000000003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65.678700000000006</v>
      </c>
      <c r="N9" s="28">
        <v>0</v>
      </c>
      <c r="O9" s="28">
        <v>93.828100000000006</v>
      </c>
      <c r="P9" s="28">
        <v>93.605000000000004</v>
      </c>
      <c r="Q9" s="28">
        <v>93.605000000000004</v>
      </c>
      <c r="R9" s="28">
        <v>93.605000000000004</v>
      </c>
      <c r="S9" s="28">
        <v>0</v>
      </c>
      <c r="T9" s="28">
        <v>93.605000000000004</v>
      </c>
      <c r="U9" s="28">
        <v>23.3964</v>
      </c>
      <c r="V9" s="28">
        <v>18.721</v>
      </c>
      <c r="W9" s="28">
        <v>20.631900000000002</v>
      </c>
      <c r="X9" s="28">
        <v>20.631900000000002</v>
      </c>
      <c r="Y9" s="28">
        <v>23.444900000000001</v>
      </c>
      <c r="Z9" s="28">
        <v>32.815100000000001</v>
      </c>
      <c r="AA9" s="28">
        <v>32.815100000000001</v>
      </c>
      <c r="AB9" s="28">
        <v>43.135899999999999</v>
      </c>
      <c r="AC9" s="28">
        <v>65.639899999999997</v>
      </c>
      <c r="AD9" s="28">
        <v>93.672899999999998</v>
      </c>
      <c r="AE9" s="28">
        <v>0</v>
      </c>
      <c r="AF9" s="28">
        <v>0</v>
      </c>
      <c r="AH9" s="47"/>
    </row>
    <row r="10" spans="1:34" x14ac:dyDescent="0.25">
      <c r="A10" s="27">
        <v>8</v>
      </c>
      <c r="B10" s="28">
        <v>86.000200000000007</v>
      </c>
      <c r="C10" s="28">
        <v>84.128100000000003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65.678700000000006</v>
      </c>
      <c r="N10" s="28">
        <v>0</v>
      </c>
      <c r="O10" s="28">
        <v>93.828100000000006</v>
      </c>
      <c r="P10" s="28">
        <v>93.605000000000004</v>
      </c>
      <c r="Q10" s="28">
        <v>93.605000000000004</v>
      </c>
      <c r="R10" s="28">
        <v>93.605000000000004</v>
      </c>
      <c r="S10" s="28">
        <v>0</v>
      </c>
      <c r="T10" s="28">
        <v>93.605000000000004</v>
      </c>
      <c r="U10" s="28">
        <v>23.3964</v>
      </c>
      <c r="V10" s="28">
        <v>18.721</v>
      </c>
      <c r="W10" s="28">
        <v>20.631900000000002</v>
      </c>
      <c r="X10" s="28">
        <v>20.631900000000002</v>
      </c>
      <c r="Y10" s="28">
        <v>23.444900000000001</v>
      </c>
      <c r="Z10" s="28">
        <v>32.815100000000001</v>
      </c>
      <c r="AA10" s="28">
        <v>32.815100000000001</v>
      </c>
      <c r="AB10" s="28">
        <v>43.135899999999999</v>
      </c>
      <c r="AC10" s="28">
        <v>65.639899999999997</v>
      </c>
      <c r="AD10" s="28">
        <v>93.672899999999998</v>
      </c>
      <c r="AE10" s="28">
        <v>0</v>
      </c>
      <c r="AF10" s="28">
        <v>0</v>
      </c>
      <c r="AH10" s="47"/>
    </row>
    <row r="11" spans="1:34" x14ac:dyDescent="0.25">
      <c r="A11" s="27">
        <v>9</v>
      </c>
      <c r="B11" s="28">
        <v>86.000200000000007</v>
      </c>
      <c r="C11" s="28">
        <v>84.128100000000003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65.678700000000006</v>
      </c>
      <c r="N11" s="28">
        <v>0</v>
      </c>
      <c r="O11" s="28">
        <v>93.828100000000006</v>
      </c>
      <c r="P11" s="28">
        <v>93.605000000000004</v>
      </c>
      <c r="Q11" s="28">
        <v>93.605000000000004</v>
      </c>
      <c r="R11" s="28">
        <v>93.605000000000004</v>
      </c>
      <c r="S11" s="28">
        <v>0</v>
      </c>
      <c r="T11" s="28">
        <v>93.605000000000004</v>
      </c>
      <c r="U11" s="28">
        <v>23.3964</v>
      </c>
      <c r="V11" s="28">
        <v>18.721</v>
      </c>
      <c r="W11" s="28">
        <v>20.631900000000002</v>
      </c>
      <c r="X11" s="28">
        <v>20.631900000000002</v>
      </c>
      <c r="Y11" s="28">
        <v>23.444900000000001</v>
      </c>
      <c r="Z11" s="28">
        <v>32.815100000000001</v>
      </c>
      <c r="AA11" s="28">
        <v>32.815100000000001</v>
      </c>
      <c r="AB11" s="28">
        <v>43.135899999999999</v>
      </c>
      <c r="AC11" s="28">
        <v>65.639899999999997</v>
      </c>
      <c r="AD11" s="28">
        <v>93.672899999999998</v>
      </c>
      <c r="AE11" s="28">
        <v>0</v>
      </c>
      <c r="AF11" s="28">
        <v>0</v>
      </c>
      <c r="AH11" s="47"/>
    </row>
    <row r="12" spans="1:34" x14ac:dyDescent="0.25">
      <c r="A12" s="27">
        <v>10</v>
      </c>
      <c r="B12" s="28">
        <v>86.000200000000007</v>
      </c>
      <c r="C12" s="28">
        <v>84.128100000000003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65.678700000000006</v>
      </c>
      <c r="N12" s="28">
        <v>0</v>
      </c>
      <c r="O12" s="28">
        <v>93.828100000000006</v>
      </c>
      <c r="P12" s="28">
        <v>93.605000000000004</v>
      </c>
      <c r="Q12" s="28">
        <v>93.605000000000004</v>
      </c>
      <c r="R12" s="28">
        <v>93.605000000000004</v>
      </c>
      <c r="S12" s="28">
        <v>0</v>
      </c>
      <c r="T12" s="28">
        <v>93.605000000000004</v>
      </c>
      <c r="U12" s="28">
        <v>23.3964</v>
      </c>
      <c r="V12" s="28">
        <v>18.721</v>
      </c>
      <c r="W12" s="28">
        <v>20.631900000000002</v>
      </c>
      <c r="X12" s="28">
        <v>20.631900000000002</v>
      </c>
      <c r="Y12" s="28">
        <v>23.444900000000001</v>
      </c>
      <c r="Z12" s="28">
        <v>32.815100000000001</v>
      </c>
      <c r="AA12" s="28">
        <v>32.815100000000001</v>
      </c>
      <c r="AB12" s="28">
        <v>43.135899999999999</v>
      </c>
      <c r="AC12" s="28">
        <v>65.639899999999997</v>
      </c>
      <c r="AD12" s="28">
        <v>93.672899999999998</v>
      </c>
      <c r="AE12" s="28">
        <v>0</v>
      </c>
      <c r="AF12" s="28">
        <v>0</v>
      </c>
      <c r="AH12" s="47"/>
    </row>
    <row r="13" spans="1:34" x14ac:dyDescent="0.25">
      <c r="A13" s="27">
        <v>11</v>
      </c>
      <c r="B13" s="28">
        <v>86.000200000000007</v>
      </c>
      <c r="C13" s="28">
        <v>84.128100000000003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65.678700000000006</v>
      </c>
      <c r="N13" s="28">
        <v>0</v>
      </c>
      <c r="O13" s="28">
        <v>93.828100000000006</v>
      </c>
      <c r="P13" s="28">
        <v>93.605000000000004</v>
      </c>
      <c r="Q13" s="28">
        <v>93.605000000000004</v>
      </c>
      <c r="R13" s="28">
        <v>93.605000000000004</v>
      </c>
      <c r="S13" s="28">
        <v>0</v>
      </c>
      <c r="T13" s="28">
        <v>93.605000000000004</v>
      </c>
      <c r="U13" s="28">
        <v>23.3964</v>
      </c>
      <c r="V13" s="28">
        <v>18.721</v>
      </c>
      <c r="W13" s="28">
        <v>20.631900000000002</v>
      </c>
      <c r="X13" s="28">
        <v>20.631900000000002</v>
      </c>
      <c r="Y13" s="28">
        <v>23.444900000000001</v>
      </c>
      <c r="Z13" s="28">
        <v>32.815100000000001</v>
      </c>
      <c r="AA13" s="28">
        <v>32.815100000000001</v>
      </c>
      <c r="AB13" s="28">
        <v>43.135899999999999</v>
      </c>
      <c r="AC13" s="28">
        <v>65.639899999999997</v>
      </c>
      <c r="AD13" s="28">
        <v>93.672899999999998</v>
      </c>
      <c r="AE13" s="28">
        <v>0</v>
      </c>
      <c r="AF13" s="28">
        <v>0</v>
      </c>
      <c r="AH13" s="47"/>
    </row>
    <row r="14" spans="1:34" x14ac:dyDescent="0.25">
      <c r="A14" s="27">
        <v>12</v>
      </c>
      <c r="B14" s="28">
        <v>86.000200000000007</v>
      </c>
      <c r="C14" s="28">
        <v>84.128100000000003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65.678700000000006</v>
      </c>
      <c r="N14" s="28">
        <v>0</v>
      </c>
      <c r="O14" s="28">
        <v>93.828100000000006</v>
      </c>
      <c r="P14" s="28">
        <v>93.605000000000004</v>
      </c>
      <c r="Q14" s="28">
        <v>93.605000000000004</v>
      </c>
      <c r="R14" s="28">
        <v>93.605000000000004</v>
      </c>
      <c r="S14" s="28">
        <v>0</v>
      </c>
      <c r="T14" s="28">
        <v>93.605000000000004</v>
      </c>
      <c r="U14" s="28">
        <v>23.3964</v>
      </c>
      <c r="V14" s="28">
        <v>18.721</v>
      </c>
      <c r="W14" s="28">
        <v>20.631900000000002</v>
      </c>
      <c r="X14" s="28">
        <v>20.631900000000002</v>
      </c>
      <c r="Y14" s="28">
        <v>23.444900000000001</v>
      </c>
      <c r="Z14" s="28">
        <v>32.815100000000001</v>
      </c>
      <c r="AA14" s="28">
        <v>32.815100000000001</v>
      </c>
      <c r="AB14" s="28">
        <v>43.135899999999999</v>
      </c>
      <c r="AC14" s="28">
        <v>65.639899999999997</v>
      </c>
      <c r="AD14" s="28">
        <v>93.672899999999998</v>
      </c>
      <c r="AE14" s="28">
        <v>0</v>
      </c>
      <c r="AF14" s="28">
        <v>0</v>
      </c>
      <c r="AH14" s="47"/>
    </row>
    <row r="15" spans="1:34" x14ac:dyDescent="0.25">
      <c r="A15" s="27">
        <v>13</v>
      </c>
      <c r="B15" s="28">
        <v>86.000200000000007</v>
      </c>
      <c r="C15" s="28">
        <v>84.128100000000003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65.678700000000006</v>
      </c>
      <c r="N15" s="28">
        <v>0</v>
      </c>
      <c r="O15" s="28">
        <v>93.828100000000006</v>
      </c>
      <c r="P15" s="28">
        <v>93.605000000000004</v>
      </c>
      <c r="Q15" s="28">
        <v>93.605000000000004</v>
      </c>
      <c r="R15" s="28">
        <v>93.605000000000004</v>
      </c>
      <c r="S15" s="28">
        <v>0</v>
      </c>
      <c r="T15" s="28">
        <v>93.605000000000004</v>
      </c>
      <c r="U15" s="28">
        <v>23.3964</v>
      </c>
      <c r="V15" s="28">
        <v>18.721</v>
      </c>
      <c r="W15" s="28">
        <v>20.631900000000002</v>
      </c>
      <c r="X15" s="28">
        <v>20.631900000000002</v>
      </c>
      <c r="Y15" s="28">
        <v>23.444900000000001</v>
      </c>
      <c r="Z15" s="28">
        <v>32.815100000000001</v>
      </c>
      <c r="AA15" s="28">
        <v>32.815100000000001</v>
      </c>
      <c r="AB15" s="28">
        <v>43.135899999999999</v>
      </c>
      <c r="AC15" s="28">
        <v>65.639899999999997</v>
      </c>
      <c r="AD15" s="28">
        <v>93.672899999999998</v>
      </c>
      <c r="AE15" s="28">
        <v>0</v>
      </c>
      <c r="AF15" s="28">
        <v>0</v>
      </c>
      <c r="AH15" s="47"/>
    </row>
    <row r="16" spans="1:34" x14ac:dyDescent="0.25">
      <c r="A16" s="27">
        <v>14</v>
      </c>
      <c r="B16" s="28">
        <v>86.000200000000007</v>
      </c>
      <c r="C16" s="28">
        <v>84.128100000000003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65.678700000000006</v>
      </c>
      <c r="N16" s="28">
        <v>0</v>
      </c>
      <c r="O16" s="28">
        <v>93.828100000000006</v>
      </c>
      <c r="P16" s="28">
        <v>93.605000000000004</v>
      </c>
      <c r="Q16" s="28">
        <v>93.605000000000004</v>
      </c>
      <c r="R16" s="28">
        <v>93.605000000000004</v>
      </c>
      <c r="S16" s="28">
        <v>0</v>
      </c>
      <c r="T16" s="28">
        <v>93.605000000000004</v>
      </c>
      <c r="U16" s="28">
        <v>23.3964</v>
      </c>
      <c r="V16" s="28">
        <v>18.721</v>
      </c>
      <c r="W16" s="28">
        <v>20.631900000000002</v>
      </c>
      <c r="X16" s="28">
        <v>20.631900000000002</v>
      </c>
      <c r="Y16" s="28">
        <v>23.444900000000001</v>
      </c>
      <c r="Z16" s="28">
        <v>32.815100000000001</v>
      </c>
      <c r="AA16" s="28">
        <v>32.815100000000001</v>
      </c>
      <c r="AB16" s="28">
        <v>43.135899999999999</v>
      </c>
      <c r="AC16" s="28">
        <v>65.639899999999997</v>
      </c>
      <c r="AD16" s="28">
        <v>93.672899999999998</v>
      </c>
      <c r="AE16" s="28">
        <v>0</v>
      </c>
      <c r="AF16" s="28">
        <v>0</v>
      </c>
      <c r="AH16" s="47"/>
    </row>
    <row r="17" spans="1:34" x14ac:dyDescent="0.25">
      <c r="A17" s="27">
        <v>15</v>
      </c>
      <c r="B17" s="28">
        <v>86.000200000000007</v>
      </c>
      <c r="C17" s="28">
        <v>84.128100000000003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65.678700000000006</v>
      </c>
      <c r="N17" s="28">
        <v>0</v>
      </c>
      <c r="O17" s="28">
        <v>93.828100000000006</v>
      </c>
      <c r="P17" s="28">
        <v>93.605000000000004</v>
      </c>
      <c r="Q17" s="28">
        <v>93.605000000000004</v>
      </c>
      <c r="R17" s="28">
        <v>93.605000000000004</v>
      </c>
      <c r="S17" s="28">
        <v>0</v>
      </c>
      <c r="T17" s="28">
        <v>93.605000000000004</v>
      </c>
      <c r="U17" s="28">
        <v>23.3964</v>
      </c>
      <c r="V17" s="28">
        <v>18.721</v>
      </c>
      <c r="W17" s="28">
        <v>20.631900000000002</v>
      </c>
      <c r="X17" s="28">
        <v>20.631900000000002</v>
      </c>
      <c r="Y17" s="28">
        <v>23.444900000000001</v>
      </c>
      <c r="Z17" s="28">
        <v>32.815100000000001</v>
      </c>
      <c r="AA17" s="28">
        <v>32.815100000000001</v>
      </c>
      <c r="AB17" s="28">
        <v>43.135899999999999</v>
      </c>
      <c r="AC17" s="28">
        <v>65.639899999999997</v>
      </c>
      <c r="AD17" s="28">
        <v>93.672899999999998</v>
      </c>
      <c r="AE17" s="28">
        <v>0</v>
      </c>
      <c r="AF17" s="28">
        <v>0</v>
      </c>
      <c r="AH17" s="47"/>
    </row>
    <row r="18" spans="1:34" x14ac:dyDescent="0.25">
      <c r="A18" s="27">
        <v>16</v>
      </c>
      <c r="B18" s="28">
        <v>86.000200000000007</v>
      </c>
      <c r="C18" s="28">
        <v>84.128100000000003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65.678700000000006</v>
      </c>
      <c r="N18" s="28">
        <v>0</v>
      </c>
      <c r="O18" s="28">
        <v>93.828100000000006</v>
      </c>
      <c r="P18" s="28">
        <v>93.605000000000004</v>
      </c>
      <c r="Q18" s="28">
        <v>93.605000000000004</v>
      </c>
      <c r="R18" s="28">
        <v>93.605000000000004</v>
      </c>
      <c r="S18" s="28">
        <v>0</v>
      </c>
      <c r="T18" s="28">
        <v>93.605000000000004</v>
      </c>
      <c r="U18" s="28">
        <v>23.3964</v>
      </c>
      <c r="V18" s="28">
        <v>18.721</v>
      </c>
      <c r="W18" s="28">
        <v>20.631900000000002</v>
      </c>
      <c r="X18" s="28">
        <v>20.631900000000002</v>
      </c>
      <c r="Y18" s="28">
        <v>23.444900000000001</v>
      </c>
      <c r="Z18" s="28">
        <v>32.815100000000001</v>
      </c>
      <c r="AA18" s="28">
        <v>32.815100000000001</v>
      </c>
      <c r="AB18" s="28">
        <v>43.135899999999999</v>
      </c>
      <c r="AC18" s="28">
        <v>65.639899999999997</v>
      </c>
      <c r="AD18" s="28">
        <v>93.672899999999998</v>
      </c>
      <c r="AE18" s="28">
        <v>0</v>
      </c>
      <c r="AF18" s="28">
        <v>0</v>
      </c>
      <c r="AH18" s="47"/>
    </row>
    <row r="19" spans="1:34" x14ac:dyDescent="0.25">
      <c r="A19" s="27">
        <v>17</v>
      </c>
      <c r="B19" s="28">
        <v>86.000200000000007</v>
      </c>
      <c r="C19" s="28">
        <v>84.128100000000003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65.678700000000006</v>
      </c>
      <c r="N19" s="28">
        <v>0</v>
      </c>
      <c r="O19" s="28">
        <v>93.828100000000006</v>
      </c>
      <c r="P19" s="28">
        <v>93.605000000000004</v>
      </c>
      <c r="Q19" s="28">
        <v>93.605000000000004</v>
      </c>
      <c r="R19" s="28">
        <v>93.605000000000004</v>
      </c>
      <c r="S19" s="28">
        <v>0</v>
      </c>
      <c r="T19" s="28">
        <v>93.605000000000004</v>
      </c>
      <c r="U19" s="28">
        <v>23.3964</v>
      </c>
      <c r="V19" s="28">
        <v>18.721</v>
      </c>
      <c r="W19" s="28">
        <v>20.631900000000002</v>
      </c>
      <c r="X19" s="28">
        <v>20.631900000000002</v>
      </c>
      <c r="Y19" s="28">
        <v>23.444900000000001</v>
      </c>
      <c r="Z19" s="28">
        <v>32.815100000000001</v>
      </c>
      <c r="AA19" s="28">
        <v>32.815100000000001</v>
      </c>
      <c r="AB19" s="28">
        <v>43.135899999999999</v>
      </c>
      <c r="AC19" s="28">
        <v>0</v>
      </c>
      <c r="AD19" s="28">
        <v>93.672899999999998</v>
      </c>
      <c r="AE19" s="28">
        <v>0</v>
      </c>
      <c r="AF19" s="28">
        <v>0</v>
      </c>
      <c r="AH19" s="47"/>
    </row>
    <row r="20" spans="1:34" x14ac:dyDescent="0.25">
      <c r="A20" s="27">
        <v>18</v>
      </c>
      <c r="B20" s="28">
        <v>86.000200000000007</v>
      </c>
      <c r="C20" s="28">
        <v>84.128100000000003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65.678700000000006</v>
      </c>
      <c r="N20" s="28">
        <v>0</v>
      </c>
      <c r="O20" s="28">
        <v>93.828100000000006</v>
      </c>
      <c r="P20" s="28">
        <v>93.605000000000004</v>
      </c>
      <c r="Q20" s="28">
        <v>93.605000000000004</v>
      </c>
      <c r="R20" s="28">
        <v>93.605000000000004</v>
      </c>
      <c r="S20" s="28">
        <v>0</v>
      </c>
      <c r="T20" s="28">
        <v>93.605000000000004</v>
      </c>
      <c r="U20" s="28">
        <v>23.3964</v>
      </c>
      <c r="V20" s="28">
        <v>18.721</v>
      </c>
      <c r="W20" s="28">
        <v>20.631900000000002</v>
      </c>
      <c r="X20" s="28">
        <v>20.631900000000002</v>
      </c>
      <c r="Y20" s="28">
        <v>23.444900000000001</v>
      </c>
      <c r="Z20" s="28">
        <v>32.815100000000001</v>
      </c>
      <c r="AA20" s="28">
        <v>32.815100000000001</v>
      </c>
      <c r="AB20" s="28">
        <v>43.135899999999999</v>
      </c>
      <c r="AC20" s="28">
        <v>0</v>
      </c>
      <c r="AD20" s="28">
        <v>93.672899999999998</v>
      </c>
      <c r="AE20" s="28">
        <v>0</v>
      </c>
      <c r="AF20" s="28">
        <v>0</v>
      </c>
      <c r="AH20" s="47"/>
    </row>
    <row r="21" spans="1:34" x14ac:dyDescent="0.25">
      <c r="A21" s="27">
        <v>19</v>
      </c>
      <c r="B21" s="28">
        <v>86.000200000000007</v>
      </c>
      <c r="C21" s="28">
        <v>84.128100000000003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65.678700000000006</v>
      </c>
      <c r="N21" s="28">
        <v>0</v>
      </c>
      <c r="O21" s="28">
        <v>93.828100000000006</v>
      </c>
      <c r="P21" s="28">
        <v>93.605000000000004</v>
      </c>
      <c r="Q21" s="28">
        <v>93.605000000000004</v>
      </c>
      <c r="R21" s="28">
        <v>93.605000000000004</v>
      </c>
      <c r="S21" s="28">
        <v>0</v>
      </c>
      <c r="T21" s="28">
        <v>93.605000000000004</v>
      </c>
      <c r="U21" s="28">
        <v>23.3964</v>
      </c>
      <c r="V21" s="28">
        <v>18.721</v>
      </c>
      <c r="W21" s="28">
        <v>20.631900000000002</v>
      </c>
      <c r="X21" s="28">
        <v>20.631900000000002</v>
      </c>
      <c r="Y21" s="28">
        <v>23.444900000000001</v>
      </c>
      <c r="Z21" s="28">
        <v>32.815100000000001</v>
      </c>
      <c r="AA21" s="28">
        <v>32.815100000000001</v>
      </c>
      <c r="AB21" s="28">
        <v>43.135899999999999</v>
      </c>
      <c r="AC21" s="28">
        <v>0</v>
      </c>
      <c r="AD21" s="28">
        <v>93.672899999999998</v>
      </c>
      <c r="AE21" s="28">
        <v>0</v>
      </c>
      <c r="AF21" s="28">
        <v>0</v>
      </c>
      <c r="AH21" s="47"/>
    </row>
    <row r="22" spans="1:34" x14ac:dyDescent="0.25">
      <c r="A22" s="27">
        <v>20</v>
      </c>
      <c r="B22" s="28">
        <v>86.000200000000007</v>
      </c>
      <c r="C22" s="28">
        <v>84.128100000000003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65.678700000000006</v>
      </c>
      <c r="N22" s="28">
        <v>0</v>
      </c>
      <c r="O22" s="28">
        <v>93.828100000000006</v>
      </c>
      <c r="P22" s="28">
        <v>93.605000000000004</v>
      </c>
      <c r="Q22" s="28">
        <v>93.605000000000004</v>
      </c>
      <c r="R22" s="28">
        <v>93.605000000000004</v>
      </c>
      <c r="S22" s="28">
        <v>0</v>
      </c>
      <c r="T22" s="28">
        <v>93.605000000000004</v>
      </c>
      <c r="U22" s="28">
        <v>23.3964</v>
      </c>
      <c r="V22" s="28">
        <v>18.721</v>
      </c>
      <c r="W22" s="28">
        <v>20.631900000000002</v>
      </c>
      <c r="X22" s="28">
        <v>20.631900000000002</v>
      </c>
      <c r="Y22" s="28">
        <v>23.444900000000001</v>
      </c>
      <c r="Z22" s="28">
        <v>32.815100000000001</v>
      </c>
      <c r="AA22" s="28">
        <v>32.815100000000001</v>
      </c>
      <c r="AB22" s="28">
        <v>43.135899999999999</v>
      </c>
      <c r="AC22" s="28">
        <v>0</v>
      </c>
      <c r="AD22" s="28">
        <v>93.672899999999998</v>
      </c>
      <c r="AE22" s="28">
        <v>0</v>
      </c>
      <c r="AF22" s="28">
        <v>0</v>
      </c>
      <c r="AH22" s="47"/>
    </row>
    <row r="23" spans="1:34" x14ac:dyDescent="0.25">
      <c r="A23" s="27">
        <v>21</v>
      </c>
      <c r="B23" s="28">
        <v>86.000200000000007</v>
      </c>
      <c r="C23" s="28">
        <v>84.128100000000003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65.678700000000006</v>
      </c>
      <c r="N23" s="28">
        <v>0</v>
      </c>
      <c r="O23" s="28">
        <v>93.828100000000006</v>
      </c>
      <c r="P23" s="28">
        <v>93.605000000000004</v>
      </c>
      <c r="Q23" s="28">
        <v>93.605000000000004</v>
      </c>
      <c r="R23" s="28">
        <v>93.605000000000004</v>
      </c>
      <c r="S23" s="28">
        <v>0</v>
      </c>
      <c r="T23" s="28">
        <v>93.605000000000004</v>
      </c>
      <c r="U23" s="28">
        <v>23.3964</v>
      </c>
      <c r="V23" s="28">
        <v>18.721</v>
      </c>
      <c r="W23" s="28">
        <v>20.631900000000002</v>
      </c>
      <c r="X23" s="28">
        <v>20.631900000000002</v>
      </c>
      <c r="Y23" s="28">
        <v>23.444900000000001</v>
      </c>
      <c r="Z23" s="28">
        <v>32.815100000000001</v>
      </c>
      <c r="AA23" s="28">
        <v>32.815100000000001</v>
      </c>
      <c r="AB23" s="28">
        <v>43.135899999999999</v>
      </c>
      <c r="AC23" s="28">
        <v>0</v>
      </c>
      <c r="AD23" s="28">
        <v>93.672899999999998</v>
      </c>
      <c r="AE23" s="28">
        <v>0</v>
      </c>
      <c r="AF23" s="28">
        <v>0</v>
      </c>
      <c r="AH23" s="47"/>
    </row>
    <row r="24" spans="1:34" x14ac:dyDescent="0.25">
      <c r="A24" s="27">
        <v>22</v>
      </c>
      <c r="B24" s="28">
        <v>86.000200000000007</v>
      </c>
      <c r="C24" s="28">
        <v>84.128100000000003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65.678700000000006</v>
      </c>
      <c r="N24" s="28">
        <v>0</v>
      </c>
      <c r="O24" s="28">
        <v>93.828100000000006</v>
      </c>
      <c r="P24" s="28">
        <v>93.605000000000004</v>
      </c>
      <c r="Q24" s="28">
        <v>93.605000000000004</v>
      </c>
      <c r="R24" s="28">
        <v>93.605000000000004</v>
      </c>
      <c r="S24" s="28">
        <v>0</v>
      </c>
      <c r="T24" s="28">
        <v>93.605000000000004</v>
      </c>
      <c r="U24" s="28">
        <v>23.3964</v>
      </c>
      <c r="V24" s="28">
        <v>18.721</v>
      </c>
      <c r="W24" s="28">
        <v>20.631900000000002</v>
      </c>
      <c r="X24" s="28">
        <v>20.631900000000002</v>
      </c>
      <c r="Y24" s="28">
        <v>23.444900000000001</v>
      </c>
      <c r="Z24" s="28">
        <v>32.815100000000001</v>
      </c>
      <c r="AA24" s="28">
        <v>32.815100000000001</v>
      </c>
      <c r="AB24" s="28">
        <v>43.135899999999999</v>
      </c>
      <c r="AC24" s="28">
        <v>0</v>
      </c>
      <c r="AD24" s="28">
        <v>93.672899999999998</v>
      </c>
      <c r="AE24" s="28">
        <v>0</v>
      </c>
      <c r="AF24" s="28">
        <v>0</v>
      </c>
      <c r="AH24" s="47"/>
    </row>
    <row r="25" spans="1:34" x14ac:dyDescent="0.25">
      <c r="A25" s="27">
        <v>23</v>
      </c>
      <c r="B25" s="28">
        <v>86.000200000000007</v>
      </c>
      <c r="C25" s="28">
        <v>84.128100000000003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65.678700000000006</v>
      </c>
      <c r="N25" s="28">
        <v>0</v>
      </c>
      <c r="O25" s="28">
        <v>93.828100000000006</v>
      </c>
      <c r="P25" s="28">
        <v>93.605000000000004</v>
      </c>
      <c r="Q25" s="28">
        <v>93.605000000000004</v>
      </c>
      <c r="R25" s="28">
        <v>93.605000000000004</v>
      </c>
      <c r="S25" s="28">
        <v>0</v>
      </c>
      <c r="T25" s="28">
        <v>93.605000000000004</v>
      </c>
      <c r="U25" s="28">
        <v>23.3964</v>
      </c>
      <c r="V25" s="28">
        <v>18.721</v>
      </c>
      <c r="W25" s="28">
        <v>20.631900000000002</v>
      </c>
      <c r="X25" s="28">
        <v>20.631900000000002</v>
      </c>
      <c r="Y25" s="28">
        <v>23.444900000000001</v>
      </c>
      <c r="Z25" s="28">
        <v>32.815100000000001</v>
      </c>
      <c r="AA25" s="28">
        <v>32.815100000000001</v>
      </c>
      <c r="AB25" s="28">
        <v>43.135899999999999</v>
      </c>
      <c r="AC25" s="28">
        <v>0</v>
      </c>
      <c r="AD25" s="28">
        <v>93.672899999999998</v>
      </c>
      <c r="AE25" s="28">
        <v>0</v>
      </c>
      <c r="AF25" s="28">
        <v>0</v>
      </c>
      <c r="AH25" s="47"/>
    </row>
    <row r="26" spans="1:34" x14ac:dyDescent="0.25">
      <c r="A26" s="27">
        <v>24</v>
      </c>
      <c r="B26" s="28">
        <v>86.000200000000007</v>
      </c>
      <c r="C26" s="28">
        <v>84.128100000000003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66.280100000000004</v>
      </c>
      <c r="N26" s="28">
        <v>0.84389999999999998</v>
      </c>
      <c r="O26" s="28">
        <v>94.487700000000004</v>
      </c>
      <c r="P26" s="28">
        <v>97.727500000000006</v>
      </c>
      <c r="Q26" s="28">
        <v>97.727500000000006</v>
      </c>
      <c r="R26" s="28">
        <v>94.264600000000002</v>
      </c>
      <c r="S26" s="28">
        <v>0</v>
      </c>
      <c r="T26" s="28">
        <v>93.605000000000004</v>
      </c>
      <c r="U26" s="28">
        <v>23.3964</v>
      </c>
      <c r="V26" s="28">
        <v>18.721</v>
      </c>
      <c r="W26" s="28">
        <v>20.631900000000002</v>
      </c>
      <c r="X26" s="28">
        <v>20.631900000000002</v>
      </c>
      <c r="Y26" s="28">
        <v>23.444900000000001</v>
      </c>
      <c r="Z26" s="28">
        <v>32.815100000000001</v>
      </c>
      <c r="AA26" s="28">
        <v>32.815100000000001</v>
      </c>
      <c r="AB26" s="28">
        <v>43.135899999999999</v>
      </c>
      <c r="AC26" s="28">
        <v>0</v>
      </c>
      <c r="AD26" s="28">
        <v>93.672899999999998</v>
      </c>
      <c r="AE26" s="28">
        <v>0</v>
      </c>
      <c r="AF26" s="28">
        <v>0</v>
      </c>
      <c r="AH26" s="47"/>
    </row>
    <row r="27" spans="1:34" x14ac:dyDescent="0.25">
      <c r="A27" s="27">
        <v>25</v>
      </c>
      <c r="B27" s="28">
        <v>86.000200000000007</v>
      </c>
      <c r="C27" s="28">
        <v>84.128100000000003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66.561400000000006</v>
      </c>
      <c r="N27" s="28">
        <v>2.1534</v>
      </c>
      <c r="O27" s="28">
        <v>94.109399999999994</v>
      </c>
      <c r="P27" s="28">
        <v>102.2186</v>
      </c>
      <c r="Q27" s="28">
        <v>102.2186</v>
      </c>
      <c r="R27" s="28">
        <v>93.886300000000006</v>
      </c>
      <c r="S27" s="28">
        <v>0.84389999999999998</v>
      </c>
      <c r="T27" s="28">
        <v>93.605000000000004</v>
      </c>
      <c r="U27" s="28">
        <v>23.3964</v>
      </c>
      <c r="V27" s="28">
        <v>18.721</v>
      </c>
      <c r="W27" s="28">
        <v>20.631900000000002</v>
      </c>
      <c r="X27" s="28">
        <v>20.631900000000002</v>
      </c>
      <c r="Y27" s="28">
        <v>23.444900000000001</v>
      </c>
      <c r="Z27" s="28">
        <v>32.815100000000001</v>
      </c>
      <c r="AA27" s="28">
        <v>32.815100000000001</v>
      </c>
      <c r="AB27" s="28">
        <v>43.135899999999999</v>
      </c>
      <c r="AC27" s="28">
        <v>0</v>
      </c>
      <c r="AD27" s="28">
        <v>93.672899999999998</v>
      </c>
      <c r="AE27" s="28">
        <v>0</v>
      </c>
      <c r="AF27" s="28">
        <v>0</v>
      </c>
      <c r="AH27" s="47"/>
    </row>
    <row r="28" spans="1:34" x14ac:dyDescent="0.25">
      <c r="A28" s="27">
        <v>26</v>
      </c>
      <c r="B28" s="28">
        <v>86.000200000000007</v>
      </c>
      <c r="C28" s="28">
        <v>84.128100000000003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67.298599999999993</v>
      </c>
      <c r="N28" s="28">
        <v>3.7538999999999998</v>
      </c>
      <c r="O28" s="28">
        <v>95.700199999999995</v>
      </c>
      <c r="P28" s="28">
        <v>107.17529999999999</v>
      </c>
      <c r="Q28" s="28">
        <v>107.17529999999999</v>
      </c>
      <c r="R28" s="28">
        <v>93.605000000000004</v>
      </c>
      <c r="S28" s="28">
        <v>0.74690000000000001</v>
      </c>
      <c r="T28" s="28">
        <v>93.605000000000004</v>
      </c>
      <c r="U28" s="28">
        <v>23.3964</v>
      </c>
      <c r="V28" s="28">
        <v>18.721</v>
      </c>
      <c r="W28" s="28">
        <v>20.631900000000002</v>
      </c>
      <c r="X28" s="28">
        <v>20.631900000000002</v>
      </c>
      <c r="Y28" s="28">
        <v>23.444900000000001</v>
      </c>
      <c r="Z28" s="28">
        <v>32.815100000000001</v>
      </c>
      <c r="AA28" s="28">
        <v>33.474699999999999</v>
      </c>
      <c r="AB28" s="28">
        <v>43.795499999999997</v>
      </c>
      <c r="AC28" s="28">
        <v>0.65959999999999996</v>
      </c>
      <c r="AD28" s="28">
        <v>93.915400000000005</v>
      </c>
      <c r="AE28" s="28">
        <v>0.37830000000000003</v>
      </c>
      <c r="AF28" s="28">
        <v>0</v>
      </c>
      <c r="AH28" s="47"/>
    </row>
    <row r="29" spans="1:34" x14ac:dyDescent="0.25">
      <c r="A29" s="27">
        <v>27</v>
      </c>
      <c r="B29" s="28">
        <v>89.550399999999996</v>
      </c>
      <c r="C29" s="28">
        <v>85.340599999999995</v>
      </c>
      <c r="D29" s="28">
        <v>1.1252</v>
      </c>
      <c r="E29" s="28">
        <v>0.49469999999999997</v>
      </c>
      <c r="F29" s="28">
        <v>0.61109999999999998</v>
      </c>
      <c r="G29" s="28">
        <v>0.65959999999999996</v>
      </c>
      <c r="H29" s="28">
        <v>3.5501999999999998</v>
      </c>
      <c r="I29" s="28">
        <v>1.3676999999999999</v>
      </c>
      <c r="J29" s="28">
        <v>3.5695999999999999</v>
      </c>
      <c r="K29" s="28">
        <v>3.5695999999999999</v>
      </c>
      <c r="L29" s="28">
        <v>3.5695999999999999</v>
      </c>
      <c r="M29" s="28">
        <v>68.414100000000005</v>
      </c>
      <c r="N29" s="28">
        <v>5.7229999999999999</v>
      </c>
      <c r="O29" s="28">
        <v>99.454099999999997</v>
      </c>
      <c r="P29" s="28">
        <v>99.871200000000002</v>
      </c>
      <c r="Q29" s="28">
        <v>99.609300000000005</v>
      </c>
      <c r="R29" s="28">
        <v>93.605000000000004</v>
      </c>
      <c r="S29" s="28">
        <v>0.46560000000000001</v>
      </c>
      <c r="T29" s="28">
        <v>94.448899999999995</v>
      </c>
      <c r="U29" s="28">
        <v>23.677700000000002</v>
      </c>
      <c r="V29" s="28">
        <v>18.721</v>
      </c>
      <c r="W29" s="28">
        <v>20.631900000000002</v>
      </c>
      <c r="X29" s="28">
        <v>20.631900000000002</v>
      </c>
      <c r="Y29" s="28">
        <v>23.444900000000001</v>
      </c>
      <c r="Z29" s="28">
        <v>32.815100000000001</v>
      </c>
      <c r="AA29" s="28">
        <v>34.599899999999998</v>
      </c>
      <c r="AB29" s="28">
        <v>44.823700000000002</v>
      </c>
      <c r="AC29" s="28">
        <v>1.6878</v>
      </c>
      <c r="AD29" s="28">
        <v>94.866</v>
      </c>
      <c r="AE29" s="28">
        <v>1.2901</v>
      </c>
      <c r="AF29" s="28">
        <v>0</v>
      </c>
      <c r="AH29" s="47"/>
    </row>
    <row r="30" spans="1:34" x14ac:dyDescent="0.25">
      <c r="A30" s="27">
        <v>28</v>
      </c>
      <c r="B30" s="28">
        <v>93.663200000000003</v>
      </c>
      <c r="C30" s="28">
        <v>86.087500000000006</v>
      </c>
      <c r="D30" s="28">
        <v>1.5908</v>
      </c>
      <c r="E30" s="28">
        <v>0.65959999999999996</v>
      </c>
      <c r="F30" s="28">
        <v>7.6630000000000003</v>
      </c>
      <c r="G30" s="28">
        <v>7.6630000000000003</v>
      </c>
      <c r="H30" s="28">
        <v>7.6630000000000003</v>
      </c>
      <c r="I30" s="28">
        <v>3.5114000000000001</v>
      </c>
      <c r="J30" s="28">
        <v>7.6920999999999999</v>
      </c>
      <c r="K30" s="28">
        <v>7.6920999999999999</v>
      </c>
      <c r="L30" s="28">
        <v>7.6920999999999999</v>
      </c>
      <c r="M30" s="28">
        <v>69.432599999999994</v>
      </c>
      <c r="N30" s="28">
        <v>7.7891000000000004</v>
      </c>
      <c r="O30" s="28">
        <v>104.1489</v>
      </c>
      <c r="P30" s="28">
        <v>101.3844</v>
      </c>
      <c r="Q30" s="28">
        <v>102.17010000000001</v>
      </c>
      <c r="R30" s="28">
        <v>94.545900000000003</v>
      </c>
      <c r="S30" s="28">
        <v>1.1252</v>
      </c>
      <c r="T30" s="28">
        <v>95.011499999999998</v>
      </c>
      <c r="U30" s="28">
        <v>23.861999999999998</v>
      </c>
      <c r="V30" s="28">
        <v>19.380600000000001</v>
      </c>
      <c r="W30" s="28">
        <v>21.572800000000001</v>
      </c>
      <c r="X30" s="28">
        <v>21.4758</v>
      </c>
      <c r="Y30" s="28">
        <v>24.288799999999998</v>
      </c>
      <c r="Z30" s="28">
        <v>33.756</v>
      </c>
      <c r="AA30" s="28">
        <v>35.812399999999997</v>
      </c>
      <c r="AB30" s="28">
        <v>46.327199999999998</v>
      </c>
      <c r="AC30" s="28">
        <v>3.1913</v>
      </c>
      <c r="AD30" s="28">
        <v>96.185199999999995</v>
      </c>
      <c r="AE30" s="28">
        <v>2.9293999999999998</v>
      </c>
      <c r="AF30" s="28">
        <v>0</v>
      </c>
      <c r="AH30" s="47"/>
    </row>
    <row r="31" spans="1:34" x14ac:dyDescent="0.25">
      <c r="A31" s="27">
        <v>29</v>
      </c>
      <c r="B31" s="28">
        <v>87.212699999999998</v>
      </c>
      <c r="C31" s="28">
        <v>86.873199999999997</v>
      </c>
      <c r="D31" s="28">
        <v>1.9594</v>
      </c>
      <c r="E31" s="28">
        <v>0.80510000000000004</v>
      </c>
      <c r="F31" s="28">
        <v>8.7009000000000007</v>
      </c>
      <c r="G31" s="28">
        <v>8.7009000000000007</v>
      </c>
      <c r="H31" s="28">
        <v>12.1541</v>
      </c>
      <c r="I31" s="28">
        <v>6.0042999999999997</v>
      </c>
      <c r="J31" s="28">
        <v>7.7891000000000004</v>
      </c>
      <c r="K31" s="28">
        <v>5.2573999999999996</v>
      </c>
      <c r="L31" s="28">
        <v>12.1929</v>
      </c>
      <c r="M31" s="28">
        <v>70.683899999999994</v>
      </c>
      <c r="N31" s="28">
        <v>10.0395</v>
      </c>
      <c r="O31" s="28">
        <v>109.7749</v>
      </c>
      <c r="P31" s="28">
        <v>103.014</v>
      </c>
      <c r="Q31" s="28">
        <v>104.3138</v>
      </c>
      <c r="R31" s="28">
        <v>95.477099999999993</v>
      </c>
      <c r="S31" s="28">
        <v>1.8721000000000001</v>
      </c>
      <c r="T31" s="28">
        <v>95.6614</v>
      </c>
      <c r="U31" s="28">
        <v>25.4528</v>
      </c>
      <c r="V31" s="28">
        <v>20.5931</v>
      </c>
      <c r="W31" s="28">
        <v>22.698</v>
      </c>
      <c r="X31" s="28">
        <v>22.698</v>
      </c>
      <c r="Y31" s="28">
        <v>25.510999999999999</v>
      </c>
      <c r="Z31" s="28">
        <v>34.8812</v>
      </c>
      <c r="AA31" s="28">
        <v>37.694200000000002</v>
      </c>
      <c r="AB31" s="28">
        <v>48.1023</v>
      </c>
      <c r="AC31" s="28">
        <v>4.9664000000000001</v>
      </c>
      <c r="AD31" s="28">
        <v>97.649900000000002</v>
      </c>
      <c r="AE31" s="28">
        <v>4.1612999999999998</v>
      </c>
      <c r="AF31" s="28">
        <v>0</v>
      </c>
      <c r="AH31" s="47"/>
    </row>
    <row r="32" spans="1:34" x14ac:dyDescent="0.25">
      <c r="A32" s="27">
        <v>30</v>
      </c>
      <c r="B32" s="28">
        <v>94.691400000000002</v>
      </c>
      <c r="C32" s="28">
        <v>92.828999999999994</v>
      </c>
      <c r="D32" s="28">
        <v>3.9285000000000001</v>
      </c>
      <c r="E32" s="28">
        <v>1.4356</v>
      </c>
      <c r="F32" s="28">
        <v>8.7009000000000007</v>
      </c>
      <c r="G32" s="28">
        <v>8.7009000000000007</v>
      </c>
      <c r="H32" s="28">
        <v>16.829499999999999</v>
      </c>
      <c r="I32" s="28">
        <v>9.4283999999999999</v>
      </c>
      <c r="J32" s="28">
        <v>11.349</v>
      </c>
      <c r="K32" s="28">
        <v>7.6920999999999999</v>
      </c>
      <c r="L32" s="28">
        <v>16.887699999999999</v>
      </c>
      <c r="M32" s="28">
        <v>72.070999999999998</v>
      </c>
      <c r="N32" s="28">
        <v>12.668200000000001</v>
      </c>
      <c r="O32" s="28">
        <v>113.5288</v>
      </c>
      <c r="P32" s="28">
        <v>104.67270000000001</v>
      </c>
      <c r="Q32" s="28">
        <v>106.5836</v>
      </c>
      <c r="R32" s="28">
        <v>98.290099999999995</v>
      </c>
      <c r="S32" s="28">
        <v>4.6851000000000003</v>
      </c>
      <c r="T32" s="28">
        <v>98.290099999999995</v>
      </c>
      <c r="U32" s="28">
        <v>26.112400000000001</v>
      </c>
      <c r="V32" s="28">
        <v>22.562200000000001</v>
      </c>
      <c r="W32" s="28">
        <v>24.667100000000001</v>
      </c>
      <c r="X32" s="28">
        <v>24.5701</v>
      </c>
      <c r="Y32" s="28">
        <v>27.383099999999999</v>
      </c>
      <c r="Z32" s="28">
        <v>36.850299999999997</v>
      </c>
      <c r="AA32" s="28">
        <v>40.313200000000002</v>
      </c>
      <c r="AB32" s="28">
        <v>51.390599999999999</v>
      </c>
      <c r="AC32" s="28">
        <v>8.2546999999999997</v>
      </c>
      <c r="AD32" s="28">
        <v>100.5308</v>
      </c>
      <c r="AE32" s="28">
        <v>7.3137999999999996</v>
      </c>
      <c r="AF32" s="28">
        <v>0</v>
      </c>
      <c r="AH32" s="47"/>
    </row>
    <row r="33" spans="1:34" x14ac:dyDescent="0.25">
      <c r="A33" s="27">
        <v>31</v>
      </c>
      <c r="B33" s="28">
        <v>94.691400000000002</v>
      </c>
      <c r="C33" s="28">
        <v>92.828999999999994</v>
      </c>
      <c r="D33" s="28">
        <v>4.9566999999999997</v>
      </c>
      <c r="E33" s="28">
        <v>2.4638</v>
      </c>
      <c r="F33" s="28">
        <v>8.7009000000000007</v>
      </c>
      <c r="G33" s="28">
        <v>8.7009000000000007</v>
      </c>
      <c r="H33" s="28">
        <v>13.968</v>
      </c>
      <c r="I33" s="28">
        <v>16.276599999999998</v>
      </c>
      <c r="J33" s="28">
        <v>15.015599999999999</v>
      </c>
      <c r="K33" s="28">
        <v>9.7582000000000004</v>
      </c>
      <c r="L33" s="28">
        <v>21.863800000000001</v>
      </c>
      <c r="M33" s="28">
        <v>73.535700000000006</v>
      </c>
      <c r="N33" s="28">
        <v>15.578200000000001</v>
      </c>
      <c r="O33" s="28">
        <v>118.2236</v>
      </c>
      <c r="P33" s="28">
        <v>107.1074</v>
      </c>
      <c r="Q33" s="28">
        <v>109.6682</v>
      </c>
      <c r="R33" s="28">
        <v>102.96550000000001</v>
      </c>
      <c r="S33" s="28">
        <v>8.4292999999999996</v>
      </c>
      <c r="T33" s="28">
        <v>102.0343</v>
      </c>
      <c r="U33" s="28">
        <v>26.7623</v>
      </c>
      <c r="V33" s="28">
        <v>24.802900000000001</v>
      </c>
      <c r="W33" s="28">
        <v>26.636199999999999</v>
      </c>
      <c r="X33" s="28">
        <v>26.636199999999999</v>
      </c>
      <c r="Y33" s="28">
        <v>29.449200000000001</v>
      </c>
      <c r="Z33" s="28">
        <v>38.819400000000002</v>
      </c>
      <c r="AA33" s="28">
        <v>41.913699999999999</v>
      </c>
      <c r="AB33" s="28">
        <v>55.697400000000002</v>
      </c>
      <c r="AC33" s="28">
        <v>12.561500000000001</v>
      </c>
      <c r="AD33" s="28">
        <v>104.2071</v>
      </c>
      <c r="AE33" s="28">
        <v>9.7873000000000001</v>
      </c>
      <c r="AF33" s="28">
        <v>0</v>
      </c>
      <c r="AH33" s="47"/>
    </row>
    <row r="34" spans="1:34" x14ac:dyDescent="0.25">
      <c r="A34" s="27">
        <v>32</v>
      </c>
      <c r="B34" s="28">
        <v>94.691400000000002</v>
      </c>
      <c r="C34" s="28">
        <v>92.828999999999994</v>
      </c>
      <c r="D34" s="28">
        <v>6.1692</v>
      </c>
      <c r="E34" s="28">
        <v>4.6365999999999996</v>
      </c>
      <c r="F34" s="28">
        <v>8.7009000000000007</v>
      </c>
      <c r="G34" s="28">
        <v>8.7009000000000007</v>
      </c>
      <c r="H34" s="28">
        <v>15.2484</v>
      </c>
      <c r="I34" s="28">
        <v>18.4785</v>
      </c>
      <c r="J34" s="28">
        <v>16.228100000000001</v>
      </c>
      <c r="K34" s="28">
        <v>9.6611999999999991</v>
      </c>
      <c r="L34" s="28">
        <v>26.461600000000001</v>
      </c>
      <c r="M34" s="28">
        <v>75.272000000000006</v>
      </c>
      <c r="N34" s="28">
        <v>18.391200000000001</v>
      </c>
      <c r="O34" s="28">
        <v>123.8496</v>
      </c>
      <c r="P34" s="28">
        <v>109.4063</v>
      </c>
      <c r="Q34" s="28">
        <v>111.92829999999999</v>
      </c>
      <c r="R34" s="28">
        <v>105.77849999999999</v>
      </c>
      <c r="S34" s="28">
        <v>14.0456</v>
      </c>
      <c r="T34" s="28">
        <v>107.6506</v>
      </c>
      <c r="U34" s="28">
        <v>27.606200000000001</v>
      </c>
      <c r="V34" s="28">
        <v>26.675000000000001</v>
      </c>
      <c r="W34" s="28">
        <v>29.5365</v>
      </c>
      <c r="X34" s="28">
        <v>29.5365</v>
      </c>
      <c r="Y34" s="28">
        <v>32.349499999999999</v>
      </c>
      <c r="Z34" s="28">
        <v>41.719700000000003</v>
      </c>
      <c r="AA34" s="28">
        <v>46.036200000000001</v>
      </c>
      <c r="AB34" s="28">
        <v>57.482199999999999</v>
      </c>
      <c r="AC34" s="28">
        <v>14.346299999999999</v>
      </c>
      <c r="AD34" s="28">
        <v>105.74939999999999</v>
      </c>
      <c r="AE34" s="28">
        <v>9.7873000000000001</v>
      </c>
      <c r="AF34" s="28">
        <v>0</v>
      </c>
      <c r="AH34" s="47"/>
    </row>
    <row r="35" spans="1:34" x14ac:dyDescent="0.25">
      <c r="A35" s="27">
        <v>33</v>
      </c>
      <c r="B35" s="28">
        <v>94.691400000000002</v>
      </c>
      <c r="C35" s="28">
        <v>106.5642</v>
      </c>
      <c r="D35" s="28">
        <v>30.943000000000001</v>
      </c>
      <c r="E35" s="28">
        <v>5.0246000000000004</v>
      </c>
      <c r="F35" s="28">
        <v>8.7009000000000007</v>
      </c>
      <c r="G35" s="28">
        <v>22.4361</v>
      </c>
      <c r="H35" s="28">
        <v>23.163599999999999</v>
      </c>
      <c r="I35" s="28">
        <v>24.25</v>
      </c>
      <c r="J35" s="28">
        <v>28.8963</v>
      </c>
      <c r="K35" s="28">
        <v>14.6373</v>
      </c>
      <c r="L35" s="28">
        <v>31.0594</v>
      </c>
      <c r="M35" s="28">
        <v>77.008300000000006</v>
      </c>
      <c r="N35" s="28">
        <v>21.0199</v>
      </c>
      <c r="O35" s="28">
        <v>140.0874</v>
      </c>
      <c r="P35" s="28">
        <v>112.3066</v>
      </c>
      <c r="Q35" s="28">
        <v>115.7016</v>
      </c>
      <c r="R35" s="28">
        <v>108.5818</v>
      </c>
      <c r="S35" s="28">
        <v>15.9177</v>
      </c>
      <c r="T35" s="28">
        <v>15.9177</v>
      </c>
      <c r="U35" s="28">
        <v>5.2380000000000004</v>
      </c>
      <c r="V35" s="28">
        <v>26.393699999999999</v>
      </c>
      <c r="W35" s="28">
        <v>17.818899999999999</v>
      </c>
      <c r="X35" s="28">
        <v>44.911000000000001</v>
      </c>
      <c r="Y35" s="28">
        <v>22.9696</v>
      </c>
      <c r="Z35" s="28">
        <v>44.911000000000001</v>
      </c>
      <c r="AA35" s="28">
        <v>17.343599999999999</v>
      </c>
      <c r="AB35" s="28">
        <v>44.911000000000001</v>
      </c>
      <c r="AC35" s="28">
        <v>44.911000000000001</v>
      </c>
      <c r="AD35" s="28">
        <v>44.881900000000002</v>
      </c>
      <c r="AE35" s="28">
        <v>44.881900000000002</v>
      </c>
      <c r="AF35" s="28">
        <v>0</v>
      </c>
      <c r="AH35" s="47"/>
    </row>
    <row r="36" spans="1:34" x14ac:dyDescent="0.25">
      <c r="A36" s="27">
        <v>34</v>
      </c>
      <c r="B36" s="28">
        <v>94.691400000000002</v>
      </c>
      <c r="C36" s="28">
        <v>115.91500000000001</v>
      </c>
      <c r="D36" s="28">
        <v>35.3371</v>
      </c>
      <c r="E36" s="28">
        <v>6.3243999999999998</v>
      </c>
      <c r="F36" s="28">
        <v>8.7009000000000007</v>
      </c>
      <c r="G36" s="28">
        <v>31.786899999999999</v>
      </c>
      <c r="H36" s="28">
        <v>30.593800000000002</v>
      </c>
      <c r="I36" s="28">
        <v>22.242100000000001</v>
      </c>
      <c r="J36" s="28">
        <v>30.118500000000001</v>
      </c>
      <c r="K36" s="28">
        <v>22.523399999999999</v>
      </c>
      <c r="L36" s="28">
        <v>35.463200000000001</v>
      </c>
      <c r="M36" s="28">
        <v>78.696100000000001</v>
      </c>
      <c r="N36" s="28">
        <v>23.270299999999999</v>
      </c>
      <c r="O36" s="28">
        <v>144.68520000000001</v>
      </c>
      <c r="P36" s="28">
        <v>113.7325</v>
      </c>
      <c r="Q36" s="28">
        <v>115.8471</v>
      </c>
      <c r="R36" s="28">
        <v>116.0702</v>
      </c>
      <c r="S36" s="28">
        <v>21.533999999999999</v>
      </c>
      <c r="T36" s="28">
        <v>21.533999999999999</v>
      </c>
      <c r="U36" s="28">
        <v>7.0228000000000002</v>
      </c>
      <c r="V36" s="28">
        <v>50.168399999999998</v>
      </c>
      <c r="W36" s="28">
        <v>18.7501</v>
      </c>
      <c r="X36" s="28">
        <v>50.2654</v>
      </c>
      <c r="Y36" s="28">
        <v>23.347899999999999</v>
      </c>
      <c r="Z36" s="28">
        <v>50.2654</v>
      </c>
      <c r="AA36" s="28">
        <v>22.038399999999999</v>
      </c>
      <c r="AB36" s="28">
        <v>50.2654</v>
      </c>
      <c r="AC36" s="28">
        <v>50.2654</v>
      </c>
      <c r="AD36" s="28">
        <v>50.216900000000003</v>
      </c>
      <c r="AE36" s="28">
        <v>50.216900000000003</v>
      </c>
      <c r="AF36" s="28">
        <v>0</v>
      </c>
      <c r="AH36" s="47"/>
    </row>
    <row r="37" spans="1:34" x14ac:dyDescent="0.25">
      <c r="A37" s="27">
        <v>35</v>
      </c>
      <c r="B37" s="28">
        <v>125.53740000000001</v>
      </c>
      <c r="C37" s="28">
        <v>123.6653</v>
      </c>
      <c r="D37" s="28">
        <v>39.537199999999999</v>
      </c>
      <c r="E37" s="28">
        <v>39.537199999999999</v>
      </c>
      <c r="F37" s="28">
        <v>9.2926000000000002</v>
      </c>
      <c r="G37" s="28">
        <v>36.452599999999997</v>
      </c>
      <c r="H37" s="28">
        <v>39.537199999999999</v>
      </c>
      <c r="I37" s="28">
        <v>23.454599999999999</v>
      </c>
      <c r="J37" s="28">
        <v>32.844200000000001</v>
      </c>
      <c r="K37" s="28">
        <v>27.208500000000001</v>
      </c>
      <c r="L37" s="28">
        <v>39.692399999999999</v>
      </c>
      <c r="M37" s="28">
        <v>80.316000000000003</v>
      </c>
      <c r="N37" s="28">
        <v>25.2394</v>
      </c>
      <c r="O37" s="28">
        <v>149.28299999999999</v>
      </c>
      <c r="P37" s="28">
        <v>116.206</v>
      </c>
      <c r="Q37" s="28">
        <v>120.75530000000001</v>
      </c>
      <c r="R37" s="28">
        <v>135.7321</v>
      </c>
      <c r="S37" s="28">
        <v>35.569899999999997</v>
      </c>
      <c r="T37" s="28">
        <v>35.569899999999997</v>
      </c>
      <c r="U37" s="28">
        <v>9.4574999999999996</v>
      </c>
      <c r="V37" s="28">
        <v>52.981400000000001</v>
      </c>
      <c r="W37" s="28">
        <v>19.690999999999999</v>
      </c>
      <c r="X37" s="28">
        <v>53.078400000000002</v>
      </c>
      <c r="Y37" s="28">
        <v>53.078400000000002</v>
      </c>
      <c r="Z37" s="28">
        <v>53.078400000000002</v>
      </c>
      <c r="AA37" s="28">
        <v>25.1327</v>
      </c>
      <c r="AB37" s="28">
        <v>55.047499999999999</v>
      </c>
      <c r="AC37" s="28">
        <v>55.047499999999999</v>
      </c>
      <c r="AD37" s="28">
        <v>54.950499999999998</v>
      </c>
      <c r="AE37" s="28">
        <v>54.950499999999998</v>
      </c>
      <c r="AF37" s="28">
        <v>0</v>
      </c>
      <c r="AH37" s="47"/>
    </row>
    <row r="38" spans="1:34" x14ac:dyDescent="0.25">
      <c r="A38" s="27">
        <v>36</v>
      </c>
      <c r="B38" s="28">
        <v>129.4659</v>
      </c>
      <c r="C38" s="28">
        <v>127.5938</v>
      </c>
      <c r="D38" s="28">
        <v>43.465699999999998</v>
      </c>
      <c r="E38" s="28">
        <v>43.465699999999998</v>
      </c>
      <c r="F38" s="28">
        <v>10.757300000000001</v>
      </c>
      <c r="G38" s="28">
        <v>41.128</v>
      </c>
      <c r="H38" s="28">
        <v>43.465699999999998</v>
      </c>
      <c r="I38" s="28">
        <v>25.336400000000001</v>
      </c>
      <c r="J38" s="28">
        <v>35.657200000000003</v>
      </c>
      <c r="K38" s="28">
        <v>34.716299999999997</v>
      </c>
      <c r="L38" s="28">
        <v>43.630600000000001</v>
      </c>
      <c r="M38" s="28">
        <v>81.877700000000004</v>
      </c>
      <c r="N38" s="28">
        <v>27.4025</v>
      </c>
      <c r="O38" s="28">
        <v>153.8032</v>
      </c>
      <c r="P38" s="28">
        <v>119.2615</v>
      </c>
      <c r="Q38" s="28">
        <v>153.43459999999999</v>
      </c>
      <c r="R38" s="28">
        <v>153.43459999999999</v>
      </c>
      <c r="S38" s="28">
        <v>53.359699999999997</v>
      </c>
      <c r="T38" s="28">
        <v>53.359699999999997</v>
      </c>
      <c r="U38" s="28">
        <v>46.802500000000002</v>
      </c>
      <c r="V38" s="28">
        <v>63.651400000000002</v>
      </c>
      <c r="W38" s="28">
        <v>21.563099999999999</v>
      </c>
      <c r="X38" s="28">
        <v>63.767800000000001</v>
      </c>
      <c r="Y38" s="28">
        <v>63.767800000000001</v>
      </c>
      <c r="Z38" s="28">
        <v>63.767800000000001</v>
      </c>
      <c r="AA38" s="28">
        <v>29.3522</v>
      </c>
      <c r="AB38" s="28">
        <v>63.767800000000001</v>
      </c>
      <c r="AC38" s="28">
        <v>63.767800000000001</v>
      </c>
      <c r="AD38" s="28">
        <v>63.6999</v>
      </c>
      <c r="AE38" s="28">
        <v>63.6999</v>
      </c>
      <c r="AF38" s="28">
        <v>0</v>
      </c>
      <c r="AH38" s="47"/>
    </row>
    <row r="39" spans="1:34" x14ac:dyDescent="0.25">
      <c r="A39" s="27">
        <v>37</v>
      </c>
      <c r="B39" s="28">
        <v>133.39439999999999</v>
      </c>
      <c r="C39" s="28">
        <v>131.5223</v>
      </c>
      <c r="D39" s="28">
        <v>47.394199999999998</v>
      </c>
      <c r="E39" s="28">
        <v>47.394199999999998</v>
      </c>
      <c r="F39" s="28">
        <v>8.73</v>
      </c>
      <c r="G39" s="28">
        <v>47.394199999999998</v>
      </c>
      <c r="H39" s="28">
        <v>47.394199999999998</v>
      </c>
      <c r="I39" s="28">
        <v>27.208500000000001</v>
      </c>
      <c r="J39" s="28">
        <v>38.470199999999998</v>
      </c>
      <c r="K39" s="28">
        <v>41.283200000000001</v>
      </c>
      <c r="L39" s="28">
        <v>42.951599999999999</v>
      </c>
      <c r="M39" s="28">
        <v>83.439400000000006</v>
      </c>
      <c r="N39" s="28">
        <v>29.652899999999999</v>
      </c>
      <c r="O39" s="28">
        <v>153.8032</v>
      </c>
      <c r="P39" s="28">
        <v>137.60419999999999</v>
      </c>
      <c r="Q39" s="28">
        <v>153.43459999999999</v>
      </c>
      <c r="R39" s="28">
        <v>153.43459999999999</v>
      </c>
      <c r="S39" s="28">
        <v>59.829599999999999</v>
      </c>
      <c r="T39" s="28">
        <v>62.720199999999998</v>
      </c>
      <c r="U39" s="28">
        <v>62.720199999999998</v>
      </c>
      <c r="V39" s="28">
        <v>63.651400000000002</v>
      </c>
      <c r="W39" s="28">
        <v>24.376100000000001</v>
      </c>
      <c r="X39" s="28">
        <v>63.767800000000001</v>
      </c>
      <c r="Y39" s="28">
        <v>63.767800000000001</v>
      </c>
      <c r="Z39" s="28">
        <v>63.767800000000001</v>
      </c>
      <c r="AA39" s="28">
        <v>63.767800000000001</v>
      </c>
      <c r="AB39" s="28">
        <v>63.767800000000001</v>
      </c>
      <c r="AC39" s="28">
        <v>63.767800000000001</v>
      </c>
      <c r="AD39" s="28">
        <v>63.6999</v>
      </c>
      <c r="AE39" s="28">
        <v>63.6999</v>
      </c>
      <c r="AF39" s="28">
        <v>0</v>
      </c>
      <c r="AH39" s="47"/>
    </row>
    <row r="40" spans="1:34" x14ac:dyDescent="0.25">
      <c r="A40" s="27">
        <v>38</v>
      </c>
      <c r="B40" s="28">
        <v>137.12889999999999</v>
      </c>
      <c r="C40" s="28">
        <v>135.2568</v>
      </c>
      <c r="D40" s="28">
        <v>51.128700000000002</v>
      </c>
      <c r="E40" s="28">
        <v>51.128700000000002</v>
      </c>
      <c r="F40" s="28">
        <v>51.128700000000002</v>
      </c>
      <c r="G40" s="28">
        <v>51.128700000000002</v>
      </c>
      <c r="H40" s="28">
        <v>51.128700000000002</v>
      </c>
      <c r="I40" s="28">
        <v>31.903300000000002</v>
      </c>
      <c r="J40" s="28">
        <v>41.283200000000001</v>
      </c>
      <c r="K40" s="28">
        <v>47.850099999999998</v>
      </c>
      <c r="L40" s="28">
        <v>43.349299999999999</v>
      </c>
      <c r="M40" s="28">
        <v>85.039900000000003</v>
      </c>
      <c r="N40" s="28">
        <v>32.087600000000002</v>
      </c>
      <c r="O40" s="28">
        <v>153.8032</v>
      </c>
      <c r="P40" s="28">
        <v>139.47630000000001</v>
      </c>
      <c r="Q40" s="28">
        <v>153.43459999999999</v>
      </c>
      <c r="R40" s="28">
        <v>153.43459999999999</v>
      </c>
      <c r="S40" s="28">
        <v>59.829599999999999</v>
      </c>
      <c r="T40" s="28">
        <v>62.720199999999998</v>
      </c>
      <c r="U40" s="28">
        <v>62.720199999999998</v>
      </c>
      <c r="V40" s="28">
        <v>63.651400000000002</v>
      </c>
      <c r="W40" s="28">
        <v>28.13</v>
      </c>
      <c r="X40" s="28">
        <v>63.767800000000001</v>
      </c>
      <c r="Y40" s="28">
        <v>63.767800000000001</v>
      </c>
      <c r="Z40" s="28">
        <v>63.767800000000001</v>
      </c>
      <c r="AA40" s="28">
        <v>63.767800000000001</v>
      </c>
      <c r="AB40" s="28">
        <v>63.767800000000001</v>
      </c>
      <c r="AC40" s="28">
        <v>63.767800000000001</v>
      </c>
      <c r="AD40" s="28">
        <v>63.6999</v>
      </c>
      <c r="AE40" s="28">
        <v>63.6999</v>
      </c>
      <c r="AF40" s="28">
        <v>0</v>
      </c>
      <c r="AH40" s="47"/>
    </row>
    <row r="41" spans="1:34" x14ac:dyDescent="0.25">
      <c r="A41" s="27">
        <v>39</v>
      </c>
      <c r="B41" s="28">
        <v>140.59180000000001</v>
      </c>
      <c r="C41" s="28">
        <v>138.71969999999999</v>
      </c>
      <c r="D41" s="28">
        <v>54.5916</v>
      </c>
      <c r="E41" s="28">
        <v>54.5916</v>
      </c>
      <c r="F41" s="28">
        <v>54.5916</v>
      </c>
      <c r="G41" s="28">
        <v>54.5916</v>
      </c>
      <c r="H41" s="28">
        <v>54.5916</v>
      </c>
      <c r="I41" s="28">
        <v>36.5884</v>
      </c>
      <c r="J41" s="28">
        <v>44.096200000000003</v>
      </c>
      <c r="K41" s="28">
        <v>52.544899999999998</v>
      </c>
      <c r="L41" s="28">
        <v>45.522100000000002</v>
      </c>
      <c r="M41" s="28">
        <v>86.718000000000004</v>
      </c>
      <c r="N41" s="28">
        <v>38.470199999999998</v>
      </c>
      <c r="O41" s="28">
        <v>153.8032</v>
      </c>
      <c r="P41" s="28">
        <v>153.43459999999999</v>
      </c>
      <c r="Q41" s="28">
        <v>153.43459999999999</v>
      </c>
      <c r="R41" s="28">
        <v>153.43459999999999</v>
      </c>
      <c r="S41" s="28">
        <v>59.829599999999999</v>
      </c>
      <c r="T41" s="28">
        <v>62.720199999999998</v>
      </c>
      <c r="U41" s="28">
        <v>62.720199999999998</v>
      </c>
      <c r="V41" s="28">
        <v>63.651400000000002</v>
      </c>
      <c r="W41" s="28">
        <v>32.815100000000001</v>
      </c>
      <c r="X41" s="28">
        <v>63.767800000000001</v>
      </c>
      <c r="Y41" s="28">
        <v>63.767800000000001</v>
      </c>
      <c r="Z41" s="28">
        <v>63.767800000000001</v>
      </c>
      <c r="AA41" s="28">
        <v>63.767800000000001</v>
      </c>
      <c r="AB41" s="28">
        <v>63.767800000000001</v>
      </c>
      <c r="AC41" s="28">
        <v>63.767800000000001</v>
      </c>
      <c r="AD41" s="28">
        <v>63.6999</v>
      </c>
      <c r="AE41" s="28">
        <v>63.6999</v>
      </c>
      <c r="AF41" s="28">
        <v>0</v>
      </c>
      <c r="AH41" s="47"/>
    </row>
    <row r="42" spans="1:34" x14ac:dyDescent="0.25">
      <c r="A42" s="27">
        <v>40</v>
      </c>
      <c r="B42" s="28">
        <v>143.86070000000001</v>
      </c>
      <c r="C42" s="28">
        <v>141.98859999999999</v>
      </c>
      <c r="D42" s="28">
        <v>57.860500000000002</v>
      </c>
      <c r="E42" s="28">
        <v>57.860500000000002</v>
      </c>
      <c r="F42" s="28">
        <v>57.860500000000002</v>
      </c>
      <c r="G42" s="28">
        <v>57.860500000000002</v>
      </c>
      <c r="H42" s="28">
        <v>57.860500000000002</v>
      </c>
      <c r="I42" s="28">
        <v>39.411099999999998</v>
      </c>
      <c r="J42" s="28">
        <v>47.0062</v>
      </c>
      <c r="K42" s="28">
        <v>58.083599999999997</v>
      </c>
      <c r="L42" s="28">
        <v>38.790300000000002</v>
      </c>
      <c r="M42" s="28">
        <v>88.619200000000006</v>
      </c>
      <c r="N42" s="28">
        <v>41.283200000000001</v>
      </c>
      <c r="O42" s="28">
        <v>153.8032</v>
      </c>
      <c r="P42" s="28">
        <v>153.43459999999999</v>
      </c>
      <c r="Q42" s="28">
        <v>153.43459999999999</v>
      </c>
      <c r="R42" s="28">
        <v>153.43459999999999</v>
      </c>
      <c r="S42" s="28">
        <v>59.829599999999999</v>
      </c>
      <c r="T42" s="28">
        <v>62.720199999999998</v>
      </c>
      <c r="U42" s="28">
        <v>62.720199999999998</v>
      </c>
      <c r="V42" s="28">
        <v>63.651400000000002</v>
      </c>
      <c r="W42" s="28">
        <v>37.509900000000002</v>
      </c>
      <c r="X42" s="28">
        <v>63.767800000000001</v>
      </c>
      <c r="Y42" s="28">
        <v>63.767800000000001</v>
      </c>
      <c r="Z42" s="28">
        <v>63.767800000000001</v>
      </c>
      <c r="AA42" s="28">
        <v>63.767800000000001</v>
      </c>
      <c r="AB42" s="28">
        <v>63.767800000000001</v>
      </c>
      <c r="AC42" s="28">
        <v>63.767800000000001</v>
      </c>
      <c r="AD42" s="28">
        <v>63.6999</v>
      </c>
      <c r="AE42" s="28">
        <v>63.6999</v>
      </c>
      <c r="AF42" s="28">
        <v>0</v>
      </c>
      <c r="AH42" s="47"/>
    </row>
    <row r="43" spans="1:34" x14ac:dyDescent="0.25">
      <c r="A43" s="27">
        <v>41</v>
      </c>
      <c r="B43" s="28">
        <v>145.75219999999999</v>
      </c>
      <c r="C43" s="28">
        <v>143.8801</v>
      </c>
      <c r="D43" s="28">
        <v>59.752000000000002</v>
      </c>
      <c r="E43" s="28">
        <v>59.752000000000002</v>
      </c>
      <c r="F43" s="28">
        <v>59.752000000000002</v>
      </c>
      <c r="G43" s="28">
        <v>59.752000000000002</v>
      </c>
      <c r="H43" s="28">
        <v>59.752000000000002</v>
      </c>
      <c r="I43" s="28">
        <v>41.283200000000001</v>
      </c>
      <c r="J43" s="28">
        <v>48.790999999999997</v>
      </c>
      <c r="K43" s="28">
        <v>59.975099999999998</v>
      </c>
      <c r="L43" s="28">
        <v>39.1492</v>
      </c>
      <c r="M43" s="28">
        <v>90.559200000000004</v>
      </c>
      <c r="N43" s="28">
        <v>41.283200000000001</v>
      </c>
      <c r="O43" s="28">
        <v>153.8032</v>
      </c>
      <c r="P43" s="28">
        <v>153.43459999999999</v>
      </c>
      <c r="Q43" s="28">
        <v>153.43459999999999</v>
      </c>
      <c r="R43" s="28">
        <v>153.43459999999999</v>
      </c>
      <c r="S43" s="28">
        <v>59.829599999999999</v>
      </c>
      <c r="T43" s="28">
        <v>62.720199999999998</v>
      </c>
      <c r="U43" s="28">
        <v>62.720199999999998</v>
      </c>
      <c r="V43" s="28">
        <v>63.651400000000002</v>
      </c>
      <c r="W43" s="28">
        <v>44.067100000000003</v>
      </c>
      <c r="X43" s="28">
        <v>63.767800000000001</v>
      </c>
      <c r="Y43" s="28">
        <v>63.767800000000001</v>
      </c>
      <c r="Z43" s="28">
        <v>63.767800000000001</v>
      </c>
      <c r="AA43" s="28">
        <v>63.767800000000001</v>
      </c>
      <c r="AB43" s="28">
        <v>63.767800000000001</v>
      </c>
      <c r="AC43" s="28">
        <v>63.767800000000001</v>
      </c>
      <c r="AD43" s="28">
        <v>63.6999</v>
      </c>
      <c r="AE43" s="28">
        <v>63.6999</v>
      </c>
      <c r="AF43" s="28">
        <v>0</v>
      </c>
      <c r="AH43" s="47"/>
    </row>
    <row r="44" spans="1:34" x14ac:dyDescent="0.25">
      <c r="A44" s="27">
        <v>42</v>
      </c>
      <c r="B44" s="28">
        <v>145.75219999999999</v>
      </c>
      <c r="C44" s="28">
        <v>142.94890000000001</v>
      </c>
      <c r="D44" s="28">
        <v>59.752000000000002</v>
      </c>
      <c r="E44" s="28">
        <v>59.752000000000002</v>
      </c>
      <c r="F44" s="28">
        <v>59.752000000000002</v>
      </c>
      <c r="G44" s="28">
        <v>59.752000000000002</v>
      </c>
      <c r="H44" s="28">
        <v>59.752000000000002</v>
      </c>
      <c r="I44" s="28">
        <v>43.164999999999999</v>
      </c>
      <c r="J44" s="28">
        <v>50.6631</v>
      </c>
      <c r="K44" s="28">
        <v>59.975099999999998</v>
      </c>
      <c r="L44" s="28">
        <v>39.934899999999999</v>
      </c>
      <c r="M44" s="28">
        <v>92.722300000000004</v>
      </c>
      <c r="N44" s="28">
        <v>41.283200000000001</v>
      </c>
      <c r="O44" s="28">
        <v>153.8032</v>
      </c>
      <c r="P44" s="28">
        <v>153.43459999999999</v>
      </c>
      <c r="Q44" s="28">
        <v>153.43459999999999</v>
      </c>
      <c r="R44" s="28">
        <v>153.43459999999999</v>
      </c>
      <c r="S44" s="28">
        <v>59.829599999999999</v>
      </c>
      <c r="T44" s="28">
        <v>62.720199999999998</v>
      </c>
      <c r="U44" s="28">
        <v>62.720199999999998</v>
      </c>
      <c r="V44" s="28">
        <v>63.651400000000002</v>
      </c>
      <c r="W44" s="28">
        <v>45.948900000000002</v>
      </c>
      <c r="X44" s="28">
        <v>63.767800000000001</v>
      </c>
      <c r="Y44" s="28">
        <v>58.141800000000003</v>
      </c>
      <c r="Z44" s="28">
        <v>63.767800000000001</v>
      </c>
      <c r="AA44" s="28">
        <v>63.767800000000001</v>
      </c>
      <c r="AB44" s="28">
        <v>63.767800000000001</v>
      </c>
      <c r="AC44" s="28">
        <v>63.767800000000001</v>
      </c>
      <c r="AD44" s="28">
        <v>63.6999</v>
      </c>
      <c r="AE44" s="28">
        <v>63.6999</v>
      </c>
      <c r="AF44" s="28">
        <v>0</v>
      </c>
      <c r="AH44" s="47"/>
    </row>
    <row r="45" spans="1:34" x14ac:dyDescent="0.25">
      <c r="A45" s="27">
        <v>43</v>
      </c>
      <c r="B45" s="28">
        <v>145.75219999999999</v>
      </c>
      <c r="C45" s="28">
        <v>143.8801</v>
      </c>
      <c r="D45" s="28">
        <v>59.752000000000002</v>
      </c>
      <c r="E45" s="28">
        <v>59.752000000000002</v>
      </c>
      <c r="F45" s="28">
        <v>59.752000000000002</v>
      </c>
      <c r="G45" s="28">
        <v>59.752000000000002</v>
      </c>
      <c r="H45" s="28">
        <v>59.752000000000002</v>
      </c>
      <c r="I45" s="28">
        <v>45.037100000000002</v>
      </c>
      <c r="J45" s="28">
        <v>52.544899999999998</v>
      </c>
      <c r="K45" s="28">
        <v>59.975099999999998</v>
      </c>
      <c r="L45" s="28">
        <v>27.7226</v>
      </c>
      <c r="M45" s="28">
        <v>94.710800000000006</v>
      </c>
      <c r="N45" s="28">
        <v>41.283200000000001</v>
      </c>
      <c r="O45" s="28">
        <v>153.8032</v>
      </c>
      <c r="P45" s="28">
        <v>153.43459999999999</v>
      </c>
      <c r="Q45" s="28">
        <v>153.43459999999999</v>
      </c>
      <c r="R45" s="28">
        <v>153.43459999999999</v>
      </c>
      <c r="S45" s="28">
        <v>59.829599999999999</v>
      </c>
      <c r="T45" s="28">
        <v>62.720199999999998</v>
      </c>
      <c r="U45" s="28">
        <v>62.720199999999998</v>
      </c>
      <c r="V45" s="28">
        <v>63.651400000000002</v>
      </c>
      <c r="W45" s="28">
        <v>47.820999999999998</v>
      </c>
      <c r="X45" s="28">
        <v>63.767800000000001</v>
      </c>
      <c r="Y45" s="28">
        <v>58.141800000000003</v>
      </c>
      <c r="Z45" s="28">
        <v>63.767800000000001</v>
      </c>
      <c r="AA45" s="28">
        <v>63.767800000000001</v>
      </c>
      <c r="AB45" s="28">
        <v>63.767800000000001</v>
      </c>
      <c r="AC45" s="28">
        <v>63.767800000000001</v>
      </c>
      <c r="AD45" s="28">
        <v>63.6999</v>
      </c>
      <c r="AE45" s="28">
        <v>63.6999</v>
      </c>
      <c r="AF45" s="28">
        <v>0</v>
      </c>
      <c r="AH45" s="47"/>
    </row>
    <row r="46" spans="1:34" x14ac:dyDescent="0.25">
      <c r="A46" s="27">
        <v>44</v>
      </c>
      <c r="B46" s="28">
        <v>145.75219999999999</v>
      </c>
      <c r="C46" s="28">
        <v>143.8801</v>
      </c>
      <c r="D46" s="28">
        <v>59.752000000000002</v>
      </c>
      <c r="E46" s="28">
        <v>59.752000000000002</v>
      </c>
      <c r="F46" s="28">
        <v>59.752000000000002</v>
      </c>
      <c r="G46" s="28">
        <v>59.752000000000002</v>
      </c>
      <c r="H46" s="28">
        <v>59.752000000000002</v>
      </c>
      <c r="I46" s="28">
        <v>45.978000000000002</v>
      </c>
      <c r="J46" s="28">
        <v>54.417000000000002</v>
      </c>
      <c r="K46" s="28">
        <v>59.975099999999998</v>
      </c>
      <c r="L46" s="28">
        <v>23.891100000000002</v>
      </c>
      <c r="M46" s="28">
        <v>96.563500000000005</v>
      </c>
      <c r="N46" s="28">
        <v>41.283200000000001</v>
      </c>
      <c r="O46" s="28">
        <v>153.8032</v>
      </c>
      <c r="P46" s="28">
        <v>153.43459999999999</v>
      </c>
      <c r="Q46" s="28">
        <v>153.43459999999999</v>
      </c>
      <c r="R46" s="28">
        <v>153.43459999999999</v>
      </c>
      <c r="S46" s="28">
        <v>59.829599999999999</v>
      </c>
      <c r="T46" s="28">
        <v>62.720199999999998</v>
      </c>
      <c r="U46" s="28">
        <v>62.720199999999998</v>
      </c>
      <c r="V46" s="28">
        <v>63.651400000000002</v>
      </c>
      <c r="W46" s="28">
        <v>47.820999999999998</v>
      </c>
      <c r="X46" s="28">
        <v>63.767800000000001</v>
      </c>
      <c r="Y46" s="28">
        <v>58.141800000000003</v>
      </c>
      <c r="Z46" s="28">
        <v>63.767800000000001</v>
      </c>
      <c r="AA46" s="28">
        <v>63.767800000000001</v>
      </c>
      <c r="AB46" s="28">
        <v>63.767800000000001</v>
      </c>
      <c r="AC46" s="28">
        <v>63.767800000000001</v>
      </c>
      <c r="AD46" s="28">
        <v>63.6999</v>
      </c>
      <c r="AE46" s="28">
        <v>63.6999</v>
      </c>
      <c r="AF46" s="28">
        <v>0</v>
      </c>
      <c r="AH46" s="47"/>
    </row>
    <row r="47" spans="1:34" x14ac:dyDescent="0.25">
      <c r="A47" s="27">
        <v>45</v>
      </c>
      <c r="B47" s="28">
        <v>145.75219999999999</v>
      </c>
      <c r="C47" s="28">
        <v>143.8801</v>
      </c>
      <c r="D47" s="28">
        <v>59.752000000000002</v>
      </c>
      <c r="E47" s="28">
        <v>59.752000000000002</v>
      </c>
      <c r="F47" s="28">
        <v>59.752000000000002</v>
      </c>
      <c r="G47" s="28">
        <v>59.752000000000002</v>
      </c>
      <c r="H47" s="28">
        <v>59.752000000000002</v>
      </c>
      <c r="I47" s="28">
        <v>45.978000000000002</v>
      </c>
      <c r="J47" s="28">
        <v>55.357900000000001</v>
      </c>
      <c r="K47" s="28">
        <v>59.975099999999998</v>
      </c>
      <c r="L47" s="28">
        <v>27.169699999999999</v>
      </c>
      <c r="M47" s="28">
        <v>97.620800000000003</v>
      </c>
      <c r="N47" s="28">
        <v>41.283200000000001</v>
      </c>
      <c r="O47" s="28">
        <v>153.8032</v>
      </c>
      <c r="P47" s="28">
        <v>153.43459999999999</v>
      </c>
      <c r="Q47" s="28">
        <v>153.43459999999999</v>
      </c>
      <c r="R47" s="28">
        <v>153.43459999999999</v>
      </c>
      <c r="S47" s="28">
        <v>59.829599999999999</v>
      </c>
      <c r="T47" s="28">
        <v>62.720199999999998</v>
      </c>
      <c r="U47" s="28">
        <v>62.720199999999998</v>
      </c>
      <c r="V47" s="28">
        <v>63.651400000000002</v>
      </c>
      <c r="W47" s="28">
        <v>47.820999999999998</v>
      </c>
      <c r="X47" s="28">
        <v>63.767800000000001</v>
      </c>
      <c r="Y47" s="28">
        <v>58.141800000000003</v>
      </c>
      <c r="Z47" s="28">
        <v>63.767800000000001</v>
      </c>
      <c r="AA47" s="28">
        <v>63.767800000000001</v>
      </c>
      <c r="AB47" s="28">
        <v>63.767800000000001</v>
      </c>
      <c r="AC47" s="28">
        <v>63.767800000000001</v>
      </c>
      <c r="AD47" s="28">
        <v>63.6999</v>
      </c>
      <c r="AE47" s="28">
        <v>63.6999</v>
      </c>
      <c r="AF47" s="28">
        <v>0</v>
      </c>
      <c r="AH47" s="47"/>
    </row>
    <row r="48" spans="1:34" x14ac:dyDescent="0.25">
      <c r="A48" s="27">
        <v>46</v>
      </c>
      <c r="B48" s="28">
        <v>145.75219999999999</v>
      </c>
      <c r="C48" s="28">
        <v>143.8801</v>
      </c>
      <c r="D48" s="28">
        <v>59.752000000000002</v>
      </c>
      <c r="E48" s="28">
        <v>59.752000000000002</v>
      </c>
      <c r="F48" s="28">
        <v>59.752000000000002</v>
      </c>
      <c r="G48" s="28">
        <v>59.752000000000002</v>
      </c>
      <c r="H48" s="28">
        <v>59.752000000000002</v>
      </c>
      <c r="I48" s="28">
        <v>50.6631</v>
      </c>
      <c r="J48" s="28">
        <v>52.6419</v>
      </c>
      <c r="K48" s="28">
        <v>59.975099999999998</v>
      </c>
      <c r="L48" s="28">
        <v>28.314299999999999</v>
      </c>
      <c r="M48" s="28">
        <v>98.493799999999993</v>
      </c>
      <c r="N48" s="28">
        <v>41.283200000000001</v>
      </c>
      <c r="O48" s="28">
        <v>153.8032</v>
      </c>
      <c r="P48" s="28">
        <v>153.43459999999999</v>
      </c>
      <c r="Q48" s="28">
        <v>153.43459999999999</v>
      </c>
      <c r="R48" s="28">
        <v>153.43459999999999</v>
      </c>
      <c r="S48" s="28">
        <v>59.829599999999999</v>
      </c>
      <c r="T48" s="28">
        <v>62.720199999999998</v>
      </c>
      <c r="U48" s="28">
        <v>62.720199999999998</v>
      </c>
      <c r="V48" s="28">
        <v>63.651400000000002</v>
      </c>
      <c r="W48" s="28">
        <v>47.820999999999998</v>
      </c>
      <c r="X48" s="28">
        <v>63.767800000000001</v>
      </c>
      <c r="Y48" s="28">
        <v>58.141800000000003</v>
      </c>
      <c r="Z48" s="28">
        <v>63.767800000000001</v>
      </c>
      <c r="AA48" s="28">
        <v>63.767800000000001</v>
      </c>
      <c r="AB48" s="28">
        <v>63.767800000000001</v>
      </c>
      <c r="AC48" s="28">
        <v>63.767800000000001</v>
      </c>
      <c r="AD48" s="28">
        <v>63.6999</v>
      </c>
      <c r="AE48" s="28">
        <v>63.6999</v>
      </c>
      <c r="AF48" s="28">
        <v>0</v>
      </c>
      <c r="AH48" s="47"/>
    </row>
    <row r="49" spans="1:34" x14ac:dyDescent="0.25">
      <c r="A49" s="27">
        <v>47</v>
      </c>
      <c r="B49" s="28">
        <v>145.75219999999999</v>
      </c>
      <c r="C49" s="28">
        <v>143.8801</v>
      </c>
      <c r="D49" s="28">
        <v>59.752000000000002</v>
      </c>
      <c r="E49" s="28">
        <v>59.752000000000002</v>
      </c>
      <c r="F49" s="28">
        <v>59.752000000000002</v>
      </c>
      <c r="G49" s="28">
        <v>59.752000000000002</v>
      </c>
      <c r="H49" s="28">
        <v>59.752000000000002</v>
      </c>
      <c r="I49" s="28">
        <v>50.6631</v>
      </c>
      <c r="J49" s="28">
        <v>53.204500000000003</v>
      </c>
      <c r="K49" s="28">
        <v>59.975099999999998</v>
      </c>
      <c r="L49" s="28">
        <v>21.184799999999999</v>
      </c>
      <c r="M49" s="28">
        <v>99.357100000000003</v>
      </c>
      <c r="N49" s="28">
        <v>41.283200000000001</v>
      </c>
      <c r="O49" s="28">
        <v>153.8032</v>
      </c>
      <c r="P49" s="28">
        <v>153.43459999999999</v>
      </c>
      <c r="Q49" s="28">
        <v>153.43459999999999</v>
      </c>
      <c r="R49" s="28">
        <v>153.43459999999999</v>
      </c>
      <c r="S49" s="28">
        <v>59.829599999999999</v>
      </c>
      <c r="T49" s="28">
        <v>62.720199999999998</v>
      </c>
      <c r="U49" s="28">
        <v>62.720199999999998</v>
      </c>
      <c r="V49" s="28">
        <v>63.651400000000002</v>
      </c>
      <c r="W49" s="28">
        <v>47.820999999999998</v>
      </c>
      <c r="X49" s="28">
        <v>63.767800000000001</v>
      </c>
      <c r="Y49" s="28">
        <v>58.141800000000003</v>
      </c>
      <c r="Z49" s="28">
        <v>63.767800000000001</v>
      </c>
      <c r="AA49" s="28">
        <v>63.767800000000001</v>
      </c>
      <c r="AB49" s="28">
        <v>63.767800000000001</v>
      </c>
      <c r="AC49" s="28">
        <v>63.767800000000001</v>
      </c>
      <c r="AD49" s="28">
        <v>63.6999</v>
      </c>
      <c r="AE49" s="28">
        <v>63.6999</v>
      </c>
      <c r="AF49" s="28">
        <v>0</v>
      </c>
      <c r="AH49" s="47"/>
    </row>
    <row r="50" spans="1:34" x14ac:dyDescent="0.25">
      <c r="A50" s="27">
        <v>48</v>
      </c>
      <c r="B50" s="28">
        <v>145.75219999999999</v>
      </c>
      <c r="C50" s="28">
        <v>143.8801</v>
      </c>
      <c r="D50" s="28">
        <v>59.752000000000002</v>
      </c>
      <c r="E50" s="28">
        <v>59.752000000000002</v>
      </c>
      <c r="F50" s="28">
        <v>59.752000000000002</v>
      </c>
      <c r="G50" s="28">
        <v>59.752000000000002</v>
      </c>
      <c r="H50" s="28">
        <v>59.752000000000002</v>
      </c>
      <c r="I50" s="28">
        <v>50.6631</v>
      </c>
      <c r="J50" s="28">
        <v>54.979599999999998</v>
      </c>
      <c r="K50" s="28">
        <v>59.975099999999998</v>
      </c>
      <c r="L50" s="28">
        <v>20.3797</v>
      </c>
      <c r="M50" s="28">
        <v>100.3562</v>
      </c>
      <c r="N50" s="28">
        <v>41.283200000000001</v>
      </c>
      <c r="O50" s="28">
        <v>153.8032</v>
      </c>
      <c r="P50" s="28">
        <v>153.43459999999999</v>
      </c>
      <c r="Q50" s="28">
        <v>153.43459999999999</v>
      </c>
      <c r="R50" s="28">
        <v>153.43459999999999</v>
      </c>
      <c r="S50" s="28">
        <v>59.829599999999999</v>
      </c>
      <c r="T50" s="28">
        <v>62.720199999999998</v>
      </c>
      <c r="U50" s="28">
        <v>62.720199999999998</v>
      </c>
      <c r="V50" s="28">
        <v>63.651400000000002</v>
      </c>
      <c r="W50" s="28">
        <v>48.761899999999997</v>
      </c>
      <c r="X50" s="28">
        <v>63.767800000000001</v>
      </c>
      <c r="Y50" s="28">
        <v>58.141800000000003</v>
      </c>
      <c r="Z50" s="28">
        <v>63.767800000000001</v>
      </c>
      <c r="AA50" s="28">
        <v>63.767800000000001</v>
      </c>
      <c r="AB50" s="28">
        <v>63.767800000000001</v>
      </c>
      <c r="AC50" s="28">
        <v>63.767800000000001</v>
      </c>
      <c r="AD50" s="28">
        <v>63.6999</v>
      </c>
      <c r="AE50" s="28">
        <v>63.6999</v>
      </c>
      <c r="AF50" s="28">
        <v>0</v>
      </c>
      <c r="AH50" s="47"/>
    </row>
    <row r="51" spans="1:34" x14ac:dyDescent="0.25">
      <c r="A51" s="27">
        <v>49</v>
      </c>
      <c r="B51" s="28">
        <v>145.75219999999999</v>
      </c>
      <c r="C51" s="28">
        <v>143.8801</v>
      </c>
      <c r="D51" s="28">
        <v>59.752000000000002</v>
      </c>
      <c r="E51" s="28">
        <v>59.752000000000002</v>
      </c>
      <c r="F51" s="28">
        <v>59.752000000000002</v>
      </c>
      <c r="G51" s="28">
        <v>59.752000000000002</v>
      </c>
      <c r="H51" s="28">
        <v>59.752000000000002</v>
      </c>
      <c r="I51" s="28">
        <v>50.983199999999997</v>
      </c>
      <c r="J51" s="28">
        <v>59.975099999999998</v>
      </c>
      <c r="K51" s="28">
        <v>59.975099999999998</v>
      </c>
      <c r="L51" s="28">
        <v>18.274799999999999</v>
      </c>
      <c r="M51" s="28">
        <v>101.3262</v>
      </c>
      <c r="N51" s="28">
        <v>41.283200000000001</v>
      </c>
      <c r="O51" s="28">
        <v>153.8032</v>
      </c>
      <c r="P51" s="28">
        <v>153.43459999999999</v>
      </c>
      <c r="Q51" s="28">
        <v>153.43459999999999</v>
      </c>
      <c r="R51" s="28">
        <v>153.43459999999999</v>
      </c>
      <c r="S51" s="28">
        <v>59.829599999999999</v>
      </c>
      <c r="T51" s="28">
        <v>62.720199999999998</v>
      </c>
      <c r="U51" s="28">
        <v>62.720199999999998</v>
      </c>
      <c r="V51" s="28">
        <v>63.651400000000002</v>
      </c>
      <c r="W51" s="28">
        <v>45.008000000000003</v>
      </c>
      <c r="X51" s="28">
        <v>63.767800000000001</v>
      </c>
      <c r="Y51" s="28">
        <v>63.767800000000001</v>
      </c>
      <c r="Z51" s="28">
        <v>63.767800000000001</v>
      </c>
      <c r="AA51" s="28">
        <v>63.767800000000001</v>
      </c>
      <c r="AB51" s="28">
        <v>63.767800000000001</v>
      </c>
      <c r="AC51" s="28">
        <v>63.767800000000001</v>
      </c>
      <c r="AD51" s="28">
        <v>63.6999</v>
      </c>
      <c r="AE51" s="28">
        <v>63.6999</v>
      </c>
      <c r="AF51" s="28">
        <v>0</v>
      </c>
      <c r="AH51" s="47"/>
    </row>
    <row r="52" spans="1:34" x14ac:dyDescent="0.25">
      <c r="A52" s="27">
        <v>50</v>
      </c>
      <c r="B52" s="28">
        <v>145.75219999999999</v>
      </c>
      <c r="C52" s="28">
        <v>143.8801</v>
      </c>
      <c r="D52" s="28">
        <v>59.752000000000002</v>
      </c>
      <c r="E52" s="28">
        <v>59.752000000000002</v>
      </c>
      <c r="F52" s="28">
        <v>59.752000000000002</v>
      </c>
      <c r="G52" s="28">
        <v>59.752000000000002</v>
      </c>
      <c r="H52" s="28">
        <v>59.752000000000002</v>
      </c>
      <c r="I52" s="28">
        <v>50.6631</v>
      </c>
      <c r="J52" s="28">
        <v>59.975099999999998</v>
      </c>
      <c r="K52" s="28">
        <v>59.975099999999998</v>
      </c>
      <c r="L52" s="28">
        <v>20.4573</v>
      </c>
      <c r="M52" s="28">
        <v>101.85</v>
      </c>
      <c r="N52" s="28">
        <v>41.283200000000001</v>
      </c>
      <c r="O52" s="28">
        <v>153.8032</v>
      </c>
      <c r="P52" s="28">
        <v>153.43459999999999</v>
      </c>
      <c r="Q52" s="28">
        <v>153.43459999999999</v>
      </c>
      <c r="R52" s="28">
        <v>153.43459999999999</v>
      </c>
      <c r="S52" s="28">
        <v>59.829599999999999</v>
      </c>
      <c r="T52" s="28">
        <v>62.720199999999998</v>
      </c>
      <c r="U52" s="28">
        <v>46.802500000000002</v>
      </c>
      <c r="V52" s="28">
        <v>63.651400000000002</v>
      </c>
      <c r="W52" s="28">
        <v>47.820999999999998</v>
      </c>
      <c r="X52" s="28">
        <v>63.767800000000001</v>
      </c>
      <c r="Y52" s="28">
        <v>63.767800000000001</v>
      </c>
      <c r="Z52" s="28">
        <v>63.767800000000001</v>
      </c>
      <c r="AA52" s="28">
        <v>63.767800000000001</v>
      </c>
      <c r="AB52" s="28">
        <v>63.767800000000001</v>
      </c>
      <c r="AC52" s="28">
        <v>63.767800000000001</v>
      </c>
      <c r="AD52" s="28">
        <v>63.6999</v>
      </c>
      <c r="AE52" s="28">
        <v>63.6999</v>
      </c>
      <c r="AF52" s="28">
        <v>0</v>
      </c>
      <c r="AH52" s="47"/>
    </row>
    <row r="53" spans="1:34" x14ac:dyDescent="0.25">
      <c r="A53" s="27">
        <v>51</v>
      </c>
      <c r="B53" s="28">
        <v>145.75219999999999</v>
      </c>
      <c r="C53" s="28">
        <v>143.8801</v>
      </c>
      <c r="D53" s="28">
        <v>59.752000000000002</v>
      </c>
      <c r="E53" s="28">
        <v>59.752000000000002</v>
      </c>
      <c r="F53" s="28">
        <v>59.752000000000002</v>
      </c>
      <c r="G53" s="28">
        <v>59.752000000000002</v>
      </c>
      <c r="H53" s="28">
        <v>59.752000000000002</v>
      </c>
      <c r="I53" s="28">
        <v>54.368499999999997</v>
      </c>
      <c r="J53" s="28">
        <v>59.975099999999998</v>
      </c>
      <c r="K53" s="28">
        <v>59.975099999999998</v>
      </c>
      <c r="L53" s="28">
        <v>19.322399999999998</v>
      </c>
      <c r="M53" s="28">
        <v>101.8985</v>
      </c>
      <c r="N53" s="28">
        <v>41.283200000000001</v>
      </c>
      <c r="O53" s="28">
        <v>153.8032</v>
      </c>
      <c r="P53" s="28">
        <v>153.43459999999999</v>
      </c>
      <c r="Q53" s="28">
        <v>153.43459999999999</v>
      </c>
      <c r="R53" s="28">
        <v>153.43459999999999</v>
      </c>
      <c r="S53" s="28">
        <v>59.829599999999999</v>
      </c>
      <c r="T53" s="28">
        <v>62.720199999999998</v>
      </c>
      <c r="U53" s="28">
        <v>46.802500000000002</v>
      </c>
      <c r="V53" s="28">
        <v>63.651400000000002</v>
      </c>
      <c r="W53" s="28">
        <v>63.767800000000001</v>
      </c>
      <c r="X53" s="28">
        <v>63.767800000000001</v>
      </c>
      <c r="Y53" s="28">
        <v>63.767800000000001</v>
      </c>
      <c r="Z53" s="28">
        <v>63.767800000000001</v>
      </c>
      <c r="AA53" s="28">
        <v>63.767800000000001</v>
      </c>
      <c r="AB53" s="28">
        <v>63.767800000000001</v>
      </c>
      <c r="AC53" s="28">
        <v>63.767800000000001</v>
      </c>
      <c r="AD53" s="28">
        <v>63.6999</v>
      </c>
      <c r="AE53" s="28">
        <v>63.6999</v>
      </c>
      <c r="AF53" s="28">
        <v>0</v>
      </c>
      <c r="AH53" s="47"/>
    </row>
    <row r="54" spans="1:34" x14ac:dyDescent="0.25">
      <c r="A54" s="27">
        <v>52</v>
      </c>
      <c r="B54" s="28">
        <v>145.75219999999999</v>
      </c>
      <c r="C54" s="28">
        <v>143.8801</v>
      </c>
      <c r="D54" s="28">
        <v>59.752000000000002</v>
      </c>
      <c r="E54" s="28">
        <v>59.752000000000002</v>
      </c>
      <c r="F54" s="28">
        <v>59.752000000000002</v>
      </c>
      <c r="G54" s="28">
        <v>59.752000000000002</v>
      </c>
      <c r="H54" s="28">
        <v>59.752000000000002</v>
      </c>
      <c r="I54" s="28">
        <v>51.991999999999997</v>
      </c>
      <c r="J54" s="28">
        <v>59.975099999999998</v>
      </c>
      <c r="K54" s="28">
        <v>59.975099999999998</v>
      </c>
      <c r="L54" s="28">
        <v>23.386700000000001</v>
      </c>
      <c r="M54" s="28">
        <v>102.82</v>
      </c>
      <c r="N54" s="28">
        <v>41.283200000000001</v>
      </c>
      <c r="O54" s="28">
        <v>153.8032</v>
      </c>
      <c r="P54" s="28">
        <v>153.43459999999999</v>
      </c>
      <c r="Q54" s="28">
        <v>153.43459999999999</v>
      </c>
      <c r="R54" s="28">
        <v>153.43459999999999</v>
      </c>
      <c r="S54" s="28">
        <v>59.829599999999999</v>
      </c>
      <c r="T54" s="28">
        <v>62.720199999999998</v>
      </c>
      <c r="U54" s="28">
        <v>62.720199999999998</v>
      </c>
      <c r="V54" s="28">
        <v>63.651400000000002</v>
      </c>
      <c r="W54" s="28">
        <v>63.767800000000001</v>
      </c>
      <c r="X54" s="28">
        <v>63.767800000000001</v>
      </c>
      <c r="Y54" s="28">
        <v>63.767800000000001</v>
      </c>
      <c r="Z54" s="28">
        <v>63.767800000000001</v>
      </c>
      <c r="AA54" s="28">
        <v>63.767800000000001</v>
      </c>
      <c r="AB54" s="28">
        <v>63.767800000000001</v>
      </c>
      <c r="AC54" s="28">
        <v>63.767800000000001</v>
      </c>
      <c r="AD54" s="28">
        <v>63.6999</v>
      </c>
      <c r="AE54" s="28">
        <v>63.6999</v>
      </c>
      <c r="AF54" s="28">
        <v>0</v>
      </c>
      <c r="AH54" s="47"/>
    </row>
    <row r="55" spans="1:34" x14ac:dyDescent="0.25">
      <c r="A55" s="27">
        <v>53</v>
      </c>
      <c r="B55" s="28">
        <v>145.75219999999999</v>
      </c>
      <c r="C55" s="28">
        <v>143.8801</v>
      </c>
      <c r="D55" s="28">
        <v>59.752000000000002</v>
      </c>
      <c r="E55" s="28">
        <v>59.752000000000002</v>
      </c>
      <c r="F55" s="28">
        <v>59.752000000000002</v>
      </c>
      <c r="G55" s="28">
        <v>59.752000000000002</v>
      </c>
      <c r="H55" s="28">
        <v>59.752000000000002</v>
      </c>
      <c r="I55" s="28">
        <v>51.914400000000001</v>
      </c>
      <c r="J55" s="28">
        <v>59.975099999999998</v>
      </c>
      <c r="K55" s="28">
        <v>59.975099999999998</v>
      </c>
      <c r="L55" s="28">
        <v>24.104500000000002</v>
      </c>
      <c r="M55" s="28">
        <v>103.6833</v>
      </c>
      <c r="N55" s="28">
        <v>41.283200000000001</v>
      </c>
      <c r="O55" s="28">
        <v>153.8032</v>
      </c>
      <c r="P55" s="28">
        <v>153.43459999999999</v>
      </c>
      <c r="Q55" s="28">
        <v>153.43459999999999</v>
      </c>
      <c r="R55" s="28">
        <v>153.43459999999999</v>
      </c>
      <c r="S55" s="28">
        <v>59.829599999999999</v>
      </c>
      <c r="T55" s="28">
        <v>62.720199999999998</v>
      </c>
      <c r="U55" s="28">
        <v>62.720199999999998</v>
      </c>
      <c r="V55" s="28">
        <v>63.651400000000002</v>
      </c>
      <c r="W55" s="28">
        <v>63.767800000000001</v>
      </c>
      <c r="X55" s="28">
        <v>63.767800000000001</v>
      </c>
      <c r="Y55" s="28">
        <v>63.767800000000001</v>
      </c>
      <c r="Z55" s="28">
        <v>63.767800000000001</v>
      </c>
      <c r="AA55" s="28">
        <v>63.767800000000001</v>
      </c>
      <c r="AB55" s="28">
        <v>63.767800000000001</v>
      </c>
      <c r="AC55" s="28">
        <v>63.767800000000001</v>
      </c>
      <c r="AD55" s="28">
        <v>63.6999</v>
      </c>
      <c r="AE55" s="28">
        <v>63.6999</v>
      </c>
      <c r="AF55" s="28">
        <v>0</v>
      </c>
      <c r="AH55" s="47"/>
    </row>
    <row r="56" spans="1:34" x14ac:dyDescent="0.25">
      <c r="A56" s="27">
        <v>54</v>
      </c>
      <c r="B56" s="28">
        <v>145.75219999999999</v>
      </c>
      <c r="C56" s="28">
        <v>143.8801</v>
      </c>
      <c r="D56" s="28">
        <v>59.752000000000002</v>
      </c>
      <c r="E56" s="28">
        <v>59.752000000000002</v>
      </c>
      <c r="F56" s="28">
        <v>59.752000000000002</v>
      </c>
      <c r="G56" s="28">
        <v>59.752000000000002</v>
      </c>
      <c r="H56" s="28">
        <v>59.752000000000002</v>
      </c>
      <c r="I56" s="28">
        <v>51.448799999999999</v>
      </c>
      <c r="J56" s="28">
        <v>59.975099999999998</v>
      </c>
      <c r="K56" s="28">
        <v>59.975099999999998</v>
      </c>
      <c r="L56" s="28">
        <v>23.784400000000002</v>
      </c>
      <c r="M56" s="28">
        <v>103.8288</v>
      </c>
      <c r="N56" s="28">
        <v>41.283200000000001</v>
      </c>
      <c r="O56" s="28">
        <v>153.8032</v>
      </c>
      <c r="P56" s="28">
        <v>153.43459999999999</v>
      </c>
      <c r="Q56" s="28">
        <v>153.43459999999999</v>
      </c>
      <c r="R56" s="28">
        <v>153.43459999999999</v>
      </c>
      <c r="S56" s="28">
        <v>59.3446</v>
      </c>
      <c r="T56" s="28">
        <v>62.720199999999998</v>
      </c>
      <c r="U56" s="28">
        <v>62.720199999999998</v>
      </c>
      <c r="V56" s="28">
        <v>63.651400000000002</v>
      </c>
      <c r="W56" s="28">
        <v>63.767800000000001</v>
      </c>
      <c r="X56" s="28">
        <v>63.767800000000001</v>
      </c>
      <c r="Y56" s="28">
        <v>63.767800000000001</v>
      </c>
      <c r="Z56" s="28">
        <v>63.767800000000001</v>
      </c>
      <c r="AA56" s="28">
        <v>63.767800000000001</v>
      </c>
      <c r="AB56" s="28">
        <v>63.767800000000001</v>
      </c>
      <c r="AC56" s="28">
        <v>63.767800000000001</v>
      </c>
      <c r="AD56" s="28">
        <v>63.6999</v>
      </c>
      <c r="AE56" s="28">
        <v>63.6999</v>
      </c>
      <c r="AF56" s="28">
        <v>0</v>
      </c>
      <c r="AH56" s="47"/>
    </row>
    <row r="57" spans="1:34" x14ac:dyDescent="0.25">
      <c r="A57" s="27">
        <v>55</v>
      </c>
      <c r="B57" s="28">
        <v>145.75219999999999</v>
      </c>
      <c r="C57" s="28">
        <v>143.8801</v>
      </c>
      <c r="D57" s="28">
        <v>59.752000000000002</v>
      </c>
      <c r="E57" s="28">
        <v>59.752000000000002</v>
      </c>
      <c r="F57" s="28">
        <v>59.752000000000002</v>
      </c>
      <c r="G57" s="28">
        <v>59.752000000000002</v>
      </c>
      <c r="H57" s="28">
        <v>59.752000000000002</v>
      </c>
      <c r="I57" s="28">
        <v>55.270600000000002</v>
      </c>
      <c r="J57" s="28">
        <v>59.975099999999998</v>
      </c>
      <c r="K57" s="28">
        <v>59.975099999999998</v>
      </c>
      <c r="L57" s="28">
        <v>26.927199999999999</v>
      </c>
      <c r="M57" s="28">
        <v>92.858099999999993</v>
      </c>
      <c r="N57" s="28">
        <v>41.283200000000001</v>
      </c>
      <c r="O57" s="28">
        <v>153.8032</v>
      </c>
      <c r="P57" s="28">
        <v>153.43459999999999</v>
      </c>
      <c r="Q57" s="28">
        <v>153.43459999999999</v>
      </c>
      <c r="R57" s="28">
        <v>153.43459999999999</v>
      </c>
      <c r="S57" s="28">
        <v>59.3446</v>
      </c>
      <c r="T57" s="28">
        <v>62.720199999999998</v>
      </c>
      <c r="U57" s="28">
        <v>62.720199999999998</v>
      </c>
      <c r="V57" s="28">
        <v>63.651400000000002</v>
      </c>
      <c r="W57" s="28">
        <v>63.767800000000001</v>
      </c>
      <c r="X57" s="28">
        <v>63.767800000000001</v>
      </c>
      <c r="Y57" s="28">
        <v>63.767800000000001</v>
      </c>
      <c r="Z57" s="28">
        <v>63.767800000000001</v>
      </c>
      <c r="AA57" s="28">
        <v>57.385199999999998</v>
      </c>
      <c r="AB57" s="28">
        <v>63.767800000000001</v>
      </c>
      <c r="AC57" s="28">
        <v>63.767800000000001</v>
      </c>
      <c r="AD57" s="28">
        <v>63.6999</v>
      </c>
      <c r="AE57" s="28">
        <v>63.6999</v>
      </c>
      <c r="AF57" s="28">
        <v>0</v>
      </c>
      <c r="AH57" s="47"/>
    </row>
    <row r="58" spans="1:34" x14ac:dyDescent="0.25">
      <c r="A58" s="27">
        <v>56</v>
      </c>
      <c r="B58" s="28">
        <v>145.75219999999999</v>
      </c>
      <c r="C58" s="28">
        <v>143.8801</v>
      </c>
      <c r="D58" s="28">
        <v>59.752000000000002</v>
      </c>
      <c r="E58" s="28">
        <v>59.752000000000002</v>
      </c>
      <c r="F58" s="28">
        <v>59.752000000000002</v>
      </c>
      <c r="G58" s="28">
        <v>59.752000000000002</v>
      </c>
      <c r="H58" s="28">
        <v>59.752000000000002</v>
      </c>
      <c r="I58" s="28">
        <v>52.467300000000002</v>
      </c>
      <c r="J58" s="28">
        <v>59.975099999999998</v>
      </c>
      <c r="K58" s="28">
        <v>59.975099999999998</v>
      </c>
      <c r="L58" s="28">
        <v>27.4801</v>
      </c>
      <c r="M58" s="28">
        <v>92.605900000000005</v>
      </c>
      <c r="N58" s="28">
        <v>41.283200000000001</v>
      </c>
      <c r="O58" s="28">
        <v>153.8032</v>
      </c>
      <c r="P58" s="28">
        <v>153.43459999999999</v>
      </c>
      <c r="Q58" s="28">
        <v>153.43459999999999</v>
      </c>
      <c r="R58" s="28">
        <v>153.43459999999999</v>
      </c>
      <c r="S58" s="28">
        <v>59.3446</v>
      </c>
      <c r="T58" s="28">
        <v>62.720199999999998</v>
      </c>
      <c r="U58" s="28">
        <v>51.4876</v>
      </c>
      <c r="V58" s="28">
        <v>63.651400000000002</v>
      </c>
      <c r="W58" s="28">
        <v>63.767800000000001</v>
      </c>
      <c r="X58" s="28">
        <v>63.767800000000001</v>
      </c>
      <c r="Y58" s="28">
        <v>63.767800000000001</v>
      </c>
      <c r="Z58" s="28">
        <v>63.767800000000001</v>
      </c>
      <c r="AA58" s="28">
        <v>57.385199999999998</v>
      </c>
      <c r="AB58" s="28">
        <v>63.767800000000001</v>
      </c>
      <c r="AC58" s="28">
        <v>63.767800000000001</v>
      </c>
      <c r="AD58" s="28">
        <v>63.6999</v>
      </c>
      <c r="AE58" s="28">
        <v>63.6999</v>
      </c>
      <c r="AF58" s="28">
        <v>0</v>
      </c>
      <c r="AH58" s="47"/>
    </row>
    <row r="59" spans="1:34" x14ac:dyDescent="0.25">
      <c r="A59" s="27">
        <v>57</v>
      </c>
      <c r="B59" s="28">
        <v>145.75219999999999</v>
      </c>
      <c r="C59" s="28">
        <v>143.8801</v>
      </c>
      <c r="D59" s="28">
        <v>59.752000000000002</v>
      </c>
      <c r="E59" s="28">
        <v>59.752000000000002</v>
      </c>
      <c r="F59" s="28">
        <v>59.752000000000002</v>
      </c>
      <c r="G59" s="28">
        <v>59.752000000000002</v>
      </c>
      <c r="H59" s="28">
        <v>59.752000000000002</v>
      </c>
      <c r="I59" s="28">
        <v>49.605800000000002</v>
      </c>
      <c r="J59" s="28">
        <v>59.975099999999998</v>
      </c>
      <c r="K59" s="28">
        <v>59.975099999999998</v>
      </c>
      <c r="L59" s="28">
        <v>31.825700000000001</v>
      </c>
      <c r="M59" s="28">
        <v>92.014200000000002</v>
      </c>
      <c r="N59" s="28">
        <v>38.470199999999998</v>
      </c>
      <c r="O59" s="28">
        <v>153.8032</v>
      </c>
      <c r="P59" s="28">
        <v>130.76570000000001</v>
      </c>
      <c r="Q59" s="28">
        <v>153.43459999999999</v>
      </c>
      <c r="R59" s="28">
        <v>153.43459999999999</v>
      </c>
      <c r="S59" s="28">
        <v>59.3446</v>
      </c>
      <c r="T59" s="28">
        <v>62.720199999999998</v>
      </c>
      <c r="U59" s="28">
        <v>51.4876</v>
      </c>
      <c r="V59" s="28">
        <v>63.651400000000002</v>
      </c>
      <c r="W59" s="28">
        <v>63.767800000000001</v>
      </c>
      <c r="X59" s="28">
        <v>56.26</v>
      </c>
      <c r="Y59" s="28">
        <v>63.767800000000001</v>
      </c>
      <c r="Z59" s="28">
        <v>63.767800000000001</v>
      </c>
      <c r="AA59" s="28">
        <v>57.385199999999998</v>
      </c>
      <c r="AB59" s="28">
        <v>63.767800000000001</v>
      </c>
      <c r="AC59" s="28">
        <v>63.767800000000001</v>
      </c>
      <c r="AD59" s="28">
        <v>63.6999</v>
      </c>
      <c r="AE59" s="28">
        <v>63.6999</v>
      </c>
      <c r="AF59" s="28">
        <v>0</v>
      </c>
      <c r="AH59" s="47"/>
    </row>
    <row r="60" spans="1:34" x14ac:dyDescent="0.25">
      <c r="A60" s="27">
        <v>58</v>
      </c>
      <c r="B60" s="28">
        <v>145.75219999999999</v>
      </c>
      <c r="C60" s="28">
        <v>143.8801</v>
      </c>
      <c r="D60" s="28">
        <v>59.752000000000002</v>
      </c>
      <c r="E60" s="28">
        <v>59.752000000000002</v>
      </c>
      <c r="F60" s="28">
        <v>59.752000000000002</v>
      </c>
      <c r="G60" s="28">
        <v>59.073</v>
      </c>
      <c r="H60" s="28">
        <v>59.752000000000002</v>
      </c>
      <c r="I60" s="28">
        <v>47.850099999999998</v>
      </c>
      <c r="J60" s="28">
        <v>59.975099999999998</v>
      </c>
      <c r="K60" s="28">
        <v>59.975099999999998</v>
      </c>
      <c r="L60" s="28">
        <v>30.671399999999998</v>
      </c>
      <c r="M60" s="28">
        <v>89.346699999999998</v>
      </c>
      <c r="N60" s="28">
        <v>32.844200000000001</v>
      </c>
      <c r="O60" s="28">
        <v>153.8032</v>
      </c>
      <c r="P60" s="28">
        <v>128.30189999999999</v>
      </c>
      <c r="Q60" s="28">
        <v>153.43459999999999</v>
      </c>
      <c r="R60" s="28">
        <v>153.43459999999999</v>
      </c>
      <c r="S60" s="28">
        <v>59.3446</v>
      </c>
      <c r="T60" s="28">
        <v>62.720199999999998</v>
      </c>
      <c r="U60" s="28">
        <v>42.127099999999999</v>
      </c>
      <c r="V60" s="28">
        <v>63.651400000000002</v>
      </c>
      <c r="W60" s="28">
        <v>63.767800000000001</v>
      </c>
      <c r="X60" s="28">
        <v>50.634</v>
      </c>
      <c r="Y60" s="28">
        <v>63.767800000000001</v>
      </c>
      <c r="Z60" s="28">
        <v>63.767800000000001</v>
      </c>
      <c r="AA60" s="28">
        <v>57.385199999999998</v>
      </c>
      <c r="AB60" s="28">
        <v>63.767800000000001</v>
      </c>
      <c r="AC60" s="28">
        <v>63.767800000000001</v>
      </c>
      <c r="AD60" s="28">
        <v>63.6999</v>
      </c>
      <c r="AE60" s="28">
        <v>63.6999</v>
      </c>
      <c r="AF60" s="28">
        <v>0</v>
      </c>
      <c r="AH60" s="47"/>
    </row>
    <row r="61" spans="1:34" x14ac:dyDescent="0.25">
      <c r="A61" s="27">
        <v>59</v>
      </c>
      <c r="B61" s="28">
        <v>145.75219999999999</v>
      </c>
      <c r="C61" s="28">
        <v>114.0429</v>
      </c>
      <c r="D61" s="28">
        <v>59.752000000000002</v>
      </c>
      <c r="E61" s="28">
        <v>59.752000000000002</v>
      </c>
      <c r="F61" s="28">
        <v>59.752000000000002</v>
      </c>
      <c r="G61" s="28">
        <v>53.369399999999999</v>
      </c>
      <c r="H61" s="28">
        <v>59.752000000000002</v>
      </c>
      <c r="I61" s="28">
        <v>45.978000000000002</v>
      </c>
      <c r="J61" s="28">
        <v>59.975099999999998</v>
      </c>
      <c r="K61" s="28">
        <v>59.975099999999998</v>
      </c>
      <c r="L61" s="28">
        <v>34.008200000000002</v>
      </c>
      <c r="M61" s="28">
        <v>87.348500000000001</v>
      </c>
      <c r="N61" s="28">
        <v>30.0215</v>
      </c>
      <c r="O61" s="28">
        <v>153.8032</v>
      </c>
      <c r="P61" s="28">
        <v>127.35129999999999</v>
      </c>
      <c r="Q61" s="28">
        <v>153.43459999999999</v>
      </c>
      <c r="R61" s="28">
        <v>153.43459999999999</v>
      </c>
      <c r="S61" s="28">
        <v>59.3446</v>
      </c>
      <c r="T61" s="28">
        <v>62.720199999999998</v>
      </c>
      <c r="U61" s="28">
        <v>35.472900000000003</v>
      </c>
      <c r="V61" s="28">
        <v>63.651400000000002</v>
      </c>
      <c r="W61" s="28">
        <v>63.767800000000001</v>
      </c>
      <c r="X61" s="28">
        <v>63.767800000000001</v>
      </c>
      <c r="Y61" s="28">
        <v>63.767800000000001</v>
      </c>
      <c r="Z61" s="28">
        <v>63.767800000000001</v>
      </c>
      <c r="AA61" s="28">
        <v>57.385199999999998</v>
      </c>
      <c r="AB61" s="28">
        <v>63.767800000000001</v>
      </c>
      <c r="AC61" s="28">
        <v>63.767800000000001</v>
      </c>
      <c r="AD61" s="28">
        <v>63.6999</v>
      </c>
      <c r="AE61" s="28">
        <v>63.6999</v>
      </c>
      <c r="AF61" s="28">
        <v>0</v>
      </c>
      <c r="AH61" s="47"/>
    </row>
    <row r="62" spans="1:34" x14ac:dyDescent="0.25">
      <c r="A62" s="27">
        <v>60</v>
      </c>
      <c r="B62" s="28">
        <v>134.5196</v>
      </c>
      <c r="C62" s="28">
        <v>112.6849</v>
      </c>
      <c r="D62" s="28">
        <v>59.752000000000002</v>
      </c>
      <c r="E62" s="28">
        <v>59.752000000000002</v>
      </c>
      <c r="F62" s="28">
        <v>59.752000000000002</v>
      </c>
      <c r="G62" s="28">
        <v>57.666499999999999</v>
      </c>
      <c r="H62" s="28">
        <v>59.752000000000002</v>
      </c>
      <c r="I62" s="28">
        <v>44.096200000000003</v>
      </c>
      <c r="J62" s="28">
        <v>59.975099999999998</v>
      </c>
      <c r="K62" s="28">
        <v>59.975099999999998</v>
      </c>
      <c r="L62" s="28">
        <v>37.723300000000002</v>
      </c>
      <c r="M62" s="28">
        <v>84.486999999999995</v>
      </c>
      <c r="N62" s="28">
        <v>27.208500000000001</v>
      </c>
      <c r="O62" s="28">
        <v>153.8032</v>
      </c>
      <c r="P62" s="28">
        <v>125.033</v>
      </c>
      <c r="Q62" s="28">
        <v>153.43459999999999</v>
      </c>
      <c r="R62" s="28">
        <v>153.43459999999999</v>
      </c>
      <c r="S62" s="28">
        <v>59.3446</v>
      </c>
      <c r="T62" s="28">
        <v>62.720199999999998</v>
      </c>
      <c r="U62" s="28">
        <v>22.746500000000001</v>
      </c>
      <c r="V62" s="28">
        <v>63.651400000000002</v>
      </c>
      <c r="W62" s="28">
        <v>63.767800000000001</v>
      </c>
      <c r="X62" s="28">
        <v>63.767800000000001</v>
      </c>
      <c r="Y62" s="28">
        <v>63.767800000000001</v>
      </c>
      <c r="Z62" s="28">
        <v>63.767800000000001</v>
      </c>
      <c r="AA62" s="28">
        <v>57.385199999999998</v>
      </c>
      <c r="AB62" s="28">
        <v>63.767800000000001</v>
      </c>
      <c r="AC62" s="28">
        <v>63.767800000000001</v>
      </c>
      <c r="AD62" s="28">
        <v>63.6999</v>
      </c>
      <c r="AE62" s="28">
        <v>63.6999</v>
      </c>
      <c r="AF62" s="28">
        <v>0</v>
      </c>
      <c r="AH62" s="47"/>
    </row>
    <row r="63" spans="1:34" x14ac:dyDescent="0.25">
      <c r="A63" s="27">
        <v>61</v>
      </c>
      <c r="B63" s="28">
        <v>115.91500000000001</v>
      </c>
      <c r="C63" s="28">
        <v>143.86070000000001</v>
      </c>
      <c r="D63" s="28">
        <v>59.732599999999998</v>
      </c>
      <c r="E63" s="28">
        <v>59.17</v>
      </c>
      <c r="F63" s="28">
        <v>55.154200000000003</v>
      </c>
      <c r="G63" s="28">
        <v>49.528199999999998</v>
      </c>
      <c r="H63" s="28">
        <v>59.732599999999998</v>
      </c>
      <c r="I63" s="28">
        <v>45.318399999999997</v>
      </c>
      <c r="J63" s="28">
        <v>59.9557</v>
      </c>
      <c r="K63" s="28">
        <v>59.9557</v>
      </c>
      <c r="L63" s="28">
        <v>36.462299999999999</v>
      </c>
      <c r="M63" s="28">
        <v>81.8583</v>
      </c>
      <c r="N63" s="28">
        <v>15.122299999999999</v>
      </c>
      <c r="O63" s="28">
        <v>153.78380000000001</v>
      </c>
      <c r="P63" s="28">
        <v>118.81529999999999</v>
      </c>
      <c r="Q63" s="28">
        <v>153.4152</v>
      </c>
      <c r="R63" s="28">
        <v>153.4152</v>
      </c>
      <c r="S63" s="28">
        <v>51.4876</v>
      </c>
      <c r="T63" s="28">
        <v>51.4876</v>
      </c>
      <c r="U63" s="28">
        <v>23.493400000000001</v>
      </c>
      <c r="V63" s="28">
        <v>63.651400000000002</v>
      </c>
      <c r="W63" s="28">
        <v>63.767800000000001</v>
      </c>
      <c r="X63" s="28">
        <v>63.767800000000001</v>
      </c>
      <c r="Y63" s="28">
        <v>63.767800000000001</v>
      </c>
      <c r="Z63" s="28">
        <v>63.767800000000001</v>
      </c>
      <c r="AA63" s="28">
        <v>57.385199999999998</v>
      </c>
      <c r="AB63" s="28">
        <v>63.767800000000001</v>
      </c>
      <c r="AC63" s="28">
        <v>63.767800000000001</v>
      </c>
      <c r="AD63" s="28">
        <v>63.6999</v>
      </c>
      <c r="AE63" s="28">
        <v>63.6999</v>
      </c>
      <c r="AF63" s="28">
        <v>0</v>
      </c>
      <c r="AH63" s="47"/>
    </row>
    <row r="64" spans="1:34" x14ac:dyDescent="0.25">
      <c r="A64" s="27">
        <v>62</v>
      </c>
      <c r="B64" s="28">
        <v>111.2396</v>
      </c>
      <c r="C64" s="28">
        <v>140.67910000000001</v>
      </c>
      <c r="D64" s="28">
        <v>56.551000000000002</v>
      </c>
      <c r="E64" s="28">
        <v>56.2697</v>
      </c>
      <c r="F64" s="28">
        <v>50.4788</v>
      </c>
      <c r="G64" s="28">
        <v>50.003500000000003</v>
      </c>
      <c r="H64" s="28">
        <v>56.648000000000003</v>
      </c>
      <c r="I64" s="28">
        <v>44.1447</v>
      </c>
      <c r="J64" s="28">
        <v>56.861400000000003</v>
      </c>
      <c r="K64" s="28">
        <v>56.861400000000003</v>
      </c>
      <c r="L64" s="28">
        <v>32.155500000000004</v>
      </c>
      <c r="M64" s="28">
        <v>82.032899999999998</v>
      </c>
      <c r="N64" s="28">
        <v>13.192</v>
      </c>
      <c r="O64" s="28">
        <v>150.5925</v>
      </c>
      <c r="P64" s="28">
        <v>110.95829999999999</v>
      </c>
      <c r="Q64" s="28">
        <v>150.2336</v>
      </c>
      <c r="R64" s="28">
        <v>150.2336</v>
      </c>
      <c r="S64" s="28">
        <v>48.674599999999998</v>
      </c>
      <c r="T64" s="28">
        <v>48.674599999999998</v>
      </c>
      <c r="U64" s="28">
        <v>29.575299999999999</v>
      </c>
      <c r="V64" s="28">
        <v>58.694699999999997</v>
      </c>
      <c r="W64" s="28">
        <v>58.141800000000003</v>
      </c>
      <c r="X64" s="28">
        <v>58.791699999999999</v>
      </c>
      <c r="Y64" s="28">
        <v>58.791699999999999</v>
      </c>
      <c r="Z64" s="28">
        <v>58.791699999999999</v>
      </c>
      <c r="AA64" s="28">
        <v>52.884399999999999</v>
      </c>
      <c r="AB64" s="28">
        <v>58.791699999999999</v>
      </c>
      <c r="AC64" s="28">
        <v>58.791699999999999</v>
      </c>
      <c r="AD64" s="28">
        <v>58.7044</v>
      </c>
      <c r="AE64" s="28">
        <v>58.7044</v>
      </c>
      <c r="AF64" s="28">
        <v>0</v>
      </c>
      <c r="AH64" s="47"/>
    </row>
    <row r="65" spans="1:34" x14ac:dyDescent="0.25">
      <c r="A65" s="27">
        <v>63</v>
      </c>
      <c r="B65" s="28">
        <v>109.36750000000001</v>
      </c>
      <c r="C65" s="28">
        <v>137.2259</v>
      </c>
      <c r="D65" s="28">
        <v>53.097799999999999</v>
      </c>
      <c r="E65" s="28">
        <v>53.097799999999999</v>
      </c>
      <c r="F65" s="28">
        <v>43.9313</v>
      </c>
      <c r="G65" s="28">
        <v>47.714300000000001</v>
      </c>
      <c r="H65" s="28">
        <v>53.2821</v>
      </c>
      <c r="I65" s="28">
        <v>39.352899999999998</v>
      </c>
      <c r="J65" s="28">
        <v>53.485799999999998</v>
      </c>
      <c r="K65" s="28">
        <v>53.485799999999998</v>
      </c>
      <c r="L65" s="28">
        <v>29.5947</v>
      </c>
      <c r="M65" s="28">
        <v>81.8583</v>
      </c>
      <c r="N65" s="28">
        <v>14.336600000000001</v>
      </c>
      <c r="O65" s="28">
        <v>147.1199</v>
      </c>
      <c r="P65" s="28">
        <v>108.57210000000001</v>
      </c>
      <c r="Q65" s="28">
        <v>139.47630000000001</v>
      </c>
      <c r="R65" s="28">
        <v>146.77070000000001</v>
      </c>
      <c r="S65" s="28">
        <v>38.382899999999999</v>
      </c>
      <c r="T65" s="28">
        <v>38.382899999999999</v>
      </c>
      <c r="U65" s="28">
        <v>26.675000000000001</v>
      </c>
      <c r="V65" s="28">
        <v>55.503399999999999</v>
      </c>
      <c r="W65" s="28">
        <v>55.328800000000001</v>
      </c>
      <c r="X65" s="28">
        <v>29.255199999999999</v>
      </c>
      <c r="Y65" s="28">
        <v>55.610100000000003</v>
      </c>
      <c r="Z65" s="28">
        <v>55.610100000000003</v>
      </c>
      <c r="AA65" s="28">
        <v>50.071399999999997</v>
      </c>
      <c r="AB65" s="28">
        <v>55.610100000000003</v>
      </c>
      <c r="AC65" s="28">
        <v>55.610100000000003</v>
      </c>
      <c r="AD65" s="28">
        <v>55.542200000000001</v>
      </c>
      <c r="AE65" s="28">
        <v>55.542200000000001</v>
      </c>
      <c r="AF65" s="28">
        <v>0</v>
      </c>
      <c r="AH65" s="47"/>
    </row>
    <row r="66" spans="1:34" x14ac:dyDescent="0.25">
      <c r="A66" s="27">
        <v>64</v>
      </c>
      <c r="B66" s="28">
        <v>107.5051</v>
      </c>
      <c r="C66" s="28">
        <v>133.5787</v>
      </c>
      <c r="D66" s="28">
        <v>49.450600000000001</v>
      </c>
      <c r="E66" s="28">
        <v>48.800699999999999</v>
      </c>
      <c r="F66" s="28">
        <v>36.452599999999997</v>
      </c>
      <c r="G66" s="28">
        <v>30.865400000000001</v>
      </c>
      <c r="H66" s="28">
        <v>49.3536</v>
      </c>
      <c r="I66" s="28">
        <v>35.657200000000003</v>
      </c>
      <c r="J66" s="28">
        <v>49.5379</v>
      </c>
      <c r="K66" s="28">
        <v>48.790999999999997</v>
      </c>
      <c r="L66" s="28">
        <v>29.051500000000001</v>
      </c>
      <c r="M66" s="28">
        <v>80.684600000000003</v>
      </c>
      <c r="N66" s="28">
        <v>13.2308</v>
      </c>
      <c r="O66" s="28">
        <v>143.46299999999999</v>
      </c>
      <c r="P66" s="28">
        <v>108.3296</v>
      </c>
      <c r="Q66" s="28">
        <v>125.4307</v>
      </c>
      <c r="R66" s="28">
        <v>134.7912</v>
      </c>
      <c r="S66" s="28">
        <v>32.766599999999997</v>
      </c>
      <c r="T66" s="28">
        <v>32.766599999999997</v>
      </c>
      <c r="U66" s="28">
        <v>20.127500000000001</v>
      </c>
      <c r="V66" s="28">
        <v>51.206299999999999</v>
      </c>
      <c r="W66" s="28">
        <v>52.515799999999999</v>
      </c>
      <c r="X66" s="28">
        <v>26.257899999999999</v>
      </c>
      <c r="Y66" s="28">
        <v>51.293599999999998</v>
      </c>
      <c r="Z66" s="28">
        <v>51.293599999999998</v>
      </c>
      <c r="AA66" s="28">
        <v>46.133200000000002</v>
      </c>
      <c r="AB66" s="28">
        <v>51.293599999999998</v>
      </c>
      <c r="AC66" s="28">
        <v>51.293599999999998</v>
      </c>
      <c r="AD66" s="28">
        <v>51.254800000000003</v>
      </c>
      <c r="AE66" s="28">
        <v>51.254800000000003</v>
      </c>
      <c r="AF66" s="28">
        <v>0</v>
      </c>
      <c r="AH66" s="47"/>
    </row>
    <row r="67" spans="1:34" x14ac:dyDescent="0.25">
      <c r="A67" s="27">
        <v>65</v>
      </c>
      <c r="B67" s="28">
        <v>105.633</v>
      </c>
      <c r="C67" s="28">
        <v>129.74719999999999</v>
      </c>
      <c r="D67" s="28">
        <v>45.619100000000003</v>
      </c>
      <c r="E67" s="28">
        <v>44.309600000000003</v>
      </c>
      <c r="F67" s="28">
        <v>33.009099999999997</v>
      </c>
      <c r="G67" s="28">
        <v>31.893599999999999</v>
      </c>
      <c r="H67" s="28">
        <v>35.686300000000003</v>
      </c>
      <c r="I67" s="28">
        <v>33.484400000000001</v>
      </c>
      <c r="J67" s="28">
        <v>45.415399999999998</v>
      </c>
      <c r="K67" s="28">
        <v>45.415399999999998</v>
      </c>
      <c r="L67" s="28">
        <v>28.954499999999999</v>
      </c>
      <c r="M67" s="28">
        <v>79.142300000000006</v>
      </c>
      <c r="N67" s="28">
        <v>12.125</v>
      </c>
      <c r="O67" s="28">
        <v>139.6121</v>
      </c>
      <c r="P67" s="28">
        <v>108.9019</v>
      </c>
      <c r="Q67" s="28">
        <v>120.75530000000001</v>
      </c>
      <c r="R67" s="28">
        <v>121.3567</v>
      </c>
      <c r="S67" s="28">
        <v>28.081499999999998</v>
      </c>
      <c r="T67" s="28">
        <v>28.081499999999998</v>
      </c>
      <c r="U67" s="28">
        <v>15.0738</v>
      </c>
      <c r="V67" s="28">
        <v>46.705500000000001</v>
      </c>
      <c r="W67" s="28">
        <v>28.13</v>
      </c>
      <c r="X67" s="28">
        <v>24.0075</v>
      </c>
      <c r="Y67" s="28">
        <v>46.7928</v>
      </c>
      <c r="Z67" s="28">
        <v>46.7928</v>
      </c>
      <c r="AA67" s="28">
        <v>37.878500000000003</v>
      </c>
      <c r="AB67" s="28">
        <v>46.7928</v>
      </c>
      <c r="AC67" s="28">
        <v>46.7928</v>
      </c>
      <c r="AD67" s="28">
        <v>46.783099999999997</v>
      </c>
      <c r="AE67" s="28">
        <v>46.783099999999997</v>
      </c>
      <c r="AF67" s="28">
        <v>0</v>
      </c>
      <c r="AH67" s="47"/>
    </row>
    <row r="68" spans="1:34" x14ac:dyDescent="0.25">
      <c r="A68" s="27">
        <v>66</v>
      </c>
      <c r="B68" s="28">
        <v>103.76090000000001</v>
      </c>
      <c r="C68" s="28">
        <v>125.81870000000001</v>
      </c>
      <c r="D68" s="28">
        <v>41.690600000000003</v>
      </c>
      <c r="E68" s="28">
        <v>26.849599999999999</v>
      </c>
      <c r="F68" s="28">
        <v>29.226099999999999</v>
      </c>
      <c r="G68" s="28">
        <v>27.198799999999999</v>
      </c>
      <c r="H68" s="28">
        <v>31.786899999999999</v>
      </c>
      <c r="I68" s="28">
        <v>29.517099999999999</v>
      </c>
      <c r="J68" s="28">
        <v>41.283200000000001</v>
      </c>
      <c r="K68" s="28">
        <v>40.158000000000001</v>
      </c>
      <c r="L68" s="28">
        <v>23.871700000000001</v>
      </c>
      <c r="M68" s="28">
        <v>77.920100000000005</v>
      </c>
      <c r="N68" s="28">
        <v>9.1568000000000005</v>
      </c>
      <c r="O68" s="28">
        <v>135.6739</v>
      </c>
      <c r="P68" s="28">
        <v>105.6233</v>
      </c>
      <c r="Q68" s="28">
        <v>115.85680000000001</v>
      </c>
      <c r="R68" s="28">
        <v>116.0314</v>
      </c>
      <c r="S68" s="28">
        <v>24.337299999999999</v>
      </c>
      <c r="T68" s="28">
        <v>24.337299999999999</v>
      </c>
      <c r="U68" s="28">
        <v>15.8207</v>
      </c>
      <c r="V68" s="28">
        <v>42.127099999999999</v>
      </c>
      <c r="W68" s="28">
        <v>31.883900000000001</v>
      </c>
      <c r="X68" s="28">
        <v>21.757100000000001</v>
      </c>
      <c r="Y68" s="28">
        <v>42.195</v>
      </c>
      <c r="Z68" s="28">
        <v>42.195</v>
      </c>
      <c r="AA68" s="28">
        <v>34.221600000000002</v>
      </c>
      <c r="AB68" s="28">
        <v>42.195</v>
      </c>
      <c r="AC68" s="28">
        <v>42.195</v>
      </c>
      <c r="AD68" s="28">
        <v>42.117400000000004</v>
      </c>
      <c r="AE68" s="28">
        <v>42.117400000000004</v>
      </c>
      <c r="AF68" s="28">
        <v>0</v>
      </c>
      <c r="AH68" s="47"/>
    </row>
    <row r="69" spans="1:34" x14ac:dyDescent="0.25">
      <c r="A69" s="27">
        <v>67</v>
      </c>
      <c r="B69" s="28">
        <v>101.8888</v>
      </c>
      <c r="C69" s="28">
        <v>120.58069999999999</v>
      </c>
      <c r="D69" s="28">
        <v>37.674799999999998</v>
      </c>
      <c r="E69" s="28">
        <v>25.578900000000001</v>
      </c>
      <c r="F69" s="28">
        <v>29.061199999999999</v>
      </c>
      <c r="G69" s="28">
        <v>27.712900000000001</v>
      </c>
      <c r="H69" s="28">
        <v>27.1309</v>
      </c>
      <c r="I69" s="28">
        <v>24.6768</v>
      </c>
      <c r="J69" s="28">
        <v>37.247999999999998</v>
      </c>
      <c r="K69" s="28">
        <v>28.3337</v>
      </c>
      <c r="L69" s="28">
        <v>18.1584</v>
      </c>
      <c r="M69" s="28">
        <v>14.5791</v>
      </c>
      <c r="N69" s="28">
        <v>7.7405999999999997</v>
      </c>
      <c r="O69" s="28">
        <v>128.5444</v>
      </c>
      <c r="P69" s="28">
        <v>115.4979</v>
      </c>
      <c r="Q69" s="28">
        <v>102.30589999999999</v>
      </c>
      <c r="R69" s="28">
        <v>113.684</v>
      </c>
      <c r="S69" s="28">
        <v>22.465199999999999</v>
      </c>
      <c r="T69" s="28">
        <v>22.465199999999999</v>
      </c>
      <c r="U69" s="28">
        <v>14.7925</v>
      </c>
      <c r="V69" s="28">
        <v>37.344999999999999</v>
      </c>
      <c r="W69" s="28">
        <v>22.504000000000001</v>
      </c>
      <c r="X69" s="28">
        <v>14.8119</v>
      </c>
      <c r="Y69" s="28">
        <v>37.4129</v>
      </c>
      <c r="Z69" s="28">
        <v>37.4129</v>
      </c>
      <c r="AA69" s="28">
        <v>37.4129</v>
      </c>
      <c r="AB69" s="28">
        <v>37.4129</v>
      </c>
      <c r="AC69" s="28">
        <v>37.4129</v>
      </c>
      <c r="AD69" s="28">
        <v>37.354700000000001</v>
      </c>
      <c r="AE69" s="28">
        <v>37.354700000000001</v>
      </c>
      <c r="AF69" s="28">
        <v>0</v>
      </c>
      <c r="AH69" s="47"/>
    </row>
    <row r="70" spans="1:34" x14ac:dyDescent="0.25">
      <c r="A70" s="27">
        <v>68</v>
      </c>
      <c r="B70" s="28">
        <v>100.0264</v>
      </c>
      <c r="C70" s="28">
        <v>111.2396</v>
      </c>
      <c r="D70" s="28">
        <v>33.368000000000002</v>
      </c>
      <c r="E70" s="28">
        <v>23.7456</v>
      </c>
      <c r="F70" s="28">
        <v>27.305499999999999</v>
      </c>
      <c r="G70" s="28">
        <v>27.072700000000001</v>
      </c>
      <c r="H70" s="28">
        <v>24.2791</v>
      </c>
      <c r="I70" s="28">
        <v>21.223600000000001</v>
      </c>
      <c r="J70" s="28">
        <v>32.9315</v>
      </c>
      <c r="K70" s="28">
        <v>23.551600000000001</v>
      </c>
      <c r="L70" s="28">
        <v>15.549099999999999</v>
      </c>
      <c r="M70" s="28">
        <v>10.4178</v>
      </c>
      <c r="N70" s="28">
        <v>6.5669000000000004</v>
      </c>
      <c r="O70" s="28">
        <v>123.8496</v>
      </c>
      <c r="P70" s="28">
        <v>114.2757</v>
      </c>
      <c r="Q70" s="28">
        <v>102.30589999999999</v>
      </c>
      <c r="R70" s="28">
        <v>109.05710000000001</v>
      </c>
      <c r="S70" s="28">
        <v>19.661899999999999</v>
      </c>
      <c r="T70" s="28">
        <v>19.661899999999999</v>
      </c>
      <c r="U70" s="28">
        <v>7.2070999999999996</v>
      </c>
      <c r="V70" s="28">
        <v>32.01</v>
      </c>
      <c r="W70" s="28">
        <v>24.376100000000001</v>
      </c>
      <c r="X70" s="28">
        <v>12.561500000000001</v>
      </c>
      <c r="Y70" s="28">
        <v>32.068199999999997</v>
      </c>
      <c r="Z70" s="28">
        <v>32.068199999999997</v>
      </c>
      <c r="AA70" s="28">
        <v>32.068199999999997</v>
      </c>
      <c r="AB70" s="28">
        <v>32.068199999999997</v>
      </c>
      <c r="AC70" s="28">
        <v>32.068199999999997</v>
      </c>
      <c r="AD70" s="28">
        <v>32.0488</v>
      </c>
      <c r="AE70" s="28">
        <v>32.0488</v>
      </c>
      <c r="AF70" s="28">
        <v>0</v>
      </c>
      <c r="AH70" s="47"/>
    </row>
    <row r="71" spans="1:34" x14ac:dyDescent="0.25">
      <c r="A71" s="27">
        <v>69</v>
      </c>
      <c r="B71" s="28">
        <v>98.154300000000006</v>
      </c>
      <c r="C71" s="28">
        <v>106.5642</v>
      </c>
      <c r="D71" s="28">
        <v>28.702300000000001</v>
      </c>
      <c r="E71" s="28">
        <v>18.740400000000001</v>
      </c>
      <c r="F71" s="28">
        <v>21.4758</v>
      </c>
      <c r="G71" s="28">
        <v>20.9908</v>
      </c>
      <c r="H71" s="28">
        <v>19.3127</v>
      </c>
      <c r="I71" s="28">
        <v>17.566700000000001</v>
      </c>
      <c r="J71" s="28">
        <v>28.246400000000001</v>
      </c>
      <c r="K71" s="28">
        <v>18.206900000000001</v>
      </c>
      <c r="L71" s="28">
        <v>10.757300000000001</v>
      </c>
      <c r="M71" s="28">
        <v>5.5193000000000003</v>
      </c>
      <c r="N71" s="28">
        <v>5.6260000000000003</v>
      </c>
      <c r="O71" s="28">
        <v>116.3515</v>
      </c>
      <c r="P71" s="28">
        <v>110.3278</v>
      </c>
      <c r="Q71" s="28">
        <v>102.30589999999999</v>
      </c>
      <c r="R71" s="28">
        <v>12.3384</v>
      </c>
      <c r="S71" s="28">
        <v>12.173500000000001</v>
      </c>
      <c r="T71" s="28">
        <v>54.601300000000002</v>
      </c>
      <c r="U71" s="28">
        <v>32.6599</v>
      </c>
      <c r="V71" s="28">
        <v>43.242600000000003</v>
      </c>
      <c r="W71" s="28">
        <v>42.195</v>
      </c>
      <c r="X71" s="28">
        <v>27.848700000000001</v>
      </c>
      <c r="Y71" s="28">
        <v>48.015000000000001</v>
      </c>
      <c r="Z71" s="28">
        <v>51.196599999999997</v>
      </c>
      <c r="AA71" s="28">
        <v>49.974400000000003</v>
      </c>
      <c r="AB71" s="28">
        <v>60.295200000000001</v>
      </c>
      <c r="AC71" s="28">
        <v>17.159300000000002</v>
      </c>
      <c r="AD71" s="28">
        <v>16.082599999999999</v>
      </c>
      <c r="AE71" s="28">
        <v>17.052600000000002</v>
      </c>
      <c r="AF71" s="28">
        <v>0</v>
      </c>
      <c r="AH71" s="47"/>
    </row>
    <row r="72" spans="1:34" x14ac:dyDescent="0.25">
      <c r="A72" s="27">
        <v>70</v>
      </c>
      <c r="B72" s="28">
        <v>96.282200000000003</v>
      </c>
      <c r="C72" s="28">
        <v>101.8888</v>
      </c>
      <c r="D72" s="28">
        <v>24.211200000000002</v>
      </c>
      <c r="E72" s="28">
        <v>15.190200000000001</v>
      </c>
      <c r="F72" s="28">
        <v>16.072900000000001</v>
      </c>
      <c r="G72" s="28">
        <v>16.179600000000001</v>
      </c>
      <c r="H72" s="28">
        <v>14.375400000000001</v>
      </c>
      <c r="I72" s="28">
        <v>14.559699999999999</v>
      </c>
      <c r="J72" s="28">
        <v>23.551600000000001</v>
      </c>
      <c r="K72" s="28">
        <v>14.356</v>
      </c>
      <c r="L72" s="28">
        <v>8.4971999999999994</v>
      </c>
      <c r="M72" s="28">
        <v>3.7345000000000002</v>
      </c>
      <c r="N72" s="28">
        <v>4.6269</v>
      </c>
      <c r="O72" s="28">
        <v>114.4697</v>
      </c>
      <c r="P72" s="28">
        <v>103.7221</v>
      </c>
      <c r="Q72" s="28">
        <v>102.30589999999999</v>
      </c>
      <c r="R72" s="28">
        <v>7.5465999999999998</v>
      </c>
      <c r="S72" s="28">
        <v>8.4292999999999996</v>
      </c>
      <c r="T72" s="28">
        <v>50.634</v>
      </c>
      <c r="U72" s="28">
        <v>30.322199999999999</v>
      </c>
      <c r="V72" s="28">
        <v>34.725999999999999</v>
      </c>
      <c r="W72" s="28">
        <v>31.883900000000001</v>
      </c>
      <c r="X72" s="28">
        <v>25.414000000000001</v>
      </c>
      <c r="Y72" s="28">
        <v>42.573300000000003</v>
      </c>
      <c r="Z72" s="28">
        <v>44.445399999999999</v>
      </c>
      <c r="AA72" s="28">
        <v>43.882800000000003</v>
      </c>
      <c r="AB72" s="28">
        <v>54.203600000000002</v>
      </c>
      <c r="AC72" s="28">
        <v>11.0677</v>
      </c>
      <c r="AD72" s="28">
        <v>10.7767</v>
      </c>
      <c r="AE72" s="28">
        <v>11.610900000000001</v>
      </c>
      <c r="AF72" s="28">
        <v>0</v>
      </c>
      <c r="AH72" s="47"/>
    </row>
    <row r="73" spans="1:34" x14ac:dyDescent="0.25">
      <c r="A73" s="27">
        <v>71</v>
      </c>
      <c r="B73" s="28">
        <v>94.4101</v>
      </c>
      <c r="C73" s="28">
        <v>91.228499999999997</v>
      </c>
      <c r="D73" s="28">
        <v>19.438800000000001</v>
      </c>
      <c r="E73" s="28">
        <v>11.717599999999999</v>
      </c>
      <c r="F73" s="28">
        <v>12.0474</v>
      </c>
      <c r="G73" s="28">
        <v>10.660299999999999</v>
      </c>
      <c r="H73" s="28">
        <v>8.3904999999999994</v>
      </c>
      <c r="I73" s="28">
        <v>9.8163999999999998</v>
      </c>
      <c r="J73" s="28">
        <v>18.953800000000001</v>
      </c>
      <c r="K73" s="28">
        <v>11.9116</v>
      </c>
      <c r="L73" s="28">
        <v>6.2080000000000002</v>
      </c>
      <c r="M73" s="28">
        <v>2.8712</v>
      </c>
      <c r="N73" s="28">
        <v>3.2494999999999998</v>
      </c>
      <c r="O73" s="28">
        <v>109.7749</v>
      </c>
      <c r="P73" s="28">
        <v>102.0343</v>
      </c>
      <c r="Q73" s="28">
        <v>98.503500000000003</v>
      </c>
      <c r="R73" s="28">
        <v>4.3844000000000003</v>
      </c>
      <c r="S73" s="28">
        <v>4.6851000000000003</v>
      </c>
      <c r="T73" s="28">
        <v>49.130499999999998</v>
      </c>
      <c r="U73" s="28">
        <v>27.043600000000001</v>
      </c>
      <c r="V73" s="28">
        <v>29.8566</v>
      </c>
      <c r="W73" s="28">
        <v>27.198799999999999</v>
      </c>
      <c r="X73" s="28">
        <v>24.104500000000002</v>
      </c>
      <c r="Y73" s="28">
        <v>34.415599999999998</v>
      </c>
      <c r="Z73" s="28">
        <v>41.632399999999997</v>
      </c>
      <c r="AA73" s="28">
        <v>41.351100000000002</v>
      </c>
      <c r="AB73" s="28">
        <v>51.671900000000001</v>
      </c>
      <c r="AC73" s="28">
        <v>8.5359999999999996</v>
      </c>
      <c r="AD73" s="28">
        <v>8.0024999999999995</v>
      </c>
      <c r="AE73" s="28">
        <v>8.5166000000000004</v>
      </c>
      <c r="AF73" s="28">
        <v>0</v>
      </c>
      <c r="AH73" s="47"/>
    </row>
    <row r="74" spans="1:34" x14ac:dyDescent="0.25">
      <c r="A74" s="27">
        <v>72</v>
      </c>
      <c r="B74" s="28">
        <v>90.675600000000003</v>
      </c>
      <c r="C74" s="28">
        <v>87.998400000000004</v>
      </c>
      <c r="D74" s="28">
        <v>14.5791</v>
      </c>
      <c r="E74" s="28">
        <v>7.7697000000000003</v>
      </c>
      <c r="F74" s="28">
        <v>7.5271999999999997</v>
      </c>
      <c r="G74" s="28">
        <v>6.9743000000000004</v>
      </c>
      <c r="H74" s="28">
        <v>5.1700999999999997</v>
      </c>
      <c r="I74" s="28">
        <v>6.7706</v>
      </c>
      <c r="J74" s="28">
        <v>14.259</v>
      </c>
      <c r="K74" s="28">
        <v>7.6920999999999999</v>
      </c>
      <c r="L74" s="28">
        <v>2.2698</v>
      </c>
      <c r="M74" s="28">
        <v>1.5326</v>
      </c>
      <c r="N74" s="28">
        <v>1.6975</v>
      </c>
      <c r="O74" s="28">
        <v>104.1489</v>
      </c>
      <c r="P74" s="28">
        <v>99.211600000000004</v>
      </c>
      <c r="Q74" s="28">
        <v>96.000900000000001</v>
      </c>
      <c r="R74" s="28">
        <v>2.3862000000000001</v>
      </c>
      <c r="S74" s="28">
        <v>2.9973000000000001</v>
      </c>
      <c r="T74" s="28">
        <v>48.053800000000003</v>
      </c>
      <c r="U74" s="28">
        <v>25.2685</v>
      </c>
      <c r="V74" s="28">
        <v>23.871700000000001</v>
      </c>
      <c r="W74" s="28">
        <v>24.3858</v>
      </c>
      <c r="X74" s="28">
        <v>22.2227</v>
      </c>
      <c r="Y74" s="28">
        <v>28.7896</v>
      </c>
      <c r="Z74" s="28">
        <v>37.218899999999998</v>
      </c>
      <c r="AA74" s="28">
        <v>36.937600000000003</v>
      </c>
      <c r="AB74" s="28">
        <v>47.258400000000002</v>
      </c>
      <c r="AC74" s="28">
        <v>4.1224999999999996</v>
      </c>
      <c r="AD74" s="28">
        <v>3.9382000000000001</v>
      </c>
      <c r="AE74" s="28">
        <v>4.0643000000000002</v>
      </c>
      <c r="AF74" s="28">
        <v>0</v>
      </c>
      <c r="AH74" s="47"/>
    </row>
    <row r="75" spans="1:34" x14ac:dyDescent="0.25">
      <c r="A75" s="27">
        <v>73</v>
      </c>
      <c r="B75" s="28">
        <v>89.928700000000006</v>
      </c>
      <c r="C75" s="28">
        <v>86.262100000000004</v>
      </c>
      <c r="D75" s="28">
        <v>10.0977</v>
      </c>
      <c r="E75" s="28">
        <v>4.3456000000000001</v>
      </c>
      <c r="F75" s="28">
        <v>4.1806999999999999</v>
      </c>
      <c r="G75" s="28">
        <v>3.2397999999999998</v>
      </c>
      <c r="H75" s="28">
        <v>2.1145999999999998</v>
      </c>
      <c r="I75" s="28">
        <v>3.1524999999999999</v>
      </c>
      <c r="J75" s="28">
        <v>9.9425000000000008</v>
      </c>
      <c r="K75" s="28">
        <v>3.1913</v>
      </c>
      <c r="L75" s="28">
        <v>0.14549999999999999</v>
      </c>
      <c r="M75" s="28">
        <v>0.56259999999999999</v>
      </c>
      <c r="N75" s="28">
        <v>0.3977</v>
      </c>
      <c r="O75" s="28">
        <v>100.5793</v>
      </c>
      <c r="P75" s="28">
        <v>96.388900000000007</v>
      </c>
      <c r="Q75" s="28">
        <v>94.526499999999999</v>
      </c>
      <c r="R75" s="28">
        <v>0.90210000000000001</v>
      </c>
      <c r="S75" s="28">
        <v>1.4065000000000001</v>
      </c>
      <c r="T75" s="28">
        <v>47.2196</v>
      </c>
      <c r="U75" s="28">
        <v>24.240300000000001</v>
      </c>
      <c r="V75" s="28">
        <v>21.621300000000002</v>
      </c>
      <c r="W75" s="28">
        <v>23.444900000000001</v>
      </c>
      <c r="X75" s="28">
        <v>21.291499999999999</v>
      </c>
      <c r="Y75" s="28">
        <v>26.539200000000001</v>
      </c>
      <c r="Z75" s="28">
        <v>34.687199999999997</v>
      </c>
      <c r="AA75" s="28">
        <v>34.599899999999998</v>
      </c>
      <c r="AB75" s="28">
        <v>44.920699999999997</v>
      </c>
      <c r="AC75" s="28">
        <v>58.044800000000002</v>
      </c>
      <c r="AD75" s="28">
        <v>95.545000000000002</v>
      </c>
      <c r="AE75" s="28">
        <v>1.9302999999999999</v>
      </c>
      <c r="AF75" s="28">
        <v>0</v>
      </c>
      <c r="AH75" s="47"/>
    </row>
    <row r="76" spans="1:34" x14ac:dyDescent="0.25">
      <c r="A76" s="27">
        <v>74</v>
      </c>
      <c r="B76" s="28">
        <v>87.406700000000001</v>
      </c>
      <c r="C76" s="28">
        <v>85.350300000000004</v>
      </c>
      <c r="D76" s="28">
        <v>5.8879000000000001</v>
      </c>
      <c r="E76" s="28">
        <v>1.6878</v>
      </c>
      <c r="F76" s="28">
        <v>1.6684000000000001</v>
      </c>
      <c r="G76" s="28">
        <v>1.1349</v>
      </c>
      <c r="H76" s="28">
        <v>0.42680000000000001</v>
      </c>
      <c r="I76" s="28">
        <v>0.83420000000000005</v>
      </c>
      <c r="J76" s="28">
        <v>5.82</v>
      </c>
      <c r="K76" s="28">
        <v>0.84389999999999998</v>
      </c>
      <c r="L76" s="28">
        <v>0</v>
      </c>
      <c r="M76" s="28">
        <v>0</v>
      </c>
      <c r="N76" s="28">
        <v>0</v>
      </c>
      <c r="O76" s="28">
        <v>96.1755</v>
      </c>
      <c r="P76" s="28">
        <v>94.274299999999997</v>
      </c>
      <c r="Q76" s="28">
        <v>94.264600000000002</v>
      </c>
      <c r="R76" s="28">
        <v>0</v>
      </c>
      <c r="S76" s="28">
        <v>0.74690000000000001</v>
      </c>
      <c r="T76" s="28">
        <v>46.802500000000002</v>
      </c>
      <c r="U76" s="28">
        <v>23.3964</v>
      </c>
      <c r="V76" s="28">
        <v>19.4679</v>
      </c>
      <c r="W76" s="28">
        <v>21.4758</v>
      </c>
      <c r="X76" s="28">
        <v>20.631900000000002</v>
      </c>
      <c r="Y76" s="28">
        <v>24.288799999999998</v>
      </c>
      <c r="Z76" s="28">
        <v>32.999400000000001</v>
      </c>
      <c r="AA76" s="28">
        <v>32.999400000000001</v>
      </c>
      <c r="AB76" s="28">
        <v>43.3202</v>
      </c>
      <c r="AC76" s="28">
        <v>56.444299999999998</v>
      </c>
      <c r="AD76" s="28">
        <v>93.828100000000006</v>
      </c>
      <c r="AE76" s="28">
        <v>0.16489999999999999</v>
      </c>
      <c r="AF76" s="28">
        <v>0</v>
      </c>
      <c r="AH76" s="47"/>
    </row>
    <row r="77" spans="1:34" x14ac:dyDescent="0.25">
      <c r="A77" s="27">
        <v>75</v>
      </c>
      <c r="B77" s="28">
        <v>86.000200000000007</v>
      </c>
      <c r="C77" s="28">
        <v>84.680999999999997</v>
      </c>
      <c r="D77" s="28">
        <v>2.2406999999999999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2.2504</v>
      </c>
      <c r="K77" s="28">
        <v>0</v>
      </c>
      <c r="L77" s="28">
        <v>0</v>
      </c>
      <c r="M77" s="28">
        <v>0</v>
      </c>
      <c r="N77" s="28">
        <v>0</v>
      </c>
      <c r="O77" s="28">
        <v>94.575000000000003</v>
      </c>
      <c r="P77" s="28">
        <v>95.273399999999995</v>
      </c>
      <c r="Q77" s="28">
        <v>94.002700000000004</v>
      </c>
      <c r="R77" s="28">
        <v>0</v>
      </c>
      <c r="S77" s="28">
        <v>0</v>
      </c>
      <c r="T77" s="28">
        <v>46.802500000000002</v>
      </c>
      <c r="U77" s="28">
        <v>23.3964</v>
      </c>
      <c r="V77" s="28">
        <v>18.721</v>
      </c>
      <c r="W77" s="28">
        <v>20.631900000000002</v>
      </c>
      <c r="X77" s="28">
        <v>20.631900000000002</v>
      </c>
      <c r="Y77" s="28">
        <v>23.444900000000001</v>
      </c>
      <c r="Z77" s="28">
        <v>32.815100000000001</v>
      </c>
      <c r="AA77" s="28">
        <v>32.815100000000001</v>
      </c>
      <c r="AB77" s="28">
        <v>43.135899999999999</v>
      </c>
      <c r="AC77" s="28">
        <v>56.26</v>
      </c>
      <c r="AD77" s="28">
        <v>93.672899999999998</v>
      </c>
      <c r="AE77" s="28">
        <v>0</v>
      </c>
      <c r="AF77" s="28">
        <v>0</v>
      </c>
      <c r="AH77" s="47"/>
    </row>
    <row r="78" spans="1:34" x14ac:dyDescent="0.25">
      <c r="A78" s="27">
        <v>76</v>
      </c>
      <c r="B78" s="28">
        <v>86.000200000000007</v>
      </c>
      <c r="C78" s="28">
        <v>84.128100000000003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0</v>
      </c>
      <c r="K78" s="28">
        <v>0</v>
      </c>
      <c r="L78" s="28">
        <v>0</v>
      </c>
      <c r="M78" s="28">
        <v>0</v>
      </c>
      <c r="N78" s="28">
        <v>0</v>
      </c>
      <c r="O78" s="28">
        <v>93.828100000000006</v>
      </c>
      <c r="P78" s="28">
        <v>93.605000000000004</v>
      </c>
      <c r="Q78" s="28">
        <v>93.605000000000004</v>
      </c>
      <c r="R78" s="28">
        <v>0</v>
      </c>
      <c r="S78" s="28">
        <v>0</v>
      </c>
      <c r="T78" s="28">
        <v>46.802500000000002</v>
      </c>
      <c r="U78" s="28">
        <v>23.3964</v>
      </c>
      <c r="V78" s="28">
        <v>18.721</v>
      </c>
      <c r="W78" s="28">
        <v>20.631900000000002</v>
      </c>
      <c r="X78" s="28">
        <v>20.631900000000002</v>
      </c>
      <c r="Y78" s="28">
        <v>23.444900000000001</v>
      </c>
      <c r="Z78" s="28">
        <v>32.815100000000001</v>
      </c>
      <c r="AA78" s="28">
        <v>32.815100000000001</v>
      </c>
      <c r="AB78" s="28">
        <v>43.135899999999999</v>
      </c>
      <c r="AC78" s="28">
        <v>56.26</v>
      </c>
      <c r="AD78" s="28">
        <v>93.672899999999998</v>
      </c>
      <c r="AE78" s="28">
        <v>0</v>
      </c>
      <c r="AF78" s="28">
        <v>0</v>
      </c>
      <c r="AH78" s="47"/>
    </row>
    <row r="79" spans="1:34" x14ac:dyDescent="0.25">
      <c r="A79" s="27">
        <v>77</v>
      </c>
      <c r="B79" s="28">
        <v>86.000200000000007</v>
      </c>
      <c r="C79" s="28">
        <v>84.128100000000003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  <c r="M79" s="28">
        <v>0</v>
      </c>
      <c r="N79" s="28">
        <v>0</v>
      </c>
      <c r="O79" s="28">
        <v>93.828100000000006</v>
      </c>
      <c r="P79" s="28">
        <v>93.605000000000004</v>
      </c>
      <c r="Q79" s="28">
        <v>93.605000000000004</v>
      </c>
      <c r="R79" s="28">
        <v>0</v>
      </c>
      <c r="S79" s="28">
        <v>0</v>
      </c>
      <c r="T79" s="28">
        <v>46.802500000000002</v>
      </c>
      <c r="U79" s="28">
        <v>23.3964</v>
      </c>
      <c r="V79" s="28">
        <v>18.721</v>
      </c>
      <c r="W79" s="28">
        <v>20.631900000000002</v>
      </c>
      <c r="X79" s="28">
        <v>20.631900000000002</v>
      </c>
      <c r="Y79" s="28">
        <v>23.444900000000001</v>
      </c>
      <c r="Z79" s="28">
        <v>32.815100000000001</v>
      </c>
      <c r="AA79" s="28">
        <v>32.815100000000001</v>
      </c>
      <c r="AB79" s="28">
        <v>43.135899999999999</v>
      </c>
      <c r="AC79" s="28">
        <v>56.26</v>
      </c>
      <c r="AD79" s="28">
        <v>93.672899999999998</v>
      </c>
      <c r="AE79" s="28">
        <v>0</v>
      </c>
      <c r="AF79" s="28">
        <v>0</v>
      </c>
      <c r="AH79" s="47"/>
    </row>
    <row r="80" spans="1:34" x14ac:dyDescent="0.25">
      <c r="A80" s="27">
        <v>78</v>
      </c>
      <c r="B80" s="28">
        <v>86.000200000000007</v>
      </c>
      <c r="C80" s="28">
        <v>84.128100000000003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8">
        <v>0</v>
      </c>
      <c r="N80" s="28">
        <v>0</v>
      </c>
      <c r="O80" s="28">
        <v>93.828100000000006</v>
      </c>
      <c r="P80" s="28">
        <v>93.605000000000004</v>
      </c>
      <c r="Q80" s="28">
        <v>93.605000000000004</v>
      </c>
      <c r="R80" s="28">
        <v>0</v>
      </c>
      <c r="S80" s="28">
        <v>0</v>
      </c>
      <c r="T80" s="28">
        <v>46.802500000000002</v>
      </c>
      <c r="U80" s="28">
        <v>23.3964</v>
      </c>
      <c r="V80" s="28">
        <v>18.721</v>
      </c>
      <c r="W80" s="28">
        <v>20.631900000000002</v>
      </c>
      <c r="X80" s="28">
        <v>20.631900000000002</v>
      </c>
      <c r="Y80" s="28">
        <v>23.444900000000001</v>
      </c>
      <c r="Z80" s="28">
        <v>32.815100000000001</v>
      </c>
      <c r="AA80" s="28">
        <v>32.815100000000001</v>
      </c>
      <c r="AB80" s="28">
        <v>43.135899999999999</v>
      </c>
      <c r="AC80" s="28">
        <v>56.26</v>
      </c>
      <c r="AD80" s="28">
        <v>93.672899999999998</v>
      </c>
      <c r="AE80" s="28">
        <v>0</v>
      </c>
      <c r="AF80" s="28">
        <v>0</v>
      </c>
      <c r="AH80" s="47"/>
    </row>
    <row r="81" spans="1:34" x14ac:dyDescent="0.25">
      <c r="A81" s="27">
        <v>79</v>
      </c>
      <c r="B81" s="28">
        <v>86.000200000000007</v>
      </c>
      <c r="C81" s="28">
        <v>84.128100000000003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8">
        <v>0</v>
      </c>
      <c r="N81" s="28">
        <v>0</v>
      </c>
      <c r="O81" s="28">
        <v>93.828100000000006</v>
      </c>
      <c r="P81" s="28">
        <v>93.605000000000004</v>
      </c>
      <c r="Q81" s="28">
        <v>93.605000000000004</v>
      </c>
      <c r="R81" s="28">
        <v>0</v>
      </c>
      <c r="S81" s="28">
        <v>0</v>
      </c>
      <c r="T81" s="28">
        <v>46.802500000000002</v>
      </c>
      <c r="U81" s="28">
        <v>23.3964</v>
      </c>
      <c r="V81" s="28">
        <v>18.721</v>
      </c>
      <c r="W81" s="28">
        <v>20.631900000000002</v>
      </c>
      <c r="X81" s="28">
        <v>20.631900000000002</v>
      </c>
      <c r="Y81" s="28">
        <v>23.444900000000001</v>
      </c>
      <c r="Z81" s="28">
        <v>32.815100000000001</v>
      </c>
      <c r="AA81" s="28">
        <v>32.815100000000001</v>
      </c>
      <c r="AB81" s="28">
        <v>43.135899999999999</v>
      </c>
      <c r="AC81" s="28">
        <v>56.26</v>
      </c>
      <c r="AD81" s="28">
        <v>93.672899999999998</v>
      </c>
      <c r="AE81" s="28">
        <v>0</v>
      </c>
      <c r="AF81" s="28">
        <v>0</v>
      </c>
      <c r="AH81" s="47"/>
    </row>
    <row r="82" spans="1:34" x14ac:dyDescent="0.25">
      <c r="A82" s="27">
        <v>80</v>
      </c>
      <c r="B82" s="28">
        <v>86.000200000000007</v>
      </c>
      <c r="C82" s="28">
        <v>84.128100000000003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8">
        <v>0</v>
      </c>
      <c r="N82" s="28">
        <v>0</v>
      </c>
      <c r="O82" s="28">
        <v>93.828100000000006</v>
      </c>
      <c r="P82" s="28">
        <v>93.605000000000004</v>
      </c>
      <c r="Q82" s="28">
        <v>93.605000000000004</v>
      </c>
      <c r="R82" s="28">
        <v>0</v>
      </c>
      <c r="S82" s="28">
        <v>0</v>
      </c>
      <c r="T82" s="28">
        <v>46.802500000000002</v>
      </c>
      <c r="U82" s="28">
        <v>23.3964</v>
      </c>
      <c r="V82" s="28">
        <v>18.721</v>
      </c>
      <c r="W82" s="28">
        <v>20.631900000000002</v>
      </c>
      <c r="X82" s="28">
        <v>20.631900000000002</v>
      </c>
      <c r="Y82" s="28">
        <v>23.444900000000001</v>
      </c>
      <c r="Z82" s="28">
        <v>32.815100000000001</v>
      </c>
      <c r="AA82" s="28">
        <v>32.815100000000001</v>
      </c>
      <c r="AB82" s="28">
        <v>43.135899999999999</v>
      </c>
      <c r="AC82" s="28">
        <v>56.26</v>
      </c>
      <c r="AD82" s="28">
        <v>93.672899999999998</v>
      </c>
      <c r="AE82" s="28">
        <v>0</v>
      </c>
      <c r="AF82" s="28">
        <v>0</v>
      </c>
      <c r="AH82" s="47"/>
    </row>
    <row r="83" spans="1:34" x14ac:dyDescent="0.25">
      <c r="A83" s="27">
        <v>81</v>
      </c>
      <c r="B83" s="28">
        <v>86.000200000000007</v>
      </c>
      <c r="C83" s="28">
        <v>84.128100000000003</v>
      </c>
      <c r="D83" s="28">
        <v>0</v>
      </c>
      <c r="E83" s="28">
        <v>0</v>
      </c>
      <c r="F83" s="28">
        <v>0</v>
      </c>
      <c r="G83" s="28">
        <v>0</v>
      </c>
      <c r="H83" s="28">
        <v>0</v>
      </c>
      <c r="I83" s="28">
        <v>0</v>
      </c>
      <c r="J83" s="28">
        <v>0</v>
      </c>
      <c r="K83" s="28">
        <v>0</v>
      </c>
      <c r="L83" s="28">
        <v>0</v>
      </c>
      <c r="M83" s="28">
        <v>0</v>
      </c>
      <c r="N83" s="28">
        <v>0</v>
      </c>
      <c r="O83" s="28">
        <v>93.828100000000006</v>
      </c>
      <c r="P83" s="28">
        <v>93.605000000000004</v>
      </c>
      <c r="Q83" s="28">
        <v>93.605000000000004</v>
      </c>
      <c r="R83" s="28">
        <v>0</v>
      </c>
      <c r="S83" s="28">
        <v>0</v>
      </c>
      <c r="T83" s="28">
        <v>46.802500000000002</v>
      </c>
      <c r="U83" s="28">
        <v>23.3964</v>
      </c>
      <c r="V83" s="28">
        <v>18.721</v>
      </c>
      <c r="W83" s="28">
        <v>20.631900000000002</v>
      </c>
      <c r="X83" s="28">
        <v>20.631900000000002</v>
      </c>
      <c r="Y83" s="28">
        <v>23.444900000000001</v>
      </c>
      <c r="Z83" s="28">
        <v>32.815100000000001</v>
      </c>
      <c r="AA83" s="28">
        <v>32.815100000000001</v>
      </c>
      <c r="AB83" s="28">
        <v>43.135899999999999</v>
      </c>
      <c r="AC83" s="28">
        <v>56.26</v>
      </c>
      <c r="AD83" s="28">
        <v>93.672899999999998</v>
      </c>
      <c r="AE83" s="28">
        <v>0</v>
      </c>
      <c r="AF83" s="28">
        <v>0</v>
      </c>
      <c r="AH83" s="47"/>
    </row>
    <row r="84" spans="1:34" x14ac:dyDescent="0.25">
      <c r="A84" s="27">
        <v>82</v>
      </c>
      <c r="B84" s="28">
        <v>86.000200000000007</v>
      </c>
      <c r="C84" s="28">
        <v>84.128100000000003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8">
        <v>0</v>
      </c>
      <c r="K84" s="28">
        <v>0</v>
      </c>
      <c r="L84" s="28">
        <v>0</v>
      </c>
      <c r="M84" s="28">
        <v>0</v>
      </c>
      <c r="N84" s="28">
        <v>0</v>
      </c>
      <c r="O84" s="28">
        <v>93.828100000000006</v>
      </c>
      <c r="P84" s="28">
        <v>93.605000000000004</v>
      </c>
      <c r="Q84" s="28">
        <v>93.605000000000004</v>
      </c>
      <c r="R84" s="28">
        <v>0</v>
      </c>
      <c r="S84" s="28">
        <v>0</v>
      </c>
      <c r="T84" s="28">
        <v>46.802500000000002</v>
      </c>
      <c r="U84" s="28">
        <v>23.3964</v>
      </c>
      <c r="V84" s="28">
        <v>18.721</v>
      </c>
      <c r="W84" s="28">
        <v>20.631900000000002</v>
      </c>
      <c r="X84" s="28">
        <v>20.631900000000002</v>
      </c>
      <c r="Y84" s="28">
        <v>23.444900000000001</v>
      </c>
      <c r="Z84" s="28">
        <v>32.815100000000001</v>
      </c>
      <c r="AA84" s="28">
        <v>32.815100000000001</v>
      </c>
      <c r="AB84" s="28">
        <v>43.135899999999999</v>
      </c>
      <c r="AC84" s="28">
        <v>56.26</v>
      </c>
      <c r="AD84" s="28">
        <v>93.672899999999998</v>
      </c>
      <c r="AE84" s="28">
        <v>0</v>
      </c>
      <c r="AF84" s="28">
        <v>0</v>
      </c>
      <c r="AH84" s="47"/>
    </row>
    <row r="85" spans="1:34" x14ac:dyDescent="0.25">
      <c r="A85" s="27">
        <v>83</v>
      </c>
      <c r="B85" s="28">
        <v>86.000200000000007</v>
      </c>
      <c r="C85" s="28">
        <v>84.128100000000003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93.828100000000006</v>
      </c>
      <c r="P85" s="28">
        <v>93.605000000000004</v>
      </c>
      <c r="Q85" s="28">
        <v>93.605000000000004</v>
      </c>
      <c r="R85" s="28">
        <v>0</v>
      </c>
      <c r="S85" s="28">
        <v>0</v>
      </c>
      <c r="T85" s="28">
        <v>46.802500000000002</v>
      </c>
      <c r="U85" s="28">
        <v>23.3964</v>
      </c>
      <c r="V85" s="28">
        <v>18.721</v>
      </c>
      <c r="W85" s="28">
        <v>20.631900000000002</v>
      </c>
      <c r="X85" s="28">
        <v>20.631900000000002</v>
      </c>
      <c r="Y85" s="28">
        <v>23.444900000000001</v>
      </c>
      <c r="Z85" s="28">
        <v>32.815100000000001</v>
      </c>
      <c r="AA85" s="28">
        <v>32.815100000000001</v>
      </c>
      <c r="AB85" s="28">
        <v>43.135899999999999</v>
      </c>
      <c r="AC85" s="28">
        <v>56.26</v>
      </c>
      <c r="AD85" s="28">
        <v>93.672899999999998</v>
      </c>
      <c r="AE85" s="28">
        <v>0</v>
      </c>
      <c r="AF85" s="28">
        <v>0</v>
      </c>
      <c r="AH85" s="47"/>
    </row>
    <row r="86" spans="1:34" x14ac:dyDescent="0.25">
      <c r="A86" s="27">
        <v>84</v>
      </c>
      <c r="B86" s="28">
        <v>86.000200000000007</v>
      </c>
      <c r="C86" s="28">
        <v>84.128100000000003</v>
      </c>
      <c r="D86" s="28">
        <v>0</v>
      </c>
      <c r="E86" s="28">
        <v>0</v>
      </c>
      <c r="F86" s="28">
        <v>0</v>
      </c>
      <c r="G86" s="28">
        <v>0</v>
      </c>
      <c r="H86" s="28">
        <v>0</v>
      </c>
      <c r="I86" s="28">
        <v>0</v>
      </c>
      <c r="J86" s="28">
        <v>0</v>
      </c>
      <c r="K86" s="28">
        <v>0</v>
      </c>
      <c r="L86" s="28">
        <v>0</v>
      </c>
      <c r="M86" s="28">
        <v>0</v>
      </c>
      <c r="N86" s="28">
        <v>0</v>
      </c>
      <c r="O86" s="28">
        <v>93.828100000000006</v>
      </c>
      <c r="P86" s="28">
        <v>93.605000000000004</v>
      </c>
      <c r="Q86" s="28">
        <v>93.605000000000004</v>
      </c>
      <c r="R86" s="28">
        <v>0</v>
      </c>
      <c r="S86" s="28">
        <v>0</v>
      </c>
      <c r="T86" s="28">
        <v>46.802500000000002</v>
      </c>
      <c r="U86" s="28">
        <v>23.3964</v>
      </c>
      <c r="V86" s="28">
        <v>18.721</v>
      </c>
      <c r="W86" s="28">
        <v>20.631900000000002</v>
      </c>
      <c r="X86" s="28">
        <v>20.631900000000002</v>
      </c>
      <c r="Y86" s="28">
        <v>23.444900000000001</v>
      </c>
      <c r="Z86" s="28">
        <v>32.815100000000001</v>
      </c>
      <c r="AA86" s="28">
        <v>32.815100000000001</v>
      </c>
      <c r="AB86" s="28">
        <v>43.135899999999999</v>
      </c>
      <c r="AC86" s="28">
        <v>56.26</v>
      </c>
      <c r="AD86" s="28">
        <v>93.672899999999998</v>
      </c>
      <c r="AE86" s="28">
        <v>0</v>
      </c>
      <c r="AF86" s="28">
        <v>0</v>
      </c>
      <c r="AH86" s="47"/>
    </row>
    <row r="87" spans="1:34" x14ac:dyDescent="0.25">
      <c r="A87" s="27">
        <v>85</v>
      </c>
      <c r="B87" s="28">
        <v>86.000200000000007</v>
      </c>
      <c r="C87" s="28">
        <v>84.128100000000003</v>
      </c>
      <c r="D87" s="28">
        <v>0</v>
      </c>
      <c r="E87" s="28">
        <v>0</v>
      </c>
      <c r="F87" s="28">
        <v>0</v>
      </c>
      <c r="G87" s="28">
        <v>0</v>
      </c>
      <c r="H87" s="28">
        <v>0</v>
      </c>
      <c r="I87" s="28">
        <v>0</v>
      </c>
      <c r="J87" s="28">
        <v>0</v>
      </c>
      <c r="K87" s="28">
        <v>0</v>
      </c>
      <c r="L87" s="28">
        <v>0</v>
      </c>
      <c r="M87" s="28">
        <v>0</v>
      </c>
      <c r="N87" s="28">
        <v>0</v>
      </c>
      <c r="O87" s="28">
        <v>93.828100000000006</v>
      </c>
      <c r="P87" s="28">
        <v>93.605000000000004</v>
      </c>
      <c r="Q87" s="28">
        <v>93.605000000000004</v>
      </c>
      <c r="R87" s="28">
        <v>0</v>
      </c>
      <c r="S87" s="28">
        <v>0</v>
      </c>
      <c r="T87" s="28">
        <v>46.802500000000002</v>
      </c>
      <c r="U87" s="28">
        <v>23.3964</v>
      </c>
      <c r="V87" s="28">
        <v>18.721</v>
      </c>
      <c r="W87" s="28">
        <v>20.631900000000002</v>
      </c>
      <c r="X87" s="28">
        <v>20.631900000000002</v>
      </c>
      <c r="Y87" s="28">
        <v>23.444900000000001</v>
      </c>
      <c r="Z87" s="28">
        <v>32.815100000000001</v>
      </c>
      <c r="AA87" s="28">
        <v>32.815100000000001</v>
      </c>
      <c r="AB87" s="28">
        <v>43.135899999999999</v>
      </c>
      <c r="AC87" s="28">
        <v>56.26</v>
      </c>
      <c r="AD87" s="28">
        <v>93.672899999999998</v>
      </c>
      <c r="AE87" s="28">
        <v>0</v>
      </c>
      <c r="AF87" s="28">
        <v>0</v>
      </c>
      <c r="AH87" s="47"/>
    </row>
    <row r="88" spans="1:34" x14ac:dyDescent="0.25">
      <c r="A88" s="27">
        <v>86</v>
      </c>
      <c r="B88" s="28">
        <v>86.000200000000007</v>
      </c>
      <c r="C88" s="28">
        <v>84.128100000000003</v>
      </c>
      <c r="D88" s="28">
        <v>0</v>
      </c>
      <c r="E88" s="28">
        <v>0</v>
      </c>
      <c r="F88" s="28">
        <v>0</v>
      </c>
      <c r="G88" s="28">
        <v>0</v>
      </c>
      <c r="H88" s="28">
        <v>0</v>
      </c>
      <c r="I88" s="28">
        <v>0</v>
      </c>
      <c r="J88" s="28">
        <v>0</v>
      </c>
      <c r="K88" s="28">
        <v>0</v>
      </c>
      <c r="L88" s="28">
        <v>0</v>
      </c>
      <c r="M88" s="28">
        <v>0</v>
      </c>
      <c r="N88" s="28">
        <v>0</v>
      </c>
      <c r="O88" s="28">
        <v>93.828100000000006</v>
      </c>
      <c r="P88" s="28">
        <v>93.605000000000004</v>
      </c>
      <c r="Q88" s="28">
        <v>93.605000000000004</v>
      </c>
      <c r="R88" s="28">
        <v>0</v>
      </c>
      <c r="S88" s="28">
        <v>0</v>
      </c>
      <c r="T88" s="28">
        <v>46.802500000000002</v>
      </c>
      <c r="U88" s="28">
        <v>23.3964</v>
      </c>
      <c r="V88" s="28">
        <v>18.721</v>
      </c>
      <c r="W88" s="28">
        <v>20.631900000000002</v>
      </c>
      <c r="X88" s="28">
        <v>20.631900000000002</v>
      </c>
      <c r="Y88" s="28">
        <v>23.444900000000001</v>
      </c>
      <c r="Z88" s="28">
        <v>32.815100000000001</v>
      </c>
      <c r="AA88" s="28">
        <v>32.815100000000001</v>
      </c>
      <c r="AB88" s="28">
        <v>43.135899999999999</v>
      </c>
      <c r="AC88" s="28">
        <v>56.26</v>
      </c>
      <c r="AD88" s="28">
        <v>93.672899999999998</v>
      </c>
      <c r="AE88" s="28">
        <v>0</v>
      </c>
      <c r="AF88" s="28">
        <v>0</v>
      </c>
      <c r="AH88" s="47"/>
    </row>
    <row r="89" spans="1:34" x14ac:dyDescent="0.25">
      <c r="A89" s="27">
        <v>87</v>
      </c>
      <c r="B89" s="28">
        <v>86.000200000000007</v>
      </c>
      <c r="C89" s="28">
        <v>84.128100000000003</v>
      </c>
      <c r="D89" s="28">
        <v>0</v>
      </c>
      <c r="E89" s="28">
        <v>0</v>
      </c>
      <c r="F89" s="28">
        <v>0</v>
      </c>
      <c r="G89" s="28">
        <v>0</v>
      </c>
      <c r="H89" s="28">
        <v>0</v>
      </c>
      <c r="I89" s="28">
        <v>0</v>
      </c>
      <c r="J89" s="28">
        <v>0</v>
      </c>
      <c r="K89" s="28">
        <v>0</v>
      </c>
      <c r="L89" s="28">
        <v>0</v>
      </c>
      <c r="M89" s="28">
        <v>0</v>
      </c>
      <c r="N89" s="28">
        <v>0</v>
      </c>
      <c r="O89" s="28">
        <v>93.828100000000006</v>
      </c>
      <c r="P89" s="28">
        <v>93.605000000000004</v>
      </c>
      <c r="Q89" s="28">
        <v>93.605000000000004</v>
      </c>
      <c r="R89" s="28">
        <v>0</v>
      </c>
      <c r="S89" s="28">
        <v>0</v>
      </c>
      <c r="T89" s="28">
        <v>46.802500000000002</v>
      </c>
      <c r="U89" s="28">
        <v>23.3964</v>
      </c>
      <c r="V89" s="28">
        <v>18.721</v>
      </c>
      <c r="W89" s="28">
        <v>20.631900000000002</v>
      </c>
      <c r="X89" s="28">
        <v>20.631900000000002</v>
      </c>
      <c r="Y89" s="28">
        <v>23.444900000000001</v>
      </c>
      <c r="Z89" s="28">
        <v>32.815100000000001</v>
      </c>
      <c r="AA89" s="28">
        <v>32.815100000000001</v>
      </c>
      <c r="AB89" s="28">
        <v>43.135899999999999</v>
      </c>
      <c r="AC89" s="28">
        <v>56.26</v>
      </c>
      <c r="AD89" s="28">
        <v>93.672899999999998</v>
      </c>
      <c r="AE89" s="28">
        <v>0</v>
      </c>
      <c r="AF89" s="28">
        <v>0</v>
      </c>
      <c r="AH89" s="47"/>
    </row>
    <row r="90" spans="1:34" x14ac:dyDescent="0.25">
      <c r="A90" s="27">
        <v>88</v>
      </c>
      <c r="B90" s="28">
        <v>86.000200000000007</v>
      </c>
      <c r="C90" s="28">
        <v>84.128100000000003</v>
      </c>
      <c r="D90" s="28">
        <v>0</v>
      </c>
      <c r="E90" s="28">
        <v>0</v>
      </c>
      <c r="F90" s="28">
        <v>0</v>
      </c>
      <c r="G90" s="28">
        <v>0</v>
      </c>
      <c r="H90" s="28">
        <v>0</v>
      </c>
      <c r="I90" s="28">
        <v>0</v>
      </c>
      <c r="J90" s="28">
        <v>0</v>
      </c>
      <c r="K90" s="28">
        <v>0</v>
      </c>
      <c r="L90" s="28">
        <v>0</v>
      </c>
      <c r="M90" s="28">
        <v>0</v>
      </c>
      <c r="N90" s="28">
        <v>0</v>
      </c>
      <c r="O90" s="28">
        <v>93.828100000000006</v>
      </c>
      <c r="P90" s="28">
        <v>93.605000000000004</v>
      </c>
      <c r="Q90" s="28">
        <v>93.605000000000004</v>
      </c>
      <c r="R90" s="28">
        <v>0</v>
      </c>
      <c r="S90" s="28">
        <v>0</v>
      </c>
      <c r="T90" s="28">
        <v>46.802500000000002</v>
      </c>
      <c r="U90" s="28">
        <v>23.3964</v>
      </c>
      <c r="V90" s="28">
        <v>18.721</v>
      </c>
      <c r="W90" s="28">
        <v>20.631900000000002</v>
      </c>
      <c r="X90" s="28">
        <v>20.631900000000002</v>
      </c>
      <c r="Y90" s="28">
        <v>23.444900000000001</v>
      </c>
      <c r="Z90" s="28">
        <v>32.815100000000001</v>
      </c>
      <c r="AA90" s="28">
        <v>32.815100000000001</v>
      </c>
      <c r="AB90" s="28">
        <v>43.135899999999999</v>
      </c>
      <c r="AC90" s="28">
        <v>56.26</v>
      </c>
      <c r="AD90" s="28">
        <v>93.672899999999998</v>
      </c>
      <c r="AE90" s="28">
        <v>0</v>
      </c>
      <c r="AF90" s="28">
        <v>0</v>
      </c>
      <c r="AH90" s="47"/>
    </row>
    <row r="91" spans="1:34" x14ac:dyDescent="0.25">
      <c r="A91" s="27">
        <v>89</v>
      </c>
      <c r="B91" s="28">
        <v>86.000200000000007</v>
      </c>
      <c r="C91" s="28">
        <v>84.128100000000003</v>
      </c>
      <c r="D91" s="28">
        <v>0</v>
      </c>
      <c r="E91" s="28">
        <v>0</v>
      </c>
      <c r="F91" s="28">
        <v>0</v>
      </c>
      <c r="G91" s="28">
        <v>0</v>
      </c>
      <c r="H91" s="28">
        <v>0</v>
      </c>
      <c r="I91" s="28">
        <v>0</v>
      </c>
      <c r="J91" s="28">
        <v>0</v>
      </c>
      <c r="K91" s="28">
        <v>0</v>
      </c>
      <c r="L91" s="28">
        <v>0</v>
      </c>
      <c r="M91" s="28">
        <v>0</v>
      </c>
      <c r="N91" s="28">
        <v>0</v>
      </c>
      <c r="O91" s="28">
        <v>93.828100000000006</v>
      </c>
      <c r="P91" s="28">
        <v>93.605000000000004</v>
      </c>
      <c r="Q91" s="28">
        <v>93.605000000000004</v>
      </c>
      <c r="R91" s="28">
        <v>0</v>
      </c>
      <c r="S91" s="28">
        <v>0</v>
      </c>
      <c r="T91" s="28">
        <v>46.802500000000002</v>
      </c>
      <c r="U91" s="28">
        <v>23.3964</v>
      </c>
      <c r="V91" s="28">
        <v>18.721</v>
      </c>
      <c r="W91" s="28">
        <v>20.631900000000002</v>
      </c>
      <c r="X91" s="28">
        <v>20.631900000000002</v>
      </c>
      <c r="Y91" s="28">
        <v>23.444900000000001</v>
      </c>
      <c r="Z91" s="28">
        <v>32.815100000000001</v>
      </c>
      <c r="AA91" s="28">
        <v>32.815100000000001</v>
      </c>
      <c r="AB91" s="28">
        <v>43.135899999999999</v>
      </c>
      <c r="AC91" s="28">
        <v>56.26</v>
      </c>
      <c r="AD91" s="28">
        <v>93.672899999999998</v>
      </c>
      <c r="AE91" s="28">
        <v>0</v>
      </c>
      <c r="AF91" s="28">
        <v>0</v>
      </c>
      <c r="AH91" s="47"/>
    </row>
    <row r="92" spans="1:34" x14ac:dyDescent="0.25">
      <c r="A92" s="27">
        <v>90</v>
      </c>
      <c r="B92" s="28">
        <v>86.000200000000007</v>
      </c>
      <c r="C92" s="28">
        <v>84.128100000000003</v>
      </c>
      <c r="D92" s="28">
        <v>0</v>
      </c>
      <c r="E92" s="28">
        <v>0</v>
      </c>
      <c r="F92" s="28">
        <v>0</v>
      </c>
      <c r="G92" s="28">
        <v>0</v>
      </c>
      <c r="H92" s="28">
        <v>0</v>
      </c>
      <c r="I92" s="28">
        <v>0</v>
      </c>
      <c r="J92" s="28">
        <v>0</v>
      </c>
      <c r="K92" s="28">
        <v>0</v>
      </c>
      <c r="L92" s="28">
        <v>0</v>
      </c>
      <c r="M92" s="28">
        <v>0</v>
      </c>
      <c r="N92" s="28">
        <v>0</v>
      </c>
      <c r="O92" s="28">
        <v>93.828100000000006</v>
      </c>
      <c r="P92" s="28">
        <v>93.605000000000004</v>
      </c>
      <c r="Q92" s="28">
        <v>93.605000000000004</v>
      </c>
      <c r="R92" s="28">
        <v>0</v>
      </c>
      <c r="S92" s="28">
        <v>0</v>
      </c>
      <c r="T92" s="28">
        <v>46.802500000000002</v>
      </c>
      <c r="U92" s="28">
        <v>23.3964</v>
      </c>
      <c r="V92" s="28">
        <v>18.721</v>
      </c>
      <c r="W92" s="28">
        <v>20.631900000000002</v>
      </c>
      <c r="X92" s="28">
        <v>20.631900000000002</v>
      </c>
      <c r="Y92" s="28">
        <v>23.444900000000001</v>
      </c>
      <c r="Z92" s="28">
        <v>32.815100000000001</v>
      </c>
      <c r="AA92" s="28">
        <v>32.815100000000001</v>
      </c>
      <c r="AB92" s="28">
        <v>43.135899999999999</v>
      </c>
      <c r="AC92" s="28">
        <v>56.26</v>
      </c>
      <c r="AD92" s="28">
        <v>93.672899999999998</v>
      </c>
      <c r="AE92" s="28">
        <v>0</v>
      </c>
      <c r="AF92" s="28">
        <v>0</v>
      </c>
      <c r="AH92" s="47"/>
    </row>
    <row r="93" spans="1:34" x14ac:dyDescent="0.25">
      <c r="A93" s="27">
        <v>91</v>
      </c>
      <c r="B93" s="28">
        <v>86.000200000000007</v>
      </c>
      <c r="C93" s="28">
        <v>84.128100000000003</v>
      </c>
      <c r="D93" s="28">
        <v>0</v>
      </c>
      <c r="E93" s="28">
        <v>0</v>
      </c>
      <c r="F93" s="28">
        <v>0</v>
      </c>
      <c r="G93" s="28">
        <v>0</v>
      </c>
      <c r="H93" s="28">
        <v>0</v>
      </c>
      <c r="I93" s="28">
        <v>0</v>
      </c>
      <c r="J93" s="28">
        <v>0</v>
      </c>
      <c r="K93" s="28">
        <v>0</v>
      </c>
      <c r="L93" s="28">
        <v>0</v>
      </c>
      <c r="M93" s="28">
        <v>0</v>
      </c>
      <c r="N93" s="28">
        <v>0</v>
      </c>
      <c r="O93" s="28">
        <v>93.828100000000006</v>
      </c>
      <c r="P93" s="28">
        <v>93.605000000000004</v>
      </c>
      <c r="Q93" s="28">
        <v>93.605000000000004</v>
      </c>
      <c r="R93" s="28">
        <v>0</v>
      </c>
      <c r="S93" s="28">
        <v>0</v>
      </c>
      <c r="T93" s="28">
        <v>46.802500000000002</v>
      </c>
      <c r="U93" s="28">
        <v>23.3964</v>
      </c>
      <c r="V93" s="28">
        <v>18.721</v>
      </c>
      <c r="W93" s="28">
        <v>20.631900000000002</v>
      </c>
      <c r="X93" s="28">
        <v>20.631900000000002</v>
      </c>
      <c r="Y93" s="28">
        <v>23.444900000000001</v>
      </c>
      <c r="Z93" s="28">
        <v>32.815100000000001</v>
      </c>
      <c r="AA93" s="28">
        <v>32.815100000000001</v>
      </c>
      <c r="AB93" s="28">
        <v>43.135899999999999</v>
      </c>
      <c r="AC93" s="28">
        <v>56.26</v>
      </c>
      <c r="AD93" s="28">
        <v>93.672899999999998</v>
      </c>
      <c r="AE93" s="28">
        <v>0</v>
      </c>
      <c r="AF93" s="28">
        <v>0</v>
      </c>
      <c r="AH93" s="47"/>
    </row>
    <row r="94" spans="1:34" x14ac:dyDescent="0.25">
      <c r="A94" s="27">
        <v>92</v>
      </c>
      <c r="B94" s="28">
        <v>86.000200000000007</v>
      </c>
      <c r="C94" s="28">
        <v>84.128100000000003</v>
      </c>
      <c r="D94" s="28">
        <v>0</v>
      </c>
      <c r="E94" s="28">
        <v>0</v>
      </c>
      <c r="F94" s="28">
        <v>0</v>
      </c>
      <c r="G94" s="28">
        <v>0</v>
      </c>
      <c r="H94" s="28">
        <v>0</v>
      </c>
      <c r="I94" s="28">
        <v>0</v>
      </c>
      <c r="J94" s="28">
        <v>0</v>
      </c>
      <c r="K94" s="28">
        <v>0</v>
      </c>
      <c r="L94" s="28">
        <v>0</v>
      </c>
      <c r="M94" s="28">
        <v>0</v>
      </c>
      <c r="N94" s="28">
        <v>0</v>
      </c>
      <c r="O94" s="28">
        <v>93.828100000000006</v>
      </c>
      <c r="P94" s="28">
        <v>93.605000000000004</v>
      </c>
      <c r="Q94" s="28">
        <v>93.605000000000004</v>
      </c>
      <c r="R94" s="28">
        <v>0</v>
      </c>
      <c r="S94" s="28">
        <v>0</v>
      </c>
      <c r="T94" s="28">
        <v>46.802500000000002</v>
      </c>
      <c r="U94" s="28">
        <v>23.3964</v>
      </c>
      <c r="V94" s="28">
        <v>18.721</v>
      </c>
      <c r="W94" s="28">
        <v>20.631900000000002</v>
      </c>
      <c r="X94" s="28">
        <v>20.631900000000002</v>
      </c>
      <c r="Y94" s="28">
        <v>23.444900000000001</v>
      </c>
      <c r="Z94" s="28">
        <v>32.815100000000001</v>
      </c>
      <c r="AA94" s="28">
        <v>32.815100000000001</v>
      </c>
      <c r="AB94" s="28">
        <v>43.135899999999999</v>
      </c>
      <c r="AC94" s="28">
        <v>56.26</v>
      </c>
      <c r="AD94" s="28">
        <v>93.672899999999998</v>
      </c>
      <c r="AE94" s="28">
        <v>0</v>
      </c>
      <c r="AF94" s="28">
        <v>0</v>
      </c>
      <c r="AH94" s="47"/>
    </row>
    <row r="95" spans="1:34" x14ac:dyDescent="0.25">
      <c r="A95" s="27">
        <v>93</v>
      </c>
      <c r="B95" s="28">
        <v>86.000200000000007</v>
      </c>
      <c r="C95" s="28">
        <v>84.128100000000003</v>
      </c>
      <c r="D95" s="28">
        <v>0</v>
      </c>
      <c r="E95" s="28">
        <v>0</v>
      </c>
      <c r="F95" s="28">
        <v>0</v>
      </c>
      <c r="G95" s="28">
        <v>0</v>
      </c>
      <c r="H95" s="28">
        <v>0</v>
      </c>
      <c r="I95" s="28">
        <v>0</v>
      </c>
      <c r="J95" s="28">
        <v>0</v>
      </c>
      <c r="K95" s="28">
        <v>0</v>
      </c>
      <c r="L95" s="28">
        <v>0</v>
      </c>
      <c r="M95" s="28">
        <v>0</v>
      </c>
      <c r="N95" s="28">
        <v>0</v>
      </c>
      <c r="O95" s="28">
        <v>93.828100000000006</v>
      </c>
      <c r="P95" s="28">
        <v>93.605000000000004</v>
      </c>
      <c r="Q95" s="28">
        <v>93.605000000000004</v>
      </c>
      <c r="R95" s="28">
        <v>0</v>
      </c>
      <c r="S95" s="28">
        <v>0</v>
      </c>
      <c r="T95" s="28">
        <v>46.802500000000002</v>
      </c>
      <c r="U95" s="28">
        <v>23.3964</v>
      </c>
      <c r="V95" s="28">
        <v>18.721</v>
      </c>
      <c r="W95" s="28">
        <v>20.631900000000002</v>
      </c>
      <c r="X95" s="28">
        <v>20.631900000000002</v>
      </c>
      <c r="Y95" s="28">
        <v>23.444900000000001</v>
      </c>
      <c r="Z95" s="28">
        <v>32.815100000000001</v>
      </c>
      <c r="AA95" s="28">
        <v>32.815100000000001</v>
      </c>
      <c r="AB95" s="28">
        <v>43.135899999999999</v>
      </c>
      <c r="AC95" s="28">
        <v>56.26</v>
      </c>
      <c r="AD95" s="28">
        <v>93.672899999999998</v>
      </c>
      <c r="AE95" s="28">
        <v>0</v>
      </c>
      <c r="AF95" s="28">
        <v>0</v>
      </c>
      <c r="AH95" s="47"/>
    </row>
    <row r="96" spans="1:34" x14ac:dyDescent="0.25">
      <c r="A96" s="27">
        <v>94</v>
      </c>
      <c r="B96" s="28">
        <v>86.000200000000007</v>
      </c>
      <c r="C96" s="28">
        <v>84.128100000000003</v>
      </c>
      <c r="D96" s="28">
        <v>0</v>
      </c>
      <c r="E96" s="28">
        <v>0</v>
      </c>
      <c r="F96" s="28">
        <v>0</v>
      </c>
      <c r="G96" s="28">
        <v>0</v>
      </c>
      <c r="H96" s="28">
        <v>0</v>
      </c>
      <c r="I96" s="28">
        <v>0</v>
      </c>
      <c r="J96" s="28">
        <v>0</v>
      </c>
      <c r="K96" s="28">
        <v>0</v>
      </c>
      <c r="L96" s="28">
        <v>0</v>
      </c>
      <c r="M96" s="28">
        <v>0</v>
      </c>
      <c r="N96" s="28">
        <v>0</v>
      </c>
      <c r="O96" s="28">
        <v>93.828100000000006</v>
      </c>
      <c r="P96" s="28">
        <v>93.605000000000004</v>
      </c>
      <c r="Q96" s="28">
        <v>93.605000000000004</v>
      </c>
      <c r="R96" s="28">
        <v>0</v>
      </c>
      <c r="S96" s="28">
        <v>0</v>
      </c>
      <c r="T96" s="28">
        <v>46.802500000000002</v>
      </c>
      <c r="U96" s="28">
        <v>23.3964</v>
      </c>
      <c r="V96" s="28">
        <v>18.721</v>
      </c>
      <c r="W96" s="28">
        <v>20.631900000000002</v>
      </c>
      <c r="X96" s="28">
        <v>20.631900000000002</v>
      </c>
      <c r="Y96" s="28">
        <v>23.444900000000001</v>
      </c>
      <c r="Z96" s="28">
        <v>32.815100000000001</v>
      </c>
      <c r="AA96" s="28">
        <v>32.815100000000001</v>
      </c>
      <c r="AB96" s="28">
        <v>43.135899999999999</v>
      </c>
      <c r="AC96" s="28">
        <v>56.26</v>
      </c>
      <c r="AD96" s="28">
        <v>93.672899999999998</v>
      </c>
      <c r="AE96" s="28">
        <v>0</v>
      </c>
      <c r="AF96" s="28">
        <v>0</v>
      </c>
      <c r="AH96" s="47"/>
    </row>
    <row r="97" spans="1:34" x14ac:dyDescent="0.25">
      <c r="A97" s="27">
        <v>95</v>
      </c>
      <c r="B97" s="28">
        <v>86.000200000000007</v>
      </c>
      <c r="C97" s="28">
        <v>84.128100000000003</v>
      </c>
      <c r="D97" s="28">
        <v>0</v>
      </c>
      <c r="E97" s="28">
        <v>0</v>
      </c>
      <c r="F97" s="28">
        <v>0</v>
      </c>
      <c r="G97" s="28">
        <v>0</v>
      </c>
      <c r="H97" s="28">
        <v>0</v>
      </c>
      <c r="I97" s="28">
        <v>0</v>
      </c>
      <c r="J97" s="28">
        <v>0</v>
      </c>
      <c r="K97" s="28">
        <v>0</v>
      </c>
      <c r="L97" s="28">
        <v>0</v>
      </c>
      <c r="M97" s="28">
        <v>0</v>
      </c>
      <c r="N97" s="28">
        <v>0</v>
      </c>
      <c r="O97" s="28">
        <v>93.828100000000006</v>
      </c>
      <c r="P97" s="28">
        <v>93.605000000000004</v>
      </c>
      <c r="Q97" s="28">
        <v>93.605000000000004</v>
      </c>
      <c r="R97" s="28">
        <v>0</v>
      </c>
      <c r="S97" s="28">
        <v>0</v>
      </c>
      <c r="T97" s="28">
        <v>46.802500000000002</v>
      </c>
      <c r="U97" s="28">
        <v>23.3964</v>
      </c>
      <c r="V97" s="28">
        <v>18.721</v>
      </c>
      <c r="W97" s="28">
        <v>20.631900000000002</v>
      </c>
      <c r="X97" s="28">
        <v>20.631900000000002</v>
      </c>
      <c r="Y97" s="28">
        <v>23.444900000000001</v>
      </c>
      <c r="Z97" s="28">
        <v>32.815100000000001</v>
      </c>
      <c r="AA97" s="28">
        <v>32.815100000000001</v>
      </c>
      <c r="AB97" s="28">
        <v>43.135899999999999</v>
      </c>
      <c r="AC97" s="28">
        <v>56.26</v>
      </c>
      <c r="AD97" s="28">
        <v>93.672899999999998</v>
      </c>
      <c r="AE97" s="28">
        <v>0</v>
      </c>
      <c r="AF97" s="28">
        <v>0</v>
      </c>
      <c r="AH97" s="47"/>
    </row>
    <row r="98" spans="1:34" x14ac:dyDescent="0.25">
      <c r="A98" s="27">
        <v>96</v>
      </c>
      <c r="B98" s="28">
        <v>86.000200000000007</v>
      </c>
      <c r="C98" s="28">
        <v>84.128100000000003</v>
      </c>
      <c r="D98" s="28">
        <v>0</v>
      </c>
      <c r="E98" s="28">
        <v>0</v>
      </c>
      <c r="F98" s="28">
        <v>0</v>
      </c>
      <c r="G98" s="28">
        <v>0</v>
      </c>
      <c r="H98" s="28">
        <v>0</v>
      </c>
      <c r="I98" s="28">
        <v>0</v>
      </c>
      <c r="J98" s="28">
        <v>0</v>
      </c>
      <c r="K98" s="28">
        <v>0</v>
      </c>
      <c r="L98" s="28">
        <v>0</v>
      </c>
      <c r="M98" s="28">
        <v>0</v>
      </c>
      <c r="N98" s="28">
        <v>0</v>
      </c>
      <c r="O98" s="28">
        <v>93.828100000000006</v>
      </c>
      <c r="P98" s="28">
        <v>93.605000000000004</v>
      </c>
      <c r="Q98" s="28">
        <v>93.605000000000004</v>
      </c>
      <c r="R98" s="28">
        <v>0</v>
      </c>
      <c r="S98" s="28">
        <v>0</v>
      </c>
      <c r="T98" s="28">
        <v>46.802500000000002</v>
      </c>
      <c r="U98" s="28">
        <v>23.3964</v>
      </c>
      <c r="V98" s="28">
        <v>18.721</v>
      </c>
      <c r="W98" s="28">
        <v>20.631900000000002</v>
      </c>
      <c r="X98" s="28">
        <v>20.631900000000002</v>
      </c>
      <c r="Y98" s="28">
        <v>23.444900000000001</v>
      </c>
      <c r="Z98" s="28">
        <v>32.815100000000001</v>
      </c>
      <c r="AA98" s="28">
        <v>32.815100000000001</v>
      </c>
      <c r="AB98" s="28">
        <v>43.135899999999999</v>
      </c>
      <c r="AC98" s="28">
        <v>56.26</v>
      </c>
      <c r="AD98" s="28">
        <v>93.672899999999998</v>
      </c>
      <c r="AE98" s="28">
        <v>0</v>
      </c>
      <c r="AF98" s="28">
        <v>0</v>
      </c>
      <c r="AH98" s="47"/>
    </row>
    <row r="99" spans="1:34" x14ac:dyDescent="0.25">
      <c r="A99" s="27" t="s">
        <v>112</v>
      </c>
      <c r="B99" s="27">
        <f>SUM(B3:B98)/4000</f>
        <v>2.499469325000002</v>
      </c>
      <c r="C99" s="27">
        <f t="shared" ref="C99:AF99" si="0">SUM(C3:C98)/4000</f>
        <v>2.5035942500000008</v>
      </c>
      <c r="D99" s="27">
        <f t="shared" si="0"/>
        <v>0.51434249999999959</v>
      </c>
      <c r="E99" s="27">
        <f t="shared" si="0"/>
        <v>0.47703387499999983</v>
      </c>
      <c r="F99" s="27">
        <f t="shared" si="0"/>
        <v>0.4538678499999998</v>
      </c>
      <c r="G99" s="27">
        <f t="shared" si="0"/>
        <v>0.48074169999999994</v>
      </c>
      <c r="H99" s="27">
        <f t="shared" si="0"/>
        <v>0.4999695249999998</v>
      </c>
      <c r="I99" s="27">
        <f t="shared" si="0"/>
        <v>0.39790127500000011</v>
      </c>
      <c r="J99" s="27">
        <f t="shared" si="0"/>
        <v>0.49551480000000014</v>
      </c>
      <c r="K99" s="27">
        <f t="shared" si="0"/>
        <v>0.48868357500000009</v>
      </c>
      <c r="L99" s="27">
        <f t="shared" si="0"/>
        <v>0.29912860000000008</v>
      </c>
      <c r="M99" s="27">
        <f t="shared" si="0"/>
        <v>1.3122596499999999</v>
      </c>
      <c r="N99" s="27">
        <f t="shared" si="0"/>
        <v>0.30287764999999989</v>
      </c>
      <c r="O99" s="27">
        <f t="shared" si="0"/>
        <v>2.8048908000000048</v>
      </c>
      <c r="P99" s="27">
        <f t="shared" si="0"/>
        <v>2.6638164249999963</v>
      </c>
      <c r="Q99" s="27">
        <f t="shared" si="0"/>
        <v>2.7349683499999955</v>
      </c>
      <c r="R99" s="27">
        <f t="shared" si="0"/>
        <v>2.0736199249999987</v>
      </c>
      <c r="S99" s="27">
        <f t="shared" si="0"/>
        <v>0.47185164999999996</v>
      </c>
      <c r="T99" s="27">
        <f t="shared" si="0"/>
        <v>1.5626117999999993</v>
      </c>
      <c r="U99" s="27">
        <f t="shared" si="0"/>
        <v>0.75597192500000066</v>
      </c>
      <c r="V99" s="27">
        <f t="shared" si="0"/>
        <v>0.82805020000000029</v>
      </c>
      <c r="W99" s="27">
        <f t="shared" si="0"/>
        <v>0.73808754999999915</v>
      </c>
      <c r="X99" s="27">
        <f t="shared" si="0"/>
        <v>0.81260294999999949</v>
      </c>
      <c r="Y99" s="27">
        <f t="shared" si="0"/>
        <v>0.88363605000000034</v>
      </c>
      <c r="Z99" s="27">
        <f t="shared" si="0"/>
        <v>1.0416320749999997</v>
      </c>
      <c r="AA99" s="27">
        <f t="shared" si="0"/>
        <v>0.99648827499999959</v>
      </c>
      <c r="AB99" s="27">
        <f t="shared" si="0"/>
        <v>1.2022568000000018</v>
      </c>
      <c r="AC99" s="27">
        <f t="shared" si="0"/>
        <v>1.1553379000000015</v>
      </c>
      <c r="AD99" s="27">
        <f t="shared" si="0"/>
        <v>1.8634888249999961</v>
      </c>
      <c r="AE99" s="27">
        <f t="shared" si="0"/>
        <v>0.5522598000000003</v>
      </c>
      <c r="AF99" s="27">
        <f t="shared" si="0"/>
        <v>0</v>
      </c>
      <c r="AG99" s="29"/>
    </row>
    <row r="102" spans="1:34" x14ac:dyDescent="0.25">
      <c r="B102" s="30" t="s">
        <v>113</v>
      </c>
      <c r="C102" s="76">
        <f>SUM(B99:AF99)</f>
        <v>33.866955874999995</v>
      </c>
      <c r="D102" s="76"/>
    </row>
    <row r="107" spans="1:34" x14ac:dyDescent="0.25">
      <c r="C107" s="75"/>
      <c r="D107" s="75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zoomScale="90" zoomScaleNormal="90" workbookViewId="0">
      <selection activeCell="Q33" sqref="Q33"/>
    </sheetView>
  </sheetViews>
  <sheetFormatPr defaultRowHeight="15" x14ac:dyDescent="0.25"/>
  <cols>
    <col min="1" max="1" width="10.5703125" customWidth="1"/>
    <col min="3" max="3" width="10.140625" customWidth="1"/>
    <col min="4" max="4" width="11.140625" customWidth="1"/>
    <col min="5" max="5" width="9.5703125" bestFit="1" customWidth="1"/>
  </cols>
  <sheetData>
    <row r="1" spans="1:32" ht="28.5" x14ac:dyDescent="0.45">
      <c r="B1" s="26" t="s">
        <v>154</v>
      </c>
    </row>
    <row r="2" spans="1:32" x14ac:dyDescent="0.25">
      <c r="A2" s="27" t="s">
        <v>111</v>
      </c>
      <c r="B2" s="25">
        <v>1</v>
      </c>
      <c r="C2" s="25">
        <v>2</v>
      </c>
      <c r="D2" s="25">
        <v>3</v>
      </c>
      <c r="E2" s="25">
        <v>4</v>
      </c>
      <c r="F2" s="25">
        <v>5</v>
      </c>
      <c r="G2" s="25">
        <v>6</v>
      </c>
      <c r="H2" s="25">
        <v>7</v>
      </c>
      <c r="I2" s="25">
        <v>8</v>
      </c>
      <c r="J2" s="25">
        <v>9</v>
      </c>
      <c r="K2" s="25">
        <v>10</v>
      </c>
      <c r="L2" s="25">
        <v>11</v>
      </c>
      <c r="M2" s="25">
        <v>12</v>
      </c>
      <c r="N2" s="25">
        <v>13</v>
      </c>
      <c r="O2" s="25">
        <v>14</v>
      </c>
      <c r="P2" s="25">
        <v>15</v>
      </c>
      <c r="Q2" s="25">
        <v>16</v>
      </c>
      <c r="R2" s="25">
        <v>17</v>
      </c>
      <c r="S2" s="25">
        <v>18</v>
      </c>
      <c r="T2" s="25">
        <v>19</v>
      </c>
      <c r="U2" s="25">
        <v>20</v>
      </c>
      <c r="V2" s="25">
        <v>21</v>
      </c>
      <c r="W2" s="25">
        <v>22</v>
      </c>
      <c r="X2" s="25">
        <v>23</v>
      </c>
      <c r="Y2" s="25">
        <v>24</v>
      </c>
      <c r="Z2" s="25">
        <v>25</v>
      </c>
      <c r="AA2" s="25">
        <v>26</v>
      </c>
      <c r="AB2" s="25">
        <v>27</v>
      </c>
      <c r="AC2" s="25">
        <v>28</v>
      </c>
      <c r="AD2" s="25">
        <v>29</v>
      </c>
      <c r="AE2" s="25">
        <v>30</v>
      </c>
      <c r="AF2" s="25">
        <v>31</v>
      </c>
    </row>
    <row r="3" spans="1:32" x14ac:dyDescent="0.25">
      <c r="A3" s="27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</row>
    <row r="4" spans="1:32" x14ac:dyDescent="0.25">
      <c r="A4" s="27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</row>
    <row r="5" spans="1:32" x14ac:dyDescent="0.25">
      <c r="A5" s="27">
        <v>3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</row>
    <row r="6" spans="1:32" x14ac:dyDescent="0.25">
      <c r="A6" s="27">
        <v>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</row>
    <row r="7" spans="1:32" x14ac:dyDescent="0.25">
      <c r="A7" s="27">
        <v>5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</row>
    <row r="8" spans="1:32" x14ac:dyDescent="0.25">
      <c r="A8" s="27">
        <v>6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</row>
    <row r="9" spans="1:32" x14ac:dyDescent="0.25">
      <c r="A9" s="27">
        <v>7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</row>
    <row r="10" spans="1:32" x14ac:dyDescent="0.25">
      <c r="A10" s="27">
        <v>8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</row>
    <row r="11" spans="1:32" x14ac:dyDescent="0.25">
      <c r="A11" s="27">
        <v>9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</row>
    <row r="12" spans="1:32" x14ac:dyDescent="0.25">
      <c r="A12" s="27">
        <v>10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</row>
    <row r="13" spans="1:32" x14ac:dyDescent="0.25">
      <c r="A13" s="27">
        <v>11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</row>
    <row r="14" spans="1:32" x14ac:dyDescent="0.25">
      <c r="A14" s="27">
        <v>12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</row>
    <row r="15" spans="1:32" x14ac:dyDescent="0.25">
      <c r="A15" s="27">
        <v>13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</row>
    <row r="16" spans="1:32" x14ac:dyDescent="0.25">
      <c r="A16" s="27">
        <v>14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</row>
    <row r="17" spans="1:32" x14ac:dyDescent="0.25">
      <c r="A17" s="27">
        <v>15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</row>
    <row r="18" spans="1:32" x14ac:dyDescent="0.25">
      <c r="A18" s="27">
        <v>16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</row>
    <row r="19" spans="1:32" x14ac:dyDescent="0.25">
      <c r="A19" s="27">
        <v>17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</row>
    <row r="20" spans="1:32" x14ac:dyDescent="0.25">
      <c r="A20" s="27">
        <v>18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</row>
    <row r="21" spans="1:32" x14ac:dyDescent="0.25">
      <c r="A21" s="27">
        <v>19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</row>
    <row r="22" spans="1:32" x14ac:dyDescent="0.25">
      <c r="A22" s="27">
        <v>20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</row>
    <row r="23" spans="1:32" x14ac:dyDescent="0.25">
      <c r="A23" s="27">
        <v>21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</row>
    <row r="24" spans="1:32" x14ac:dyDescent="0.25">
      <c r="A24" s="27">
        <v>22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</row>
    <row r="25" spans="1:32" x14ac:dyDescent="0.25">
      <c r="A25" s="27">
        <v>23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</row>
    <row r="26" spans="1:32" x14ac:dyDescent="0.25">
      <c r="A26" s="27">
        <v>24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</row>
    <row r="27" spans="1:32" x14ac:dyDescent="0.25">
      <c r="A27" s="27">
        <v>25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</row>
    <row r="28" spans="1:32" x14ac:dyDescent="0.25">
      <c r="A28" s="27">
        <v>26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</row>
    <row r="29" spans="1:32" x14ac:dyDescent="0.25">
      <c r="A29" s="27">
        <v>27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</row>
    <row r="30" spans="1:32" x14ac:dyDescent="0.25">
      <c r="A30" s="27">
        <v>28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</row>
    <row r="31" spans="1:32" x14ac:dyDescent="0.25">
      <c r="A31" s="27">
        <v>29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</row>
    <row r="32" spans="1:32" x14ac:dyDescent="0.25">
      <c r="A32" s="27">
        <v>30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</row>
    <row r="33" spans="1:32" x14ac:dyDescent="0.25">
      <c r="A33" s="27">
        <v>31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</row>
    <row r="34" spans="1:32" x14ac:dyDescent="0.25">
      <c r="A34" s="27">
        <v>32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</row>
    <row r="35" spans="1:32" x14ac:dyDescent="0.25">
      <c r="A35" s="27">
        <v>33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</row>
    <row r="36" spans="1:32" x14ac:dyDescent="0.25">
      <c r="A36" s="27">
        <v>34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</row>
    <row r="37" spans="1:32" x14ac:dyDescent="0.25">
      <c r="A37" s="27">
        <v>35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</row>
    <row r="38" spans="1:32" x14ac:dyDescent="0.25">
      <c r="A38" s="27">
        <v>36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</row>
    <row r="39" spans="1:32" x14ac:dyDescent="0.25">
      <c r="A39" s="27">
        <v>37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</row>
    <row r="40" spans="1:32" x14ac:dyDescent="0.25">
      <c r="A40" s="27">
        <v>38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</row>
    <row r="41" spans="1:32" x14ac:dyDescent="0.25">
      <c r="A41" s="27">
        <v>39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</row>
    <row r="42" spans="1:32" x14ac:dyDescent="0.25">
      <c r="A42" s="27">
        <v>40</v>
      </c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</row>
    <row r="43" spans="1:32" x14ac:dyDescent="0.25">
      <c r="A43" s="27">
        <v>41</v>
      </c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</row>
    <row r="44" spans="1:32" x14ac:dyDescent="0.25">
      <c r="A44" s="27">
        <v>42</v>
      </c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</row>
    <row r="45" spans="1:32" x14ac:dyDescent="0.25">
      <c r="A45" s="27">
        <v>43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</row>
    <row r="46" spans="1:32" x14ac:dyDescent="0.25">
      <c r="A46" s="27">
        <v>44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</row>
    <row r="47" spans="1:32" x14ac:dyDescent="0.25">
      <c r="A47" s="27">
        <v>45</v>
      </c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</row>
    <row r="48" spans="1:32" x14ac:dyDescent="0.25">
      <c r="A48" s="27">
        <v>46</v>
      </c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</row>
    <row r="49" spans="1:32" x14ac:dyDescent="0.25">
      <c r="A49" s="27">
        <v>47</v>
      </c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</row>
    <row r="50" spans="1:32" x14ac:dyDescent="0.25">
      <c r="A50" s="27">
        <v>48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</row>
    <row r="51" spans="1:32" x14ac:dyDescent="0.25">
      <c r="A51" s="27">
        <v>49</v>
      </c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</row>
    <row r="52" spans="1:32" x14ac:dyDescent="0.25">
      <c r="A52" s="27">
        <v>50</v>
      </c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</row>
    <row r="53" spans="1:32" x14ac:dyDescent="0.25">
      <c r="A53" s="27">
        <v>51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</row>
    <row r="54" spans="1:32" x14ac:dyDescent="0.25">
      <c r="A54" s="27">
        <v>52</v>
      </c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</row>
    <row r="55" spans="1:32" x14ac:dyDescent="0.25">
      <c r="A55" s="27">
        <v>53</v>
      </c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</row>
    <row r="56" spans="1:32" x14ac:dyDescent="0.25">
      <c r="A56" s="27">
        <v>54</v>
      </c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</row>
    <row r="57" spans="1:32" x14ac:dyDescent="0.25">
      <c r="A57" s="27">
        <v>55</v>
      </c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</row>
    <row r="58" spans="1:32" x14ac:dyDescent="0.25">
      <c r="A58" s="27">
        <v>56</v>
      </c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</row>
    <row r="59" spans="1:32" x14ac:dyDescent="0.25">
      <c r="A59" s="27">
        <v>57</v>
      </c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</row>
    <row r="60" spans="1:32" x14ac:dyDescent="0.25">
      <c r="A60" s="27">
        <v>58</v>
      </c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</row>
    <row r="61" spans="1:32" x14ac:dyDescent="0.25">
      <c r="A61" s="27">
        <v>59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</row>
    <row r="62" spans="1:32" x14ac:dyDescent="0.25">
      <c r="A62" s="27">
        <v>60</v>
      </c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</row>
    <row r="63" spans="1:32" x14ac:dyDescent="0.25">
      <c r="A63" s="27">
        <v>61</v>
      </c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</row>
    <row r="64" spans="1:32" x14ac:dyDescent="0.25">
      <c r="A64" s="27">
        <v>62</v>
      </c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</row>
    <row r="65" spans="1:32" x14ac:dyDescent="0.25">
      <c r="A65" s="27">
        <v>63</v>
      </c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</row>
    <row r="66" spans="1:32" x14ac:dyDescent="0.25">
      <c r="A66" s="27">
        <v>64</v>
      </c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</row>
    <row r="67" spans="1:32" x14ac:dyDescent="0.25">
      <c r="A67" s="27">
        <v>65</v>
      </c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</row>
    <row r="68" spans="1:32" x14ac:dyDescent="0.25">
      <c r="A68" s="27">
        <v>66</v>
      </c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</row>
    <row r="69" spans="1:32" x14ac:dyDescent="0.25">
      <c r="A69" s="27">
        <v>67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</row>
    <row r="70" spans="1:32" x14ac:dyDescent="0.25">
      <c r="A70" s="27">
        <v>68</v>
      </c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</row>
    <row r="71" spans="1:32" x14ac:dyDescent="0.25">
      <c r="A71" s="27">
        <v>69</v>
      </c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</row>
    <row r="72" spans="1:32" x14ac:dyDescent="0.25">
      <c r="A72" s="27">
        <v>70</v>
      </c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</row>
    <row r="73" spans="1:32" x14ac:dyDescent="0.25">
      <c r="A73" s="27">
        <v>71</v>
      </c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</row>
    <row r="74" spans="1:32" x14ac:dyDescent="0.25">
      <c r="A74" s="27">
        <v>72</v>
      </c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</row>
    <row r="75" spans="1:32" x14ac:dyDescent="0.25">
      <c r="A75" s="27">
        <v>73</v>
      </c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</row>
    <row r="76" spans="1:32" x14ac:dyDescent="0.25">
      <c r="A76" s="27">
        <v>74</v>
      </c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</row>
    <row r="77" spans="1:32" x14ac:dyDescent="0.25">
      <c r="A77" s="27">
        <v>75</v>
      </c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</row>
    <row r="78" spans="1:32" x14ac:dyDescent="0.25">
      <c r="A78" s="27">
        <v>76</v>
      </c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</row>
    <row r="79" spans="1:32" x14ac:dyDescent="0.25">
      <c r="A79" s="27">
        <v>77</v>
      </c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</row>
    <row r="80" spans="1:32" x14ac:dyDescent="0.25">
      <c r="A80" s="27">
        <v>78</v>
      </c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</row>
    <row r="81" spans="1:32" x14ac:dyDescent="0.25">
      <c r="A81" s="27">
        <v>79</v>
      </c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</row>
    <row r="82" spans="1:32" x14ac:dyDescent="0.25">
      <c r="A82" s="27">
        <v>80</v>
      </c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</row>
    <row r="83" spans="1:32" x14ac:dyDescent="0.25">
      <c r="A83" s="27">
        <v>81</v>
      </c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</row>
    <row r="84" spans="1:32" x14ac:dyDescent="0.25">
      <c r="A84" s="27">
        <v>82</v>
      </c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</row>
    <row r="85" spans="1:32" x14ac:dyDescent="0.25">
      <c r="A85" s="27">
        <v>83</v>
      </c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</row>
    <row r="86" spans="1:32" x14ac:dyDescent="0.25">
      <c r="A86" s="27">
        <v>84</v>
      </c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</row>
    <row r="87" spans="1:32" x14ac:dyDescent="0.25">
      <c r="A87" s="27">
        <v>85</v>
      </c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</row>
    <row r="88" spans="1:32" x14ac:dyDescent="0.25">
      <c r="A88" s="27">
        <v>86</v>
      </c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</row>
    <row r="89" spans="1:32" x14ac:dyDescent="0.25">
      <c r="A89" s="27">
        <v>87</v>
      </c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</row>
    <row r="90" spans="1:32" x14ac:dyDescent="0.25">
      <c r="A90" s="27">
        <v>88</v>
      </c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</row>
    <row r="91" spans="1:32" x14ac:dyDescent="0.25">
      <c r="A91" s="27">
        <v>89</v>
      </c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</row>
    <row r="92" spans="1:32" x14ac:dyDescent="0.25">
      <c r="A92" s="27">
        <v>90</v>
      </c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</row>
    <row r="93" spans="1:32" x14ac:dyDescent="0.25">
      <c r="A93" s="27">
        <v>91</v>
      </c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</row>
    <row r="94" spans="1:32" x14ac:dyDescent="0.25">
      <c r="A94" s="27">
        <v>92</v>
      </c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</row>
    <row r="95" spans="1:32" x14ac:dyDescent="0.25">
      <c r="A95" s="27">
        <v>93</v>
      </c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</row>
    <row r="96" spans="1:32" x14ac:dyDescent="0.25">
      <c r="A96" s="27">
        <v>94</v>
      </c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</row>
    <row r="97" spans="1:33" x14ac:dyDescent="0.25">
      <c r="A97" s="27">
        <v>95</v>
      </c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</row>
    <row r="98" spans="1:33" x14ac:dyDescent="0.25">
      <c r="A98" s="27">
        <v>96</v>
      </c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</row>
    <row r="99" spans="1:33" x14ac:dyDescent="0.25">
      <c r="A99" s="27" t="s">
        <v>112</v>
      </c>
      <c r="B99" s="27">
        <v>0.4787265249999999</v>
      </c>
      <c r="C99" s="27">
        <v>0.30838239999999995</v>
      </c>
      <c r="D99" s="27">
        <v>0.29935655000000005</v>
      </c>
      <c r="E99" s="27">
        <v>0.16826589999999997</v>
      </c>
      <c r="F99" s="27">
        <v>8.3616425000000064E-2</v>
      </c>
      <c r="G99" s="27">
        <v>7.3261675000000012E-2</v>
      </c>
      <c r="H99" s="27">
        <v>7.2325625000000032E-2</v>
      </c>
      <c r="I99" s="27">
        <v>6.9180399999999989E-2</v>
      </c>
      <c r="J99" s="27">
        <v>0.11496197499999999</v>
      </c>
      <c r="K99" s="27">
        <v>0.15082530000000002</v>
      </c>
      <c r="L99" s="27">
        <v>0.2529832749999999</v>
      </c>
      <c r="M99" s="27">
        <v>0.39390002499999999</v>
      </c>
      <c r="N99" s="27">
        <v>0.47700720000000013</v>
      </c>
      <c r="O99" s="27">
        <v>0.56363062499999994</v>
      </c>
      <c r="P99" s="27">
        <v>0.65216009999999991</v>
      </c>
      <c r="Q99" s="27">
        <v>0.63065520000000019</v>
      </c>
      <c r="R99" s="27">
        <v>0.58386725000000006</v>
      </c>
      <c r="S99" s="27">
        <v>0.57632792500000019</v>
      </c>
      <c r="T99" s="27">
        <v>0.59751272500000008</v>
      </c>
      <c r="U99" s="27">
        <v>0.55591669999999993</v>
      </c>
      <c r="V99" s="27">
        <v>0.34341879999999997</v>
      </c>
      <c r="W99" s="27">
        <v>0.31892387500000013</v>
      </c>
      <c r="X99" s="27">
        <v>0.34410265000000018</v>
      </c>
      <c r="Y99" s="27">
        <v>0.39073540000000001</v>
      </c>
      <c r="Z99" s="27">
        <v>0.40538482500000012</v>
      </c>
      <c r="AA99" s="27">
        <v>0.37669707499999999</v>
      </c>
      <c r="AB99" s="27">
        <v>0.42717102499999982</v>
      </c>
      <c r="AC99" s="27">
        <v>0.63839822499999999</v>
      </c>
      <c r="AD99" s="27">
        <v>0.47823425000000008</v>
      </c>
      <c r="AE99" s="27">
        <v>0.57459162500000005</v>
      </c>
      <c r="AF99" s="27">
        <v>0.51944227499999973</v>
      </c>
      <c r="AG99" s="29"/>
    </row>
    <row r="102" spans="1:33" x14ac:dyDescent="0.25">
      <c r="B102" s="30" t="s">
        <v>113</v>
      </c>
      <c r="C102" s="76">
        <v>11.919963825</v>
      </c>
      <c r="D102" s="76"/>
      <c r="F102" s="60"/>
    </row>
    <row r="107" spans="1:33" x14ac:dyDescent="0.25">
      <c r="C107" s="75"/>
      <c r="D107" s="75"/>
      <c r="E107" s="61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G11"/>
  <sheetViews>
    <sheetView zoomScale="90" zoomScaleNormal="90" workbookViewId="0">
      <selection activeCell="I98" sqref="I98"/>
    </sheetView>
  </sheetViews>
  <sheetFormatPr defaultRowHeight="15" x14ac:dyDescent="0.25"/>
  <cols>
    <col min="1" max="1" width="17.140625" customWidth="1"/>
    <col min="2" max="2" width="22.28515625" customWidth="1"/>
    <col min="5" max="5" width="9.85546875" customWidth="1"/>
    <col min="6" max="6" width="38.140625" customWidth="1"/>
    <col min="7" max="7" width="17" customWidth="1"/>
  </cols>
  <sheetData>
    <row r="11" spans="1:7" ht="26.25" x14ac:dyDescent="0.4">
      <c r="A11" s="35" t="s">
        <v>114</v>
      </c>
      <c r="B11" s="35" t="s">
        <v>116</v>
      </c>
      <c r="G11" s="35" t="s">
        <v>115</v>
      </c>
    </row>
  </sheetData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1"/>
  <sheetViews>
    <sheetView topLeftCell="A82" zoomScale="90" zoomScaleNormal="90" workbookViewId="0">
      <selection activeCell="H29" sqref="H29"/>
    </sheetView>
  </sheetViews>
  <sheetFormatPr defaultRowHeight="15" x14ac:dyDescent="0.25"/>
  <cols>
    <col min="1" max="1" width="14.140625" style="2" customWidth="1"/>
    <col min="2" max="2" width="15" style="2" customWidth="1"/>
    <col min="3" max="12" width="15.28515625" style="2" customWidth="1"/>
    <col min="13" max="13" width="15.28515625" style="31" customWidth="1"/>
    <col min="14" max="63" width="15.28515625" style="2" customWidth="1"/>
    <col min="64" max="16384" width="9.140625" style="2"/>
  </cols>
  <sheetData>
    <row r="1" spans="1:33" x14ac:dyDescent="0.25">
      <c r="A1" s="7" t="s">
        <v>166</v>
      </c>
      <c r="B1" s="7"/>
    </row>
    <row r="2" spans="1:33" ht="15.75" x14ac:dyDescent="0.25">
      <c r="A2" s="7" t="s">
        <v>109</v>
      </c>
      <c r="B2" s="7"/>
      <c r="C2" s="13">
        <f>SUM(C12:AG107)/4000</f>
        <v>-12.73</v>
      </c>
      <c r="D2" s="2">
        <f>C2*1000</f>
        <v>-12730</v>
      </c>
      <c r="H2" s="38"/>
      <c r="I2" s="38"/>
    </row>
    <row r="3" spans="1:33" s="3" customFormat="1" x14ac:dyDescent="0.25">
      <c r="A3" s="77" t="s">
        <v>110</v>
      </c>
      <c r="B3" s="78"/>
      <c r="M3" s="32"/>
    </row>
    <row r="4" spans="1:33" s="3" customFormat="1" x14ac:dyDescent="0.25">
      <c r="A4" s="66"/>
      <c r="B4" s="67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33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" customFormat="1" x14ac:dyDescent="0.25">
      <c r="A5" s="4" t="s">
        <v>1</v>
      </c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34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</row>
    <row r="6" spans="1:33" s="1" customFormat="1" x14ac:dyDescent="0.25">
      <c r="A6" s="4" t="s">
        <v>2</v>
      </c>
      <c r="B6" s="4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</row>
    <row r="7" spans="1:33" s="1" customFormat="1" x14ac:dyDescent="0.25">
      <c r="A7" s="4" t="s">
        <v>3</v>
      </c>
      <c r="B7" s="4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</row>
    <row r="8" spans="1:33" s="1" customFormat="1" x14ac:dyDescent="0.25">
      <c r="A8" s="4" t="s">
        <v>4</v>
      </c>
      <c r="B8" s="4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</row>
    <row r="9" spans="1:33" s="1" customFormat="1" x14ac:dyDescent="0.25">
      <c r="A9" s="4" t="s">
        <v>5</v>
      </c>
      <c r="B9" s="4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</row>
    <row r="10" spans="1:33" s="1" customFormat="1" x14ac:dyDescent="0.25">
      <c r="A10" s="4" t="s">
        <v>6</v>
      </c>
      <c r="B10" s="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5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  <row r="11" spans="1:33" x14ac:dyDescent="0.25">
      <c r="A11" s="5" t="s">
        <v>7</v>
      </c>
      <c r="B11" s="5" t="s">
        <v>8</v>
      </c>
      <c r="D11" s="6"/>
      <c r="E11" s="6"/>
      <c r="F11" s="6"/>
      <c r="G11" s="6"/>
      <c r="H11" s="6"/>
      <c r="I11" s="6"/>
      <c r="J11" s="6"/>
      <c r="K11" s="6"/>
      <c r="L11" s="6"/>
      <c r="M11" s="15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</row>
    <row r="12" spans="1:33" ht="16.5" x14ac:dyDescent="0.25">
      <c r="A12" s="5">
        <v>1</v>
      </c>
      <c r="B12" s="5" t="s">
        <v>9</v>
      </c>
      <c r="C12" s="23">
        <v>-20</v>
      </c>
      <c r="D12" s="10">
        <v>-20</v>
      </c>
      <c r="E12" s="6">
        <v>-20</v>
      </c>
      <c r="F12" s="6">
        <v>-20</v>
      </c>
      <c r="G12" s="6">
        <v>-20</v>
      </c>
      <c r="H12" s="6">
        <v>-20</v>
      </c>
      <c r="I12" s="6">
        <v>-20</v>
      </c>
      <c r="J12" s="6">
        <v>-20</v>
      </c>
      <c r="K12" s="6">
        <v>-20</v>
      </c>
      <c r="L12" s="6">
        <v>-20</v>
      </c>
      <c r="M12" s="15">
        <v>-20</v>
      </c>
      <c r="N12" s="15">
        <v>-20</v>
      </c>
      <c r="O12" s="6">
        <v>-20</v>
      </c>
      <c r="P12" s="6">
        <v>-20</v>
      </c>
      <c r="Q12" s="6">
        <v>-20</v>
      </c>
      <c r="R12" s="6">
        <v>-20</v>
      </c>
      <c r="S12" s="6">
        <v>-20</v>
      </c>
      <c r="T12" s="6">
        <v>-20</v>
      </c>
      <c r="U12" s="15">
        <v>-20</v>
      </c>
      <c r="V12" s="15">
        <v>-20</v>
      </c>
      <c r="W12" s="15">
        <v>-20</v>
      </c>
      <c r="X12" s="15">
        <v>-20</v>
      </c>
      <c r="Y12" s="15">
        <v>-20</v>
      </c>
      <c r="Z12" s="15">
        <v>-20</v>
      </c>
      <c r="AA12" s="15">
        <v>-20</v>
      </c>
      <c r="AB12" s="15">
        <v>-20</v>
      </c>
      <c r="AC12" s="15">
        <v>-20</v>
      </c>
      <c r="AD12" s="15">
        <v>-20</v>
      </c>
      <c r="AE12" s="15"/>
      <c r="AF12" s="15"/>
      <c r="AG12" s="15"/>
    </row>
    <row r="13" spans="1:33" ht="16.5" x14ac:dyDescent="0.25">
      <c r="A13" s="5">
        <v>2</v>
      </c>
      <c r="B13" s="5" t="s">
        <v>10</v>
      </c>
      <c r="C13" s="23">
        <v>-20</v>
      </c>
      <c r="D13" s="10">
        <v>-20</v>
      </c>
      <c r="E13" s="6">
        <v>-20</v>
      </c>
      <c r="F13" s="6">
        <v>-20</v>
      </c>
      <c r="G13" s="6">
        <v>-20</v>
      </c>
      <c r="H13" s="6">
        <v>-20</v>
      </c>
      <c r="I13" s="6">
        <v>-20</v>
      </c>
      <c r="J13" s="6">
        <v>-20</v>
      </c>
      <c r="K13" s="6">
        <v>-20</v>
      </c>
      <c r="L13" s="6">
        <v>-20</v>
      </c>
      <c r="M13" s="15">
        <v>-20</v>
      </c>
      <c r="N13" s="15">
        <v>-20</v>
      </c>
      <c r="O13" s="6">
        <v>-20</v>
      </c>
      <c r="P13" s="6">
        <v>-20</v>
      </c>
      <c r="Q13" s="6">
        <v>-20</v>
      </c>
      <c r="R13" s="6">
        <v>-20</v>
      </c>
      <c r="S13" s="6">
        <v>-20</v>
      </c>
      <c r="T13" s="6">
        <v>-20</v>
      </c>
      <c r="U13" s="15">
        <v>-20</v>
      </c>
      <c r="V13" s="15">
        <v>-20</v>
      </c>
      <c r="W13" s="15">
        <v>-20</v>
      </c>
      <c r="X13" s="15">
        <v>-20</v>
      </c>
      <c r="Y13" s="15">
        <v>-20</v>
      </c>
      <c r="Z13" s="15">
        <v>-20</v>
      </c>
      <c r="AA13" s="15">
        <v>-20</v>
      </c>
      <c r="AB13" s="15">
        <v>-20</v>
      </c>
      <c r="AC13" s="15">
        <v>-20</v>
      </c>
      <c r="AD13" s="15">
        <v>-20</v>
      </c>
      <c r="AE13" s="15"/>
      <c r="AF13" s="15"/>
      <c r="AG13" s="15"/>
    </row>
    <row r="14" spans="1:33" ht="16.5" x14ac:dyDescent="0.25">
      <c r="A14" s="5">
        <v>3</v>
      </c>
      <c r="B14" s="5" t="s">
        <v>11</v>
      </c>
      <c r="C14" s="23">
        <v>-20</v>
      </c>
      <c r="D14" s="10">
        <v>-20</v>
      </c>
      <c r="E14" s="6">
        <v>-20</v>
      </c>
      <c r="F14" s="6">
        <v>-20</v>
      </c>
      <c r="G14" s="6">
        <v>-20</v>
      </c>
      <c r="H14" s="6">
        <v>-20</v>
      </c>
      <c r="I14" s="6">
        <v>-20</v>
      </c>
      <c r="J14" s="6">
        <v>-20</v>
      </c>
      <c r="K14" s="6">
        <v>-20</v>
      </c>
      <c r="L14" s="6">
        <v>-20</v>
      </c>
      <c r="M14" s="15">
        <v>-20</v>
      </c>
      <c r="N14" s="15">
        <v>-20</v>
      </c>
      <c r="O14" s="6">
        <v>-20</v>
      </c>
      <c r="P14" s="6">
        <v>-20</v>
      </c>
      <c r="Q14" s="6">
        <v>-20</v>
      </c>
      <c r="R14" s="6">
        <v>-20</v>
      </c>
      <c r="S14" s="6">
        <v>-20</v>
      </c>
      <c r="T14" s="6">
        <v>-20</v>
      </c>
      <c r="U14" s="15">
        <v>-20</v>
      </c>
      <c r="V14" s="15">
        <v>-20</v>
      </c>
      <c r="W14" s="15">
        <v>-20</v>
      </c>
      <c r="X14" s="15">
        <v>-20</v>
      </c>
      <c r="Y14" s="15">
        <v>-20</v>
      </c>
      <c r="Z14" s="15">
        <v>-20</v>
      </c>
      <c r="AA14" s="15">
        <v>-20</v>
      </c>
      <c r="AB14" s="15">
        <v>-20</v>
      </c>
      <c r="AC14" s="15">
        <v>-20</v>
      </c>
      <c r="AD14" s="15">
        <v>-20</v>
      </c>
      <c r="AE14" s="15"/>
      <c r="AF14" s="15"/>
      <c r="AG14" s="15"/>
    </row>
    <row r="15" spans="1:33" ht="16.5" x14ac:dyDescent="0.25">
      <c r="A15" s="5">
        <v>4</v>
      </c>
      <c r="B15" s="5" t="s">
        <v>12</v>
      </c>
      <c r="C15" s="23">
        <v>-20</v>
      </c>
      <c r="D15" s="10">
        <v>-20</v>
      </c>
      <c r="E15" s="6">
        <v>-20</v>
      </c>
      <c r="F15" s="6">
        <v>-20</v>
      </c>
      <c r="G15" s="6">
        <v>-20</v>
      </c>
      <c r="H15" s="6">
        <v>-20</v>
      </c>
      <c r="I15" s="6">
        <v>-20</v>
      </c>
      <c r="J15" s="6">
        <v>-20</v>
      </c>
      <c r="K15" s="6">
        <v>-20</v>
      </c>
      <c r="L15" s="6">
        <v>-20</v>
      </c>
      <c r="M15" s="15">
        <v>-20</v>
      </c>
      <c r="N15" s="15">
        <v>-20</v>
      </c>
      <c r="O15" s="6">
        <v>-20</v>
      </c>
      <c r="P15" s="6">
        <v>-20</v>
      </c>
      <c r="Q15" s="6">
        <v>-20</v>
      </c>
      <c r="R15" s="6">
        <v>-20</v>
      </c>
      <c r="S15" s="6">
        <v>-20</v>
      </c>
      <c r="T15" s="6">
        <v>-20</v>
      </c>
      <c r="U15" s="15">
        <v>-20</v>
      </c>
      <c r="V15" s="15">
        <v>-20</v>
      </c>
      <c r="W15" s="15">
        <v>-20</v>
      </c>
      <c r="X15" s="15">
        <v>-20</v>
      </c>
      <c r="Y15" s="15">
        <v>-20</v>
      </c>
      <c r="Z15" s="15">
        <v>-20</v>
      </c>
      <c r="AA15" s="15">
        <v>-20</v>
      </c>
      <c r="AB15" s="15">
        <v>-20</v>
      </c>
      <c r="AC15" s="15">
        <v>-20</v>
      </c>
      <c r="AD15" s="15">
        <v>-20</v>
      </c>
      <c r="AE15" s="15"/>
      <c r="AF15" s="15"/>
      <c r="AG15" s="15"/>
    </row>
    <row r="16" spans="1:33" ht="16.5" x14ac:dyDescent="0.25">
      <c r="A16" s="5">
        <v>5</v>
      </c>
      <c r="B16" s="5" t="s">
        <v>13</v>
      </c>
      <c r="C16" s="23">
        <v>-20</v>
      </c>
      <c r="D16" s="10">
        <v>-20</v>
      </c>
      <c r="E16" s="6">
        <v>-20</v>
      </c>
      <c r="F16" s="6">
        <v>-20</v>
      </c>
      <c r="G16" s="6">
        <v>-20</v>
      </c>
      <c r="H16" s="6">
        <v>-20</v>
      </c>
      <c r="I16" s="6">
        <v>-20</v>
      </c>
      <c r="J16" s="6">
        <v>-20</v>
      </c>
      <c r="K16" s="6">
        <v>-20</v>
      </c>
      <c r="L16" s="6">
        <v>-20</v>
      </c>
      <c r="M16" s="15">
        <v>-20</v>
      </c>
      <c r="N16" s="15">
        <v>-20</v>
      </c>
      <c r="O16" s="6">
        <v>-20</v>
      </c>
      <c r="P16" s="6">
        <v>-20</v>
      </c>
      <c r="Q16" s="6">
        <v>-20</v>
      </c>
      <c r="R16" s="6">
        <v>-20</v>
      </c>
      <c r="S16" s="6">
        <v>-20</v>
      </c>
      <c r="T16" s="6">
        <v>-20</v>
      </c>
      <c r="U16" s="15">
        <v>-20</v>
      </c>
      <c r="V16" s="15">
        <v>-20</v>
      </c>
      <c r="W16" s="15">
        <v>-20</v>
      </c>
      <c r="X16" s="15">
        <v>-20</v>
      </c>
      <c r="Y16" s="15">
        <v>-20</v>
      </c>
      <c r="Z16" s="15">
        <v>-20</v>
      </c>
      <c r="AA16" s="15">
        <v>-20</v>
      </c>
      <c r="AB16" s="15">
        <v>-20</v>
      </c>
      <c r="AC16" s="15">
        <v>-20</v>
      </c>
      <c r="AD16" s="15">
        <v>-20</v>
      </c>
      <c r="AE16" s="15"/>
      <c r="AF16" s="15"/>
      <c r="AG16" s="15"/>
    </row>
    <row r="17" spans="1:33" ht="16.5" x14ac:dyDescent="0.25">
      <c r="A17" s="5">
        <v>6</v>
      </c>
      <c r="B17" s="5" t="s">
        <v>14</v>
      </c>
      <c r="C17" s="23">
        <v>-20</v>
      </c>
      <c r="D17" s="10">
        <v>-20</v>
      </c>
      <c r="E17" s="6">
        <v>-20</v>
      </c>
      <c r="F17" s="6">
        <v>-20</v>
      </c>
      <c r="G17" s="6">
        <v>-20</v>
      </c>
      <c r="H17" s="6">
        <v>-20</v>
      </c>
      <c r="I17" s="6">
        <v>-20</v>
      </c>
      <c r="J17" s="6">
        <v>-20</v>
      </c>
      <c r="K17" s="6">
        <v>-20</v>
      </c>
      <c r="L17" s="6">
        <v>-20</v>
      </c>
      <c r="M17" s="15">
        <v>-20</v>
      </c>
      <c r="N17" s="15">
        <v>-20</v>
      </c>
      <c r="O17" s="6">
        <v>-20</v>
      </c>
      <c r="P17" s="6">
        <v>-20</v>
      </c>
      <c r="Q17" s="6">
        <v>-20</v>
      </c>
      <c r="R17" s="6">
        <v>-20</v>
      </c>
      <c r="S17" s="6">
        <v>-20</v>
      </c>
      <c r="T17" s="6">
        <v>-20</v>
      </c>
      <c r="U17" s="15">
        <v>-20</v>
      </c>
      <c r="V17" s="15">
        <v>-20</v>
      </c>
      <c r="W17" s="15">
        <v>-20</v>
      </c>
      <c r="X17" s="15">
        <v>-20</v>
      </c>
      <c r="Y17" s="15">
        <v>-20</v>
      </c>
      <c r="Z17" s="15">
        <v>-20</v>
      </c>
      <c r="AA17" s="15">
        <v>-20</v>
      </c>
      <c r="AB17" s="15">
        <v>-20</v>
      </c>
      <c r="AC17" s="15">
        <v>-20</v>
      </c>
      <c r="AD17" s="15">
        <v>-20</v>
      </c>
      <c r="AE17" s="15"/>
      <c r="AF17" s="15"/>
      <c r="AG17" s="15"/>
    </row>
    <row r="18" spans="1:33" ht="16.5" x14ac:dyDescent="0.25">
      <c r="A18" s="5">
        <v>7</v>
      </c>
      <c r="B18" s="5" t="s">
        <v>15</v>
      </c>
      <c r="C18" s="23">
        <v>-20</v>
      </c>
      <c r="D18" s="10">
        <v>-20</v>
      </c>
      <c r="E18" s="6">
        <v>-20</v>
      </c>
      <c r="F18" s="6">
        <v>-20</v>
      </c>
      <c r="G18" s="6">
        <v>-20</v>
      </c>
      <c r="H18" s="6">
        <v>-20</v>
      </c>
      <c r="I18" s="6">
        <v>-20</v>
      </c>
      <c r="J18" s="6">
        <v>-20</v>
      </c>
      <c r="K18" s="6">
        <v>-20</v>
      </c>
      <c r="L18" s="6">
        <v>-20</v>
      </c>
      <c r="M18" s="15">
        <v>-20</v>
      </c>
      <c r="N18" s="15">
        <v>-20</v>
      </c>
      <c r="O18" s="6">
        <v>-20</v>
      </c>
      <c r="P18" s="6">
        <v>-20</v>
      </c>
      <c r="Q18" s="6">
        <v>-20</v>
      </c>
      <c r="R18" s="6">
        <v>-20</v>
      </c>
      <c r="S18" s="6">
        <v>-20</v>
      </c>
      <c r="T18" s="6">
        <v>-20</v>
      </c>
      <c r="U18" s="15">
        <v>-20</v>
      </c>
      <c r="V18" s="15">
        <v>-20</v>
      </c>
      <c r="W18" s="15">
        <v>-20</v>
      </c>
      <c r="X18" s="15">
        <v>-20</v>
      </c>
      <c r="Y18" s="15">
        <v>-20</v>
      </c>
      <c r="Z18" s="15">
        <v>-20</v>
      </c>
      <c r="AA18" s="15">
        <v>-20</v>
      </c>
      <c r="AB18" s="15">
        <v>-20</v>
      </c>
      <c r="AC18" s="15">
        <v>-20</v>
      </c>
      <c r="AD18" s="15">
        <v>-20</v>
      </c>
      <c r="AE18" s="15"/>
      <c r="AF18" s="15"/>
      <c r="AG18" s="15"/>
    </row>
    <row r="19" spans="1:33" ht="16.5" x14ac:dyDescent="0.25">
      <c r="A19" s="5">
        <v>8</v>
      </c>
      <c r="B19" s="5" t="s">
        <v>16</v>
      </c>
      <c r="C19" s="23">
        <v>-20</v>
      </c>
      <c r="D19" s="10">
        <v>-20</v>
      </c>
      <c r="E19" s="6">
        <v>-20</v>
      </c>
      <c r="F19" s="6">
        <v>-20</v>
      </c>
      <c r="G19" s="6">
        <v>-20</v>
      </c>
      <c r="H19" s="6">
        <v>-20</v>
      </c>
      <c r="I19" s="6">
        <v>-20</v>
      </c>
      <c r="J19" s="6">
        <v>-20</v>
      </c>
      <c r="K19" s="6">
        <v>-20</v>
      </c>
      <c r="L19" s="6">
        <v>-20</v>
      </c>
      <c r="M19" s="15">
        <v>-20</v>
      </c>
      <c r="N19" s="15">
        <v>-20</v>
      </c>
      <c r="O19" s="6">
        <v>-20</v>
      </c>
      <c r="P19" s="6">
        <v>-20</v>
      </c>
      <c r="Q19" s="6">
        <v>-20</v>
      </c>
      <c r="R19" s="6">
        <v>-20</v>
      </c>
      <c r="S19" s="6">
        <v>-20</v>
      </c>
      <c r="T19" s="6">
        <v>-20</v>
      </c>
      <c r="U19" s="15">
        <v>-20</v>
      </c>
      <c r="V19" s="15">
        <v>-20</v>
      </c>
      <c r="W19" s="15">
        <v>-20</v>
      </c>
      <c r="X19" s="15">
        <v>-20</v>
      </c>
      <c r="Y19" s="15">
        <v>-20</v>
      </c>
      <c r="Z19" s="15">
        <v>-20</v>
      </c>
      <c r="AA19" s="15">
        <v>-20</v>
      </c>
      <c r="AB19" s="15">
        <v>-20</v>
      </c>
      <c r="AC19" s="15">
        <v>-20</v>
      </c>
      <c r="AD19" s="15">
        <v>-20</v>
      </c>
      <c r="AE19" s="15"/>
      <c r="AF19" s="15"/>
      <c r="AG19" s="15"/>
    </row>
    <row r="20" spans="1:33" ht="16.5" x14ac:dyDescent="0.25">
      <c r="A20" s="5">
        <v>9</v>
      </c>
      <c r="B20" s="5" t="s">
        <v>17</v>
      </c>
      <c r="C20" s="23">
        <v>-20</v>
      </c>
      <c r="D20" s="10">
        <v>-20</v>
      </c>
      <c r="E20" s="6">
        <v>-20</v>
      </c>
      <c r="F20" s="6">
        <v>-20</v>
      </c>
      <c r="G20" s="6">
        <v>-20</v>
      </c>
      <c r="H20" s="6">
        <v>-20</v>
      </c>
      <c r="I20" s="6">
        <v>-20</v>
      </c>
      <c r="J20" s="6">
        <v>-20</v>
      </c>
      <c r="K20" s="6">
        <v>-20</v>
      </c>
      <c r="L20" s="6">
        <v>-20</v>
      </c>
      <c r="M20" s="15">
        <v>-20</v>
      </c>
      <c r="N20" s="15">
        <v>-20</v>
      </c>
      <c r="O20" s="6">
        <v>-20</v>
      </c>
      <c r="P20" s="6">
        <v>-20</v>
      </c>
      <c r="Q20" s="6">
        <v>-20</v>
      </c>
      <c r="R20" s="6">
        <v>-20</v>
      </c>
      <c r="S20" s="6">
        <v>-20</v>
      </c>
      <c r="T20" s="6">
        <v>-20</v>
      </c>
      <c r="U20" s="15">
        <v>-20</v>
      </c>
      <c r="V20" s="15">
        <v>-20</v>
      </c>
      <c r="W20" s="15">
        <v>-20</v>
      </c>
      <c r="X20" s="15">
        <v>-20</v>
      </c>
      <c r="Y20" s="15">
        <v>-20</v>
      </c>
      <c r="Z20" s="15">
        <v>-20</v>
      </c>
      <c r="AA20" s="15">
        <v>-20</v>
      </c>
      <c r="AB20" s="15">
        <v>-20</v>
      </c>
      <c r="AC20" s="15">
        <v>-20</v>
      </c>
      <c r="AD20" s="15">
        <v>-20</v>
      </c>
      <c r="AE20" s="15"/>
      <c r="AF20" s="15"/>
      <c r="AG20" s="15"/>
    </row>
    <row r="21" spans="1:33" ht="16.5" x14ac:dyDescent="0.25">
      <c r="A21" s="5">
        <v>10</v>
      </c>
      <c r="B21" s="5" t="s">
        <v>18</v>
      </c>
      <c r="C21" s="23">
        <v>-20</v>
      </c>
      <c r="D21" s="10">
        <v>-20</v>
      </c>
      <c r="E21" s="6">
        <v>-20</v>
      </c>
      <c r="F21" s="6">
        <v>-20</v>
      </c>
      <c r="G21" s="6">
        <v>-20</v>
      </c>
      <c r="H21" s="6">
        <v>-20</v>
      </c>
      <c r="I21" s="6">
        <v>-20</v>
      </c>
      <c r="J21" s="6">
        <v>-20</v>
      </c>
      <c r="K21" s="6">
        <v>-20</v>
      </c>
      <c r="L21" s="6">
        <v>-20</v>
      </c>
      <c r="M21" s="15">
        <v>-20</v>
      </c>
      <c r="N21" s="15">
        <v>-20</v>
      </c>
      <c r="O21" s="6">
        <v>-20</v>
      </c>
      <c r="P21" s="6">
        <v>-20</v>
      </c>
      <c r="Q21" s="6">
        <v>-20</v>
      </c>
      <c r="R21" s="6">
        <v>-20</v>
      </c>
      <c r="S21" s="6">
        <v>-20</v>
      </c>
      <c r="T21" s="6">
        <v>-20</v>
      </c>
      <c r="U21" s="15">
        <v>-20</v>
      </c>
      <c r="V21" s="15">
        <v>-20</v>
      </c>
      <c r="W21" s="15">
        <v>-20</v>
      </c>
      <c r="X21" s="15">
        <v>-20</v>
      </c>
      <c r="Y21" s="15">
        <v>-20</v>
      </c>
      <c r="Z21" s="15">
        <v>-20</v>
      </c>
      <c r="AA21" s="15">
        <v>-20</v>
      </c>
      <c r="AB21" s="15">
        <v>-20</v>
      </c>
      <c r="AC21" s="15">
        <v>-20</v>
      </c>
      <c r="AD21" s="15">
        <v>-20</v>
      </c>
      <c r="AE21" s="15"/>
      <c r="AF21" s="15"/>
      <c r="AG21" s="15"/>
    </row>
    <row r="22" spans="1:33" ht="16.5" x14ac:dyDescent="0.25">
      <c r="A22" s="5">
        <v>11</v>
      </c>
      <c r="B22" s="5" t="s">
        <v>19</v>
      </c>
      <c r="C22" s="23">
        <v>-20</v>
      </c>
      <c r="D22" s="10">
        <v>-20</v>
      </c>
      <c r="E22" s="6">
        <v>-20</v>
      </c>
      <c r="F22" s="6">
        <v>-20</v>
      </c>
      <c r="G22" s="6">
        <v>-20</v>
      </c>
      <c r="H22" s="6">
        <v>-20</v>
      </c>
      <c r="I22" s="6">
        <v>-20</v>
      </c>
      <c r="J22" s="6">
        <v>-20</v>
      </c>
      <c r="K22" s="6">
        <v>-20</v>
      </c>
      <c r="L22" s="6">
        <v>-20</v>
      </c>
      <c r="M22" s="15">
        <v>-20</v>
      </c>
      <c r="N22" s="15">
        <v>-20</v>
      </c>
      <c r="O22" s="6">
        <v>-20</v>
      </c>
      <c r="P22" s="6">
        <v>-20</v>
      </c>
      <c r="Q22" s="6">
        <v>-20</v>
      </c>
      <c r="R22" s="6">
        <v>-20</v>
      </c>
      <c r="S22" s="6">
        <v>-20</v>
      </c>
      <c r="T22" s="6">
        <v>-20</v>
      </c>
      <c r="U22" s="15">
        <v>-20</v>
      </c>
      <c r="V22" s="15">
        <v>-20</v>
      </c>
      <c r="W22" s="15">
        <v>-20</v>
      </c>
      <c r="X22" s="15">
        <v>-20</v>
      </c>
      <c r="Y22" s="15">
        <v>-20</v>
      </c>
      <c r="Z22" s="15">
        <v>-20</v>
      </c>
      <c r="AA22" s="15">
        <v>-20</v>
      </c>
      <c r="AB22" s="15">
        <v>-20</v>
      </c>
      <c r="AC22" s="15">
        <v>-20</v>
      </c>
      <c r="AD22" s="15">
        <v>-20</v>
      </c>
      <c r="AE22" s="15"/>
      <c r="AF22" s="15"/>
      <c r="AG22" s="15"/>
    </row>
    <row r="23" spans="1:33" ht="16.5" x14ac:dyDescent="0.25">
      <c r="A23" s="5">
        <v>12</v>
      </c>
      <c r="B23" s="5" t="s">
        <v>20</v>
      </c>
      <c r="C23" s="23">
        <v>-20</v>
      </c>
      <c r="D23" s="10">
        <v>-20</v>
      </c>
      <c r="E23" s="6">
        <v>-20</v>
      </c>
      <c r="F23" s="6">
        <v>-20</v>
      </c>
      <c r="G23" s="6">
        <v>-20</v>
      </c>
      <c r="H23" s="6">
        <v>-20</v>
      </c>
      <c r="I23" s="6">
        <v>-20</v>
      </c>
      <c r="J23" s="6">
        <v>-20</v>
      </c>
      <c r="K23" s="6">
        <v>-20</v>
      </c>
      <c r="L23" s="6">
        <v>-20</v>
      </c>
      <c r="M23" s="15">
        <v>-20</v>
      </c>
      <c r="N23" s="15">
        <v>-20</v>
      </c>
      <c r="O23" s="6">
        <v>-20</v>
      </c>
      <c r="P23" s="6">
        <v>-20</v>
      </c>
      <c r="Q23" s="6">
        <v>-20</v>
      </c>
      <c r="R23" s="6">
        <v>-20</v>
      </c>
      <c r="S23" s="6">
        <v>-20</v>
      </c>
      <c r="T23" s="6">
        <v>-20</v>
      </c>
      <c r="U23" s="15">
        <v>-20</v>
      </c>
      <c r="V23" s="15">
        <v>-20</v>
      </c>
      <c r="W23" s="15">
        <v>-20</v>
      </c>
      <c r="X23" s="15">
        <v>-20</v>
      </c>
      <c r="Y23" s="15">
        <v>-20</v>
      </c>
      <c r="Z23" s="15">
        <v>-20</v>
      </c>
      <c r="AA23" s="15">
        <v>-20</v>
      </c>
      <c r="AB23" s="15">
        <v>-20</v>
      </c>
      <c r="AC23" s="15">
        <v>-20</v>
      </c>
      <c r="AD23" s="15">
        <v>-20</v>
      </c>
      <c r="AE23" s="15"/>
      <c r="AF23" s="15"/>
      <c r="AG23" s="15"/>
    </row>
    <row r="24" spans="1:33" ht="16.5" x14ac:dyDescent="0.25">
      <c r="A24" s="5">
        <v>13</v>
      </c>
      <c r="B24" s="5" t="s">
        <v>21</v>
      </c>
      <c r="C24" s="23">
        <v>-20</v>
      </c>
      <c r="D24" s="10">
        <v>-20</v>
      </c>
      <c r="E24" s="6">
        <v>-20</v>
      </c>
      <c r="F24" s="6">
        <v>-20</v>
      </c>
      <c r="G24" s="6">
        <v>-20</v>
      </c>
      <c r="H24" s="6">
        <v>-20</v>
      </c>
      <c r="I24" s="6">
        <v>-20</v>
      </c>
      <c r="J24" s="6">
        <v>-20</v>
      </c>
      <c r="K24" s="6">
        <v>-20</v>
      </c>
      <c r="L24" s="6">
        <v>-20</v>
      </c>
      <c r="M24" s="15">
        <v>-20</v>
      </c>
      <c r="N24" s="15">
        <v>-20</v>
      </c>
      <c r="O24" s="6">
        <v>-20</v>
      </c>
      <c r="P24" s="6">
        <v>-20</v>
      </c>
      <c r="Q24" s="6">
        <v>-20</v>
      </c>
      <c r="R24" s="6">
        <v>-20</v>
      </c>
      <c r="S24" s="6">
        <v>-20</v>
      </c>
      <c r="T24" s="6">
        <v>-20</v>
      </c>
      <c r="U24" s="15">
        <v>-20</v>
      </c>
      <c r="V24" s="15">
        <v>-20</v>
      </c>
      <c r="W24" s="15">
        <v>-20</v>
      </c>
      <c r="X24" s="15">
        <v>-20</v>
      </c>
      <c r="Y24" s="15">
        <v>-20</v>
      </c>
      <c r="Z24" s="15">
        <v>-20</v>
      </c>
      <c r="AA24" s="15">
        <v>-20</v>
      </c>
      <c r="AB24" s="15">
        <v>-20</v>
      </c>
      <c r="AC24" s="15">
        <v>-20</v>
      </c>
      <c r="AD24" s="15">
        <v>-20</v>
      </c>
      <c r="AE24" s="15"/>
      <c r="AF24" s="15"/>
      <c r="AG24" s="15"/>
    </row>
    <row r="25" spans="1:33" ht="16.5" x14ac:dyDescent="0.25">
      <c r="A25" s="5">
        <v>14</v>
      </c>
      <c r="B25" s="5" t="s">
        <v>22</v>
      </c>
      <c r="C25" s="23">
        <v>-20</v>
      </c>
      <c r="D25" s="10">
        <v>-20</v>
      </c>
      <c r="E25" s="6">
        <v>-20</v>
      </c>
      <c r="F25" s="6">
        <v>-20</v>
      </c>
      <c r="G25" s="6">
        <v>-20</v>
      </c>
      <c r="H25" s="6">
        <v>-20</v>
      </c>
      <c r="I25" s="6">
        <v>-20</v>
      </c>
      <c r="J25" s="6">
        <v>-20</v>
      </c>
      <c r="K25" s="6">
        <v>-20</v>
      </c>
      <c r="L25" s="6">
        <v>-20</v>
      </c>
      <c r="M25" s="15">
        <v>-20</v>
      </c>
      <c r="N25" s="15">
        <v>-20</v>
      </c>
      <c r="O25" s="6">
        <v>-20</v>
      </c>
      <c r="P25" s="6">
        <v>-20</v>
      </c>
      <c r="Q25" s="6">
        <v>-20</v>
      </c>
      <c r="R25" s="6">
        <v>-20</v>
      </c>
      <c r="S25" s="6">
        <v>-20</v>
      </c>
      <c r="T25" s="6">
        <v>-20</v>
      </c>
      <c r="U25" s="15">
        <v>-20</v>
      </c>
      <c r="V25" s="15">
        <v>-20</v>
      </c>
      <c r="W25" s="15">
        <v>-20</v>
      </c>
      <c r="X25" s="15">
        <v>-20</v>
      </c>
      <c r="Y25" s="15">
        <v>-20</v>
      </c>
      <c r="Z25" s="15">
        <v>-20</v>
      </c>
      <c r="AA25" s="15">
        <v>-20</v>
      </c>
      <c r="AB25" s="15">
        <v>-20</v>
      </c>
      <c r="AC25" s="15">
        <v>-20</v>
      </c>
      <c r="AD25" s="15">
        <v>-20</v>
      </c>
      <c r="AE25" s="15"/>
      <c r="AF25" s="15"/>
      <c r="AG25" s="15"/>
    </row>
    <row r="26" spans="1:33" ht="16.5" x14ac:dyDescent="0.25">
      <c r="A26" s="5">
        <v>15</v>
      </c>
      <c r="B26" s="5" t="s">
        <v>23</v>
      </c>
      <c r="C26" s="23">
        <v>-20</v>
      </c>
      <c r="D26" s="10">
        <v>-20</v>
      </c>
      <c r="E26" s="6">
        <v>-20</v>
      </c>
      <c r="F26" s="6">
        <v>-20</v>
      </c>
      <c r="G26" s="6">
        <v>-20</v>
      </c>
      <c r="H26" s="6">
        <v>-20</v>
      </c>
      <c r="I26" s="6">
        <v>-20</v>
      </c>
      <c r="J26" s="6">
        <v>-20</v>
      </c>
      <c r="K26" s="6">
        <v>-20</v>
      </c>
      <c r="L26" s="6">
        <v>-20</v>
      </c>
      <c r="M26" s="15">
        <v>-20</v>
      </c>
      <c r="N26" s="15">
        <v>-20</v>
      </c>
      <c r="O26" s="6">
        <v>-20</v>
      </c>
      <c r="P26" s="6">
        <v>-20</v>
      </c>
      <c r="Q26" s="6">
        <v>-20</v>
      </c>
      <c r="R26" s="6">
        <v>-20</v>
      </c>
      <c r="S26" s="6">
        <v>-20</v>
      </c>
      <c r="T26" s="6">
        <v>-20</v>
      </c>
      <c r="U26" s="15">
        <v>-20</v>
      </c>
      <c r="V26" s="15">
        <v>-20</v>
      </c>
      <c r="W26" s="15">
        <v>-20</v>
      </c>
      <c r="X26" s="15">
        <v>-20</v>
      </c>
      <c r="Y26" s="15">
        <v>-20</v>
      </c>
      <c r="Z26" s="15">
        <v>-20</v>
      </c>
      <c r="AA26" s="15">
        <v>-20</v>
      </c>
      <c r="AB26" s="15">
        <v>-20</v>
      </c>
      <c r="AC26" s="15">
        <v>-20</v>
      </c>
      <c r="AD26" s="15">
        <v>-20</v>
      </c>
      <c r="AE26" s="15"/>
      <c r="AF26" s="15"/>
      <c r="AG26" s="15"/>
    </row>
    <row r="27" spans="1:33" ht="16.5" x14ac:dyDescent="0.25">
      <c r="A27" s="5">
        <v>16</v>
      </c>
      <c r="B27" s="5" t="s">
        <v>24</v>
      </c>
      <c r="C27" s="23">
        <v>-20</v>
      </c>
      <c r="D27" s="10">
        <v>-20</v>
      </c>
      <c r="E27" s="6">
        <v>-20</v>
      </c>
      <c r="F27" s="6">
        <v>-20</v>
      </c>
      <c r="G27" s="6">
        <v>-20</v>
      </c>
      <c r="H27" s="6">
        <v>-20</v>
      </c>
      <c r="I27" s="6">
        <v>-20</v>
      </c>
      <c r="J27" s="6">
        <v>-20</v>
      </c>
      <c r="K27" s="6">
        <v>-20</v>
      </c>
      <c r="L27" s="6">
        <v>-20</v>
      </c>
      <c r="M27" s="15">
        <v>-20</v>
      </c>
      <c r="N27" s="15">
        <v>-20</v>
      </c>
      <c r="O27" s="6">
        <v>-20</v>
      </c>
      <c r="P27" s="6">
        <v>-20</v>
      </c>
      <c r="Q27" s="6">
        <v>-20</v>
      </c>
      <c r="R27" s="6">
        <v>-20</v>
      </c>
      <c r="S27" s="6">
        <v>-20</v>
      </c>
      <c r="T27" s="6">
        <v>-20</v>
      </c>
      <c r="U27" s="15">
        <v>-20</v>
      </c>
      <c r="V27" s="15">
        <v>-20</v>
      </c>
      <c r="W27" s="15">
        <v>-20</v>
      </c>
      <c r="X27" s="15">
        <v>-20</v>
      </c>
      <c r="Y27" s="15">
        <v>-20</v>
      </c>
      <c r="Z27" s="15">
        <v>-20</v>
      </c>
      <c r="AA27" s="15">
        <v>-20</v>
      </c>
      <c r="AB27" s="15">
        <v>-20</v>
      </c>
      <c r="AC27" s="15">
        <v>-20</v>
      </c>
      <c r="AD27" s="15">
        <v>-20</v>
      </c>
      <c r="AE27" s="15"/>
      <c r="AF27" s="15"/>
      <c r="AG27" s="15"/>
    </row>
    <row r="28" spans="1:33" ht="16.5" x14ac:dyDescent="0.25">
      <c r="A28" s="5">
        <v>17</v>
      </c>
      <c r="B28" s="5" t="s">
        <v>25</v>
      </c>
      <c r="C28" s="23">
        <v>-20</v>
      </c>
      <c r="D28" s="10">
        <v>-20</v>
      </c>
      <c r="E28" s="6">
        <v>-20</v>
      </c>
      <c r="F28" s="6">
        <v>-20</v>
      </c>
      <c r="G28" s="6">
        <v>-20</v>
      </c>
      <c r="H28" s="6">
        <v>-20</v>
      </c>
      <c r="I28" s="6">
        <v>-20</v>
      </c>
      <c r="J28" s="6">
        <v>-20</v>
      </c>
      <c r="K28" s="6">
        <v>-20</v>
      </c>
      <c r="L28" s="6">
        <v>-20</v>
      </c>
      <c r="M28" s="15">
        <v>-20</v>
      </c>
      <c r="N28" s="15">
        <v>-20</v>
      </c>
      <c r="O28" s="6">
        <v>-20</v>
      </c>
      <c r="P28" s="6">
        <v>-20</v>
      </c>
      <c r="Q28" s="6">
        <v>-20</v>
      </c>
      <c r="R28" s="6">
        <v>-20</v>
      </c>
      <c r="S28" s="6">
        <v>-20</v>
      </c>
      <c r="T28" s="6">
        <v>-20</v>
      </c>
      <c r="U28" s="15">
        <v>-20</v>
      </c>
      <c r="V28" s="15">
        <v>-20</v>
      </c>
      <c r="W28" s="15">
        <v>-20</v>
      </c>
      <c r="X28" s="15">
        <v>-20</v>
      </c>
      <c r="Y28" s="15">
        <v>-20</v>
      </c>
      <c r="Z28" s="15">
        <v>-20</v>
      </c>
      <c r="AA28" s="15">
        <v>-20</v>
      </c>
      <c r="AB28" s="15">
        <v>-20</v>
      </c>
      <c r="AC28" s="15">
        <v>-20</v>
      </c>
      <c r="AD28" s="15">
        <v>-20</v>
      </c>
      <c r="AE28" s="15"/>
      <c r="AF28" s="15"/>
      <c r="AG28" s="15"/>
    </row>
    <row r="29" spans="1:33" ht="16.5" x14ac:dyDescent="0.25">
      <c r="A29" s="5">
        <v>18</v>
      </c>
      <c r="B29" s="5" t="s">
        <v>26</v>
      </c>
      <c r="C29" s="23">
        <v>-20</v>
      </c>
      <c r="D29" s="10">
        <v>-20</v>
      </c>
      <c r="E29" s="6">
        <v>-20</v>
      </c>
      <c r="F29" s="6">
        <v>-20</v>
      </c>
      <c r="G29" s="6">
        <v>-20</v>
      </c>
      <c r="H29" s="6">
        <v>-20</v>
      </c>
      <c r="I29" s="6">
        <v>-20</v>
      </c>
      <c r="J29" s="6">
        <v>-20</v>
      </c>
      <c r="K29" s="6">
        <v>-20</v>
      </c>
      <c r="L29" s="6">
        <v>-20</v>
      </c>
      <c r="M29" s="15">
        <v>-20</v>
      </c>
      <c r="N29" s="15">
        <v>-20</v>
      </c>
      <c r="O29" s="6">
        <v>-20</v>
      </c>
      <c r="P29" s="6">
        <v>-20</v>
      </c>
      <c r="Q29" s="6">
        <v>-20</v>
      </c>
      <c r="R29" s="6">
        <v>-20</v>
      </c>
      <c r="S29" s="6">
        <v>-20</v>
      </c>
      <c r="T29" s="6">
        <v>-20</v>
      </c>
      <c r="U29" s="15">
        <v>-20</v>
      </c>
      <c r="V29" s="15">
        <v>-20</v>
      </c>
      <c r="W29" s="15">
        <v>-20</v>
      </c>
      <c r="X29" s="15">
        <v>-20</v>
      </c>
      <c r="Y29" s="15">
        <v>-20</v>
      </c>
      <c r="Z29" s="15">
        <v>-20</v>
      </c>
      <c r="AA29" s="15">
        <v>-20</v>
      </c>
      <c r="AB29" s="15">
        <v>-20</v>
      </c>
      <c r="AC29" s="15">
        <v>-20</v>
      </c>
      <c r="AD29" s="15">
        <v>-20</v>
      </c>
      <c r="AE29" s="15"/>
      <c r="AF29" s="15"/>
      <c r="AG29" s="15"/>
    </row>
    <row r="30" spans="1:33" ht="16.5" x14ac:dyDescent="0.25">
      <c r="A30" s="5">
        <v>19</v>
      </c>
      <c r="B30" s="5" t="s">
        <v>27</v>
      </c>
      <c r="C30" s="23">
        <v>-20</v>
      </c>
      <c r="D30" s="10">
        <v>-20</v>
      </c>
      <c r="E30" s="6">
        <v>-20</v>
      </c>
      <c r="F30" s="6">
        <v>-20</v>
      </c>
      <c r="G30" s="6">
        <v>-20</v>
      </c>
      <c r="H30" s="6">
        <v>-20</v>
      </c>
      <c r="I30" s="6">
        <v>-20</v>
      </c>
      <c r="J30" s="6">
        <v>-20</v>
      </c>
      <c r="K30" s="6">
        <v>-20</v>
      </c>
      <c r="L30" s="6">
        <v>-20</v>
      </c>
      <c r="M30" s="15">
        <v>-20</v>
      </c>
      <c r="N30" s="15">
        <v>-20</v>
      </c>
      <c r="O30" s="6">
        <v>-20</v>
      </c>
      <c r="P30" s="6">
        <v>-20</v>
      </c>
      <c r="Q30" s="6">
        <v>-20</v>
      </c>
      <c r="R30" s="6">
        <v>-20</v>
      </c>
      <c r="S30" s="6">
        <v>-20</v>
      </c>
      <c r="T30" s="6">
        <v>-20</v>
      </c>
      <c r="U30" s="15">
        <v>-20</v>
      </c>
      <c r="V30" s="15">
        <v>-20</v>
      </c>
      <c r="W30" s="15">
        <v>-20</v>
      </c>
      <c r="X30" s="15">
        <v>-20</v>
      </c>
      <c r="Y30" s="15">
        <v>-20</v>
      </c>
      <c r="Z30" s="15">
        <v>-20</v>
      </c>
      <c r="AA30" s="15">
        <v>-20</v>
      </c>
      <c r="AB30" s="15">
        <v>-20</v>
      </c>
      <c r="AC30" s="15">
        <v>-20</v>
      </c>
      <c r="AD30" s="15">
        <v>-20</v>
      </c>
      <c r="AE30" s="15"/>
      <c r="AF30" s="15"/>
      <c r="AG30" s="15"/>
    </row>
    <row r="31" spans="1:33" ht="16.5" x14ac:dyDescent="0.25">
      <c r="A31" s="5">
        <v>20</v>
      </c>
      <c r="B31" s="5" t="s">
        <v>28</v>
      </c>
      <c r="C31" s="23">
        <v>-20</v>
      </c>
      <c r="D31" s="10">
        <v>-20</v>
      </c>
      <c r="E31" s="6">
        <v>-20</v>
      </c>
      <c r="F31" s="6">
        <v>-20</v>
      </c>
      <c r="G31" s="6">
        <v>-20</v>
      </c>
      <c r="H31" s="6">
        <v>-20</v>
      </c>
      <c r="I31" s="6">
        <v>-20</v>
      </c>
      <c r="J31" s="6">
        <v>-20</v>
      </c>
      <c r="K31" s="6">
        <v>-20</v>
      </c>
      <c r="L31" s="6">
        <v>-20</v>
      </c>
      <c r="M31" s="15">
        <v>-20</v>
      </c>
      <c r="N31" s="15">
        <v>-20</v>
      </c>
      <c r="O31" s="6">
        <v>-20</v>
      </c>
      <c r="P31" s="6">
        <v>-20</v>
      </c>
      <c r="Q31" s="6">
        <v>-20</v>
      </c>
      <c r="R31" s="6">
        <v>-20</v>
      </c>
      <c r="S31" s="6">
        <v>-20</v>
      </c>
      <c r="T31" s="6">
        <v>-20</v>
      </c>
      <c r="U31" s="15">
        <v>-20</v>
      </c>
      <c r="V31" s="15">
        <v>-20</v>
      </c>
      <c r="W31" s="15">
        <v>-20</v>
      </c>
      <c r="X31" s="15">
        <v>-20</v>
      </c>
      <c r="Y31" s="15">
        <v>-20</v>
      </c>
      <c r="Z31" s="15">
        <v>-20</v>
      </c>
      <c r="AA31" s="15">
        <v>-20</v>
      </c>
      <c r="AB31" s="15">
        <v>-20</v>
      </c>
      <c r="AC31" s="15">
        <v>-20</v>
      </c>
      <c r="AD31" s="15">
        <v>-20</v>
      </c>
      <c r="AE31" s="15"/>
      <c r="AF31" s="15"/>
      <c r="AG31" s="15"/>
    </row>
    <row r="32" spans="1:33" ht="16.5" x14ac:dyDescent="0.25">
      <c r="A32" s="5">
        <v>21</v>
      </c>
      <c r="B32" s="5" t="s">
        <v>29</v>
      </c>
      <c r="C32" s="23">
        <v>-20</v>
      </c>
      <c r="D32" s="10">
        <v>-20</v>
      </c>
      <c r="E32" s="6">
        <v>-20</v>
      </c>
      <c r="F32" s="6">
        <v>-20</v>
      </c>
      <c r="G32" s="6">
        <v>-20</v>
      </c>
      <c r="H32" s="6">
        <v>-20</v>
      </c>
      <c r="I32" s="6">
        <v>-20</v>
      </c>
      <c r="J32" s="6">
        <v>-20</v>
      </c>
      <c r="K32" s="6">
        <v>-20</v>
      </c>
      <c r="L32" s="6">
        <v>-20</v>
      </c>
      <c r="M32" s="15">
        <v>-20</v>
      </c>
      <c r="N32" s="15">
        <v>-20</v>
      </c>
      <c r="O32" s="6">
        <v>-20</v>
      </c>
      <c r="P32" s="6">
        <v>-20</v>
      </c>
      <c r="Q32" s="6">
        <v>-20</v>
      </c>
      <c r="R32" s="6">
        <v>-20</v>
      </c>
      <c r="S32" s="6">
        <v>-20</v>
      </c>
      <c r="T32" s="6">
        <v>-20</v>
      </c>
      <c r="U32" s="15">
        <v>-20</v>
      </c>
      <c r="V32" s="15">
        <v>-20</v>
      </c>
      <c r="W32" s="15">
        <v>-20</v>
      </c>
      <c r="X32" s="15">
        <v>-20</v>
      </c>
      <c r="Y32" s="15">
        <v>-20</v>
      </c>
      <c r="Z32" s="15">
        <v>-20</v>
      </c>
      <c r="AA32" s="15">
        <v>-20</v>
      </c>
      <c r="AB32" s="15">
        <v>-20</v>
      </c>
      <c r="AC32" s="15">
        <v>-20</v>
      </c>
      <c r="AD32" s="15">
        <v>-20</v>
      </c>
      <c r="AE32" s="15"/>
      <c r="AF32" s="15"/>
      <c r="AG32" s="15"/>
    </row>
    <row r="33" spans="1:33" ht="16.5" x14ac:dyDescent="0.25">
      <c r="A33" s="5">
        <v>22</v>
      </c>
      <c r="B33" s="5" t="s">
        <v>30</v>
      </c>
      <c r="C33" s="23">
        <v>-20</v>
      </c>
      <c r="D33" s="10">
        <v>-20</v>
      </c>
      <c r="E33" s="6">
        <v>-20</v>
      </c>
      <c r="F33" s="6">
        <v>-20</v>
      </c>
      <c r="G33" s="6">
        <v>-20</v>
      </c>
      <c r="H33" s="6">
        <v>-20</v>
      </c>
      <c r="I33" s="6">
        <v>-20</v>
      </c>
      <c r="J33" s="6">
        <v>-20</v>
      </c>
      <c r="K33" s="6">
        <v>-20</v>
      </c>
      <c r="L33" s="6">
        <v>-20</v>
      </c>
      <c r="M33" s="15">
        <v>-20</v>
      </c>
      <c r="N33" s="15">
        <v>-20</v>
      </c>
      <c r="O33" s="6">
        <v>-20</v>
      </c>
      <c r="P33" s="6">
        <v>-20</v>
      </c>
      <c r="Q33" s="6">
        <v>-20</v>
      </c>
      <c r="R33" s="6">
        <v>-20</v>
      </c>
      <c r="S33" s="6">
        <v>-20</v>
      </c>
      <c r="T33" s="6">
        <v>-20</v>
      </c>
      <c r="U33" s="15">
        <v>-20</v>
      </c>
      <c r="V33" s="15">
        <v>-20</v>
      </c>
      <c r="W33" s="15">
        <v>-20</v>
      </c>
      <c r="X33" s="15">
        <v>-20</v>
      </c>
      <c r="Y33" s="15">
        <v>-20</v>
      </c>
      <c r="Z33" s="15">
        <v>-20</v>
      </c>
      <c r="AA33" s="15">
        <v>-20</v>
      </c>
      <c r="AB33" s="15">
        <v>-20</v>
      </c>
      <c r="AC33" s="15">
        <v>-20</v>
      </c>
      <c r="AD33" s="15">
        <v>-20</v>
      </c>
      <c r="AE33" s="15"/>
      <c r="AF33" s="15"/>
      <c r="AG33" s="15"/>
    </row>
    <row r="34" spans="1:33" ht="16.5" x14ac:dyDescent="0.25">
      <c r="A34" s="5">
        <v>23</v>
      </c>
      <c r="B34" s="5" t="s">
        <v>31</v>
      </c>
      <c r="C34" s="23">
        <v>-20</v>
      </c>
      <c r="D34" s="10">
        <v>-20</v>
      </c>
      <c r="E34" s="6">
        <v>-20</v>
      </c>
      <c r="F34" s="6">
        <v>-20</v>
      </c>
      <c r="G34" s="6">
        <v>-20</v>
      </c>
      <c r="H34" s="6">
        <v>-20</v>
      </c>
      <c r="I34" s="6">
        <v>-20</v>
      </c>
      <c r="J34" s="6">
        <v>-20</v>
      </c>
      <c r="K34" s="6">
        <v>-20</v>
      </c>
      <c r="L34" s="6">
        <v>-20</v>
      </c>
      <c r="M34" s="15">
        <v>-20</v>
      </c>
      <c r="N34" s="15">
        <v>-20</v>
      </c>
      <c r="O34" s="6">
        <v>-20</v>
      </c>
      <c r="P34" s="6">
        <v>-20</v>
      </c>
      <c r="Q34" s="6">
        <v>-20</v>
      </c>
      <c r="R34" s="6">
        <v>-20</v>
      </c>
      <c r="S34" s="6">
        <v>-20</v>
      </c>
      <c r="T34" s="6">
        <v>-20</v>
      </c>
      <c r="U34" s="15">
        <v>-20</v>
      </c>
      <c r="V34" s="15">
        <v>-20</v>
      </c>
      <c r="W34" s="15">
        <v>-20</v>
      </c>
      <c r="X34" s="15">
        <v>-20</v>
      </c>
      <c r="Y34" s="15">
        <v>-20</v>
      </c>
      <c r="Z34" s="15">
        <v>-20</v>
      </c>
      <c r="AA34" s="15">
        <v>-20</v>
      </c>
      <c r="AB34" s="15">
        <v>-20</v>
      </c>
      <c r="AC34" s="15">
        <v>-20</v>
      </c>
      <c r="AD34" s="15">
        <v>-20</v>
      </c>
      <c r="AE34" s="15"/>
      <c r="AF34" s="15"/>
      <c r="AG34" s="15"/>
    </row>
    <row r="35" spans="1:33" ht="16.5" x14ac:dyDescent="0.25">
      <c r="A35" s="5">
        <v>24</v>
      </c>
      <c r="B35" s="5" t="s">
        <v>32</v>
      </c>
      <c r="C35" s="23">
        <v>-20</v>
      </c>
      <c r="D35" s="10">
        <v>-20</v>
      </c>
      <c r="E35" s="6">
        <v>-20</v>
      </c>
      <c r="F35" s="6">
        <v>-20</v>
      </c>
      <c r="G35" s="6">
        <v>-20</v>
      </c>
      <c r="H35" s="6">
        <v>-20</v>
      </c>
      <c r="I35" s="6">
        <v>-20</v>
      </c>
      <c r="J35" s="6">
        <v>-20</v>
      </c>
      <c r="K35" s="6">
        <v>-20</v>
      </c>
      <c r="L35" s="6">
        <v>-20</v>
      </c>
      <c r="M35" s="15">
        <v>-20</v>
      </c>
      <c r="N35" s="15">
        <v>-20</v>
      </c>
      <c r="O35" s="6">
        <v>-20</v>
      </c>
      <c r="P35" s="6">
        <v>-20</v>
      </c>
      <c r="Q35" s="6">
        <v>-20</v>
      </c>
      <c r="R35" s="6">
        <v>-20</v>
      </c>
      <c r="S35" s="6">
        <v>-20</v>
      </c>
      <c r="T35" s="6">
        <v>-20</v>
      </c>
      <c r="U35" s="15">
        <v>-20</v>
      </c>
      <c r="V35" s="15">
        <v>-20</v>
      </c>
      <c r="W35" s="15">
        <v>-20</v>
      </c>
      <c r="X35" s="15">
        <v>-20</v>
      </c>
      <c r="Y35" s="15">
        <v>-20</v>
      </c>
      <c r="Z35" s="15">
        <v>-20</v>
      </c>
      <c r="AA35" s="15">
        <v>-20</v>
      </c>
      <c r="AB35" s="15">
        <v>-20</v>
      </c>
      <c r="AC35" s="15">
        <v>-20</v>
      </c>
      <c r="AD35" s="15">
        <v>-20</v>
      </c>
      <c r="AE35" s="15"/>
      <c r="AF35" s="15"/>
      <c r="AG35" s="15"/>
    </row>
    <row r="36" spans="1:33" ht="16.5" x14ac:dyDescent="0.25">
      <c r="A36" s="5">
        <v>25</v>
      </c>
      <c r="B36" s="5" t="s">
        <v>33</v>
      </c>
      <c r="C36" s="23">
        <v>-20</v>
      </c>
      <c r="D36" s="10">
        <v>-20</v>
      </c>
      <c r="E36" s="6">
        <v>-20</v>
      </c>
      <c r="F36" s="6">
        <v>-20</v>
      </c>
      <c r="G36" s="6">
        <v>-20</v>
      </c>
      <c r="H36" s="6">
        <v>-20</v>
      </c>
      <c r="I36" s="6">
        <v>-20</v>
      </c>
      <c r="J36" s="6">
        <v>-20</v>
      </c>
      <c r="K36" s="6">
        <v>-20</v>
      </c>
      <c r="L36" s="6">
        <v>-20</v>
      </c>
      <c r="M36" s="15">
        <v>-20</v>
      </c>
      <c r="N36" s="15">
        <v>-20</v>
      </c>
      <c r="O36" s="6">
        <v>-20</v>
      </c>
      <c r="P36" s="6">
        <v>-20</v>
      </c>
      <c r="Q36" s="6">
        <v>-20</v>
      </c>
      <c r="R36" s="6">
        <v>-20</v>
      </c>
      <c r="S36" s="6">
        <v>-20</v>
      </c>
      <c r="T36" s="6">
        <v>-20</v>
      </c>
      <c r="U36" s="15">
        <v>-20</v>
      </c>
      <c r="V36" s="15">
        <v>-20</v>
      </c>
      <c r="W36" s="15">
        <v>-20</v>
      </c>
      <c r="X36" s="15">
        <v>-20</v>
      </c>
      <c r="Y36" s="15">
        <v>-20</v>
      </c>
      <c r="Z36" s="15">
        <v>-20</v>
      </c>
      <c r="AA36" s="15">
        <v>-20</v>
      </c>
      <c r="AB36" s="15">
        <v>-20</v>
      </c>
      <c r="AC36" s="15">
        <v>-20</v>
      </c>
      <c r="AD36" s="15">
        <v>-20</v>
      </c>
      <c r="AE36" s="15"/>
      <c r="AF36" s="15"/>
      <c r="AG36" s="15"/>
    </row>
    <row r="37" spans="1:33" ht="16.5" x14ac:dyDescent="0.25">
      <c r="A37" s="5">
        <v>26</v>
      </c>
      <c r="B37" s="5" t="s">
        <v>34</v>
      </c>
      <c r="C37" s="23">
        <v>-20</v>
      </c>
      <c r="D37" s="10">
        <v>-20</v>
      </c>
      <c r="E37" s="6">
        <v>-20</v>
      </c>
      <c r="F37" s="6">
        <v>-20</v>
      </c>
      <c r="G37" s="6">
        <v>-20</v>
      </c>
      <c r="H37" s="6">
        <v>-20</v>
      </c>
      <c r="I37" s="6">
        <v>-20</v>
      </c>
      <c r="J37" s="6">
        <v>-20</v>
      </c>
      <c r="K37" s="6">
        <v>-20</v>
      </c>
      <c r="L37" s="6">
        <v>-20</v>
      </c>
      <c r="M37" s="15">
        <v>-20</v>
      </c>
      <c r="N37" s="15">
        <v>-20</v>
      </c>
      <c r="O37" s="6">
        <v>-20</v>
      </c>
      <c r="P37" s="6">
        <v>-20</v>
      </c>
      <c r="Q37" s="6">
        <v>-20</v>
      </c>
      <c r="R37" s="6">
        <v>-20</v>
      </c>
      <c r="S37" s="6">
        <v>-20</v>
      </c>
      <c r="T37" s="6">
        <v>-20</v>
      </c>
      <c r="U37" s="15">
        <v>-20</v>
      </c>
      <c r="V37" s="15">
        <v>-20</v>
      </c>
      <c r="W37" s="15">
        <v>-20</v>
      </c>
      <c r="X37" s="15">
        <v>-20</v>
      </c>
      <c r="Y37" s="15">
        <v>-20</v>
      </c>
      <c r="Z37" s="15">
        <v>-20</v>
      </c>
      <c r="AA37" s="15">
        <v>-20</v>
      </c>
      <c r="AB37" s="15">
        <v>-20</v>
      </c>
      <c r="AC37" s="15">
        <v>-20</v>
      </c>
      <c r="AD37" s="15">
        <v>-20</v>
      </c>
      <c r="AE37" s="15"/>
      <c r="AF37" s="15"/>
      <c r="AG37" s="15"/>
    </row>
    <row r="38" spans="1:33" ht="16.5" x14ac:dyDescent="0.25">
      <c r="A38" s="5">
        <v>27</v>
      </c>
      <c r="B38" s="5" t="s">
        <v>35</v>
      </c>
      <c r="C38" s="23">
        <v>-20</v>
      </c>
      <c r="D38" s="10">
        <v>-20</v>
      </c>
      <c r="E38" s="6">
        <v>-20</v>
      </c>
      <c r="F38" s="6">
        <v>-20</v>
      </c>
      <c r="G38" s="6">
        <v>-20</v>
      </c>
      <c r="H38" s="6">
        <v>-20</v>
      </c>
      <c r="I38" s="6">
        <v>-20</v>
      </c>
      <c r="J38" s="6">
        <v>-20</v>
      </c>
      <c r="K38" s="6">
        <v>-20</v>
      </c>
      <c r="L38" s="6">
        <v>-20</v>
      </c>
      <c r="M38" s="15">
        <v>-20</v>
      </c>
      <c r="N38" s="15">
        <v>-20</v>
      </c>
      <c r="O38" s="6">
        <v>-20</v>
      </c>
      <c r="P38" s="6">
        <v>-20</v>
      </c>
      <c r="Q38" s="6">
        <v>-20</v>
      </c>
      <c r="R38" s="6">
        <v>-20</v>
      </c>
      <c r="S38" s="6">
        <v>-20</v>
      </c>
      <c r="T38" s="6">
        <v>-20</v>
      </c>
      <c r="U38" s="15">
        <v>-20</v>
      </c>
      <c r="V38" s="15">
        <v>-20</v>
      </c>
      <c r="W38" s="15">
        <v>-20</v>
      </c>
      <c r="X38" s="15">
        <v>-20</v>
      </c>
      <c r="Y38" s="15">
        <v>-20</v>
      </c>
      <c r="Z38" s="15">
        <v>-20</v>
      </c>
      <c r="AA38" s="15">
        <v>-20</v>
      </c>
      <c r="AB38" s="15">
        <v>-20</v>
      </c>
      <c r="AC38" s="15">
        <v>-20</v>
      </c>
      <c r="AD38" s="15">
        <v>-20</v>
      </c>
      <c r="AE38" s="15"/>
      <c r="AF38" s="15"/>
      <c r="AG38" s="15"/>
    </row>
    <row r="39" spans="1:33" ht="16.5" x14ac:dyDescent="0.25">
      <c r="A39" s="5">
        <v>28</v>
      </c>
      <c r="B39" s="5" t="s">
        <v>36</v>
      </c>
      <c r="C39" s="23">
        <v>-20</v>
      </c>
      <c r="D39" s="10">
        <v>-20</v>
      </c>
      <c r="E39" s="6">
        <v>-20</v>
      </c>
      <c r="F39" s="6">
        <v>-20</v>
      </c>
      <c r="G39" s="6">
        <v>-20</v>
      </c>
      <c r="H39" s="6">
        <v>-20</v>
      </c>
      <c r="I39" s="6">
        <v>-20</v>
      </c>
      <c r="J39" s="6">
        <v>-20</v>
      </c>
      <c r="K39" s="6">
        <v>-20</v>
      </c>
      <c r="L39" s="6">
        <v>-20</v>
      </c>
      <c r="M39" s="15">
        <v>-20</v>
      </c>
      <c r="N39" s="15">
        <v>-20</v>
      </c>
      <c r="O39" s="6">
        <v>-20</v>
      </c>
      <c r="P39" s="6">
        <v>-20</v>
      </c>
      <c r="Q39" s="6">
        <v>-20</v>
      </c>
      <c r="R39" s="6">
        <v>-20</v>
      </c>
      <c r="S39" s="6">
        <v>-20</v>
      </c>
      <c r="T39" s="6">
        <v>-20</v>
      </c>
      <c r="U39" s="15">
        <v>-20</v>
      </c>
      <c r="V39" s="15">
        <v>-20</v>
      </c>
      <c r="W39" s="15">
        <v>-20</v>
      </c>
      <c r="X39" s="15">
        <v>-20</v>
      </c>
      <c r="Y39" s="15">
        <v>-20</v>
      </c>
      <c r="Z39" s="15">
        <v>-20</v>
      </c>
      <c r="AA39" s="15">
        <v>-20</v>
      </c>
      <c r="AB39" s="15">
        <v>-20</v>
      </c>
      <c r="AC39" s="15">
        <v>-20</v>
      </c>
      <c r="AD39" s="15">
        <v>-20</v>
      </c>
      <c r="AE39" s="15"/>
      <c r="AF39" s="15"/>
      <c r="AG39" s="15"/>
    </row>
    <row r="40" spans="1:33" ht="16.5" x14ac:dyDescent="0.25">
      <c r="A40" s="5">
        <v>29</v>
      </c>
      <c r="B40" s="5" t="s">
        <v>37</v>
      </c>
      <c r="C40" s="23">
        <v>-20</v>
      </c>
      <c r="D40" s="10">
        <v>-20</v>
      </c>
      <c r="E40" s="6">
        <v>-20</v>
      </c>
      <c r="F40" s="6">
        <v>-20</v>
      </c>
      <c r="G40" s="6">
        <v>-20</v>
      </c>
      <c r="H40" s="6">
        <v>-20</v>
      </c>
      <c r="I40" s="6">
        <v>-20</v>
      </c>
      <c r="J40" s="6">
        <v>-20</v>
      </c>
      <c r="K40" s="6">
        <v>-20</v>
      </c>
      <c r="L40" s="6">
        <v>-20</v>
      </c>
      <c r="M40" s="15">
        <v>-20</v>
      </c>
      <c r="N40" s="15">
        <v>-20</v>
      </c>
      <c r="O40" s="6">
        <v>-20</v>
      </c>
      <c r="P40" s="6">
        <v>-20</v>
      </c>
      <c r="Q40" s="6">
        <v>-20</v>
      </c>
      <c r="R40" s="6">
        <v>-20</v>
      </c>
      <c r="S40" s="6">
        <v>-20</v>
      </c>
      <c r="T40" s="6">
        <v>-20</v>
      </c>
      <c r="U40" s="15">
        <v>-20</v>
      </c>
      <c r="V40" s="15">
        <v>-20</v>
      </c>
      <c r="W40" s="15">
        <v>-20</v>
      </c>
      <c r="X40" s="15">
        <v>-20</v>
      </c>
      <c r="Y40" s="15">
        <v>-20</v>
      </c>
      <c r="Z40" s="15">
        <v>-20</v>
      </c>
      <c r="AA40" s="15">
        <v>-20</v>
      </c>
      <c r="AB40" s="15">
        <v>-20</v>
      </c>
      <c r="AC40" s="15">
        <v>-20</v>
      </c>
      <c r="AD40" s="15">
        <v>-20</v>
      </c>
      <c r="AE40" s="15"/>
      <c r="AF40" s="15"/>
      <c r="AG40" s="15"/>
    </row>
    <row r="41" spans="1:33" ht="16.5" x14ac:dyDescent="0.25">
      <c r="A41" s="5">
        <v>30</v>
      </c>
      <c r="B41" s="5" t="s">
        <v>38</v>
      </c>
      <c r="C41" s="23">
        <v>-20</v>
      </c>
      <c r="D41" s="10">
        <v>-20</v>
      </c>
      <c r="E41" s="6">
        <v>-20</v>
      </c>
      <c r="F41" s="6">
        <v>-20</v>
      </c>
      <c r="G41" s="6">
        <v>-20</v>
      </c>
      <c r="H41" s="6">
        <v>-20</v>
      </c>
      <c r="I41" s="6">
        <v>-20</v>
      </c>
      <c r="J41" s="6">
        <v>-20</v>
      </c>
      <c r="K41" s="6">
        <v>-20</v>
      </c>
      <c r="L41" s="6">
        <v>-20</v>
      </c>
      <c r="M41" s="15">
        <v>-20</v>
      </c>
      <c r="N41" s="15">
        <v>-20</v>
      </c>
      <c r="O41" s="6">
        <v>-20</v>
      </c>
      <c r="P41" s="6">
        <v>-20</v>
      </c>
      <c r="Q41" s="6">
        <v>-20</v>
      </c>
      <c r="R41" s="6">
        <v>-20</v>
      </c>
      <c r="S41" s="6">
        <v>-20</v>
      </c>
      <c r="T41" s="6">
        <v>-20</v>
      </c>
      <c r="U41" s="15">
        <v>-20</v>
      </c>
      <c r="V41" s="15">
        <v>-20</v>
      </c>
      <c r="W41" s="15">
        <v>-20</v>
      </c>
      <c r="X41" s="15">
        <v>-20</v>
      </c>
      <c r="Y41" s="15">
        <v>-20</v>
      </c>
      <c r="Z41" s="15">
        <v>-20</v>
      </c>
      <c r="AA41" s="15">
        <v>-20</v>
      </c>
      <c r="AB41" s="15">
        <v>-20</v>
      </c>
      <c r="AC41" s="15">
        <v>-20</v>
      </c>
      <c r="AD41" s="15">
        <v>-20</v>
      </c>
      <c r="AE41" s="15"/>
      <c r="AF41" s="15"/>
      <c r="AG41" s="15"/>
    </row>
    <row r="42" spans="1:33" ht="16.5" x14ac:dyDescent="0.25">
      <c r="A42" s="5">
        <v>31</v>
      </c>
      <c r="B42" s="5" t="s">
        <v>39</v>
      </c>
      <c r="C42" s="23">
        <v>-20</v>
      </c>
      <c r="D42" s="10">
        <v>-20</v>
      </c>
      <c r="E42" s="6">
        <v>-20</v>
      </c>
      <c r="F42" s="6">
        <v>-20</v>
      </c>
      <c r="G42" s="6">
        <v>-20</v>
      </c>
      <c r="H42" s="6">
        <v>-20</v>
      </c>
      <c r="I42" s="6">
        <v>-20</v>
      </c>
      <c r="J42" s="6">
        <v>-20</v>
      </c>
      <c r="K42" s="6">
        <v>-20</v>
      </c>
      <c r="L42" s="6">
        <v>-20</v>
      </c>
      <c r="M42" s="15">
        <v>-20</v>
      </c>
      <c r="N42" s="15">
        <v>-20</v>
      </c>
      <c r="O42" s="6">
        <v>-20</v>
      </c>
      <c r="P42" s="6">
        <v>-20</v>
      </c>
      <c r="Q42" s="6">
        <v>-20</v>
      </c>
      <c r="R42" s="6">
        <v>-20</v>
      </c>
      <c r="S42" s="6">
        <v>-20</v>
      </c>
      <c r="T42" s="6">
        <v>-20</v>
      </c>
      <c r="U42" s="15">
        <v>-20</v>
      </c>
      <c r="V42" s="15">
        <v>-20</v>
      </c>
      <c r="W42" s="15">
        <v>-20</v>
      </c>
      <c r="X42" s="15">
        <v>-20</v>
      </c>
      <c r="Y42" s="15">
        <v>-20</v>
      </c>
      <c r="Z42" s="15">
        <v>-20</v>
      </c>
      <c r="AA42" s="15">
        <v>-20</v>
      </c>
      <c r="AB42" s="15">
        <v>-20</v>
      </c>
      <c r="AC42" s="15">
        <v>-20</v>
      </c>
      <c r="AD42" s="15">
        <v>-20</v>
      </c>
      <c r="AE42" s="15"/>
      <c r="AF42" s="15"/>
      <c r="AG42" s="15"/>
    </row>
    <row r="43" spans="1:33" ht="16.5" x14ac:dyDescent="0.25">
      <c r="A43" s="5">
        <v>32</v>
      </c>
      <c r="B43" s="5" t="s">
        <v>40</v>
      </c>
      <c r="C43" s="23">
        <v>-20</v>
      </c>
      <c r="D43" s="10">
        <v>-20</v>
      </c>
      <c r="E43" s="6">
        <v>-20</v>
      </c>
      <c r="F43" s="6">
        <v>-20</v>
      </c>
      <c r="G43" s="6">
        <v>-20</v>
      </c>
      <c r="H43" s="6">
        <v>-20</v>
      </c>
      <c r="I43" s="6">
        <v>-20</v>
      </c>
      <c r="J43" s="6">
        <v>-20</v>
      </c>
      <c r="K43" s="6">
        <v>-20</v>
      </c>
      <c r="L43" s="6">
        <v>-20</v>
      </c>
      <c r="M43" s="15">
        <v>-20</v>
      </c>
      <c r="N43" s="15">
        <v>-20</v>
      </c>
      <c r="O43" s="6">
        <v>-20</v>
      </c>
      <c r="P43" s="6">
        <v>-20</v>
      </c>
      <c r="Q43" s="6">
        <v>-20</v>
      </c>
      <c r="R43" s="6">
        <v>-20</v>
      </c>
      <c r="S43" s="6">
        <v>-20</v>
      </c>
      <c r="T43" s="6">
        <v>-20</v>
      </c>
      <c r="U43" s="15">
        <v>-20</v>
      </c>
      <c r="V43" s="15">
        <v>-20</v>
      </c>
      <c r="W43" s="15">
        <v>-20</v>
      </c>
      <c r="X43" s="15">
        <v>-20</v>
      </c>
      <c r="Y43" s="15">
        <v>-20</v>
      </c>
      <c r="Z43" s="15">
        <v>-20</v>
      </c>
      <c r="AA43" s="15">
        <v>-20</v>
      </c>
      <c r="AB43" s="15">
        <v>-20</v>
      </c>
      <c r="AC43" s="15">
        <v>-20</v>
      </c>
      <c r="AD43" s="15">
        <v>-20</v>
      </c>
      <c r="AE43" s="15"/>
      <c r="AF43" s="15"/>
      <c r="AG43" s="15"/>
    </row>
    <row r="44" spans="1:33" ht="16.5" x14ac:dyDescent="0.25">
      <c r="A44" s="5">
        <v>33</v>
      </c>
      <c r="B44" s="5" t="s">
        <v>41</v>
      </c>
      <c r="C44" s="23">
        <v>-20</v>
      </c>
      <c r="D44" s="10">
        <v>-20</v>
      </c>
      <c r="E44" s="6">
        <v>-20</v>
      </c>
      <c r="F44" s="6">
        <v>-20</v>
      </c>
      <c r="G44" s="6">
        <v>-20</v>
      </c>
      <c r="H44" s="6">
        <v>-20</v>
      </c>
      <c r="I44" s="6">
        <v>-20</v>
      </c>
      <c r="J44" s="6">
        <v>-20</v>
      </c>
      <c r="K44" s="6">
        <v>-20</v>
      </c>
      <c r="L44" s="6">
        <v>-20</v>
      </c>
      <c r="M44" s="15">
        <v>-20</v>
      </c>
      <c r="N44" s="15">
        <v>-20</v>
      </c>
      <c r="O44" s="6">
        <v>-20</v>
      </c>
      <c r="P44" s="6">
        <v>-20</v>
      </c>
      <c r="Q44" s="6">
        <v>-20</v>
      </c>
      <c r="R44" s="6">
        <v>-20</v>
      </c>
      <c r="S44" s="6">
        <v>-20</v>
      </c>
      <c r="T44" s="6">
        <v>-20</v>
      </c>
      <c r="U44" s="15">
        <v>-20</v>
      </c>
      <c r="V44" s="15">
        <v>-20</v>
      </c>
      <c r="W44" s="15">
        <v>-20</v>
      </c>
      <c r="X44" s="15">
        <v>-20</v>
      </c>
      <c r="Y44" s="15">
        <v>-20</v>
      </c>
      <c r="Z44" s="15">
        <v>-20</v>
      </c>
      <c r="AA44" s="15">
        <v>-20</v>
      </c>
      <c r="AB44" s="15">
        <v>-20</v>
      </c>
      <c r="AC44" s="15">
        <v>-20</v>
      </c>
      <c r="AD44" s="15">
        <v>-20</v>
      </c>
      <c r="AE44" s="15"/>
      <c r="AF44" s="15"/>
      <c r="AG44" s="15"/>
    </row>
    <row r="45" spans="1:33" ht="16.5" x14ac:dyDescent="0.25">
      <c r="A45" s="5">
        <v>34</v>
      </c>
      <c r="B45" s="5" t="s">
        <v>42</v>
      </c>
      <c r="C45" s="23">
        <v>-20</v>
      </c>
      <c r="D45" s="10">
        <v>-20</v>
      </c>
      <c r="E45" s="6">
        <v>-20</v>
      </c>
      <c r="F45" s="6">
        <v>-20</v>
      </c>
      <c r="G45" s="6">
        <v>-20</v>
      </c>
      <c r="H45" s="6">
        <v>-20</v>
      </c>
      <c r="I45" s="6">
        <v>-20</v>
      </c>
      <c r="J45" s="6">
        <v>-20</v>
      </c>
      <c r="K45" s="6">
        <v>-20</v>
      </c>
      <c r="L45" s="6">
        <v>-20</v>
      </c>
      <c r="M45" s="15">
        <v>-20</v>
      </c>
      <c r="N45" s="15">
        <v>-20</v>
      </c>
      <c r="O45" s="6">
        <v>-20</v>
      </c>
      <c r="P45" s="6">
        <v>-20</v>
      </c>
      <c r="Q45" s="6">
        <v>-20</v>
      </c>
      <c r="R45" s="6">
        <v>-20</v>
      </c>
      <c r="S45" s="6">
        <v>-20</v>
      </c>
      <c r="T45" s="6">
        <v>-20</v>
      </c>
      <c r="U45" s="15">
        <v>-20</v>
      </c>
      <c r="V45" s="15">
        <v>-20</v>
      </c>
      <c r="W45" s="15">
        <v>-20</v>
      </c>
      <c r="X45" s="15">
        <v>-20</v>
      </c>
      <c r="Y45" s="15">
        <v>-20</v>
      </c>
      <c r="Z45" s="15">
        <v>-20</v>
      </c>
      <c r="AA45" s="15">
        <v>-20</v>
      </c>
      <c r="AB45" s="15">
        <v>-20</v>
      </c>
      <c r="AC45" s="15">
        <v>-20</v>
      </c>
      <c r="AD45" s="15">
        <v>-20</v>
      </c>
      <c r="AE45" s="15"/>
      <c r="AF45" s="15"/>
      <c r="AG45" s="15"/>
    </row>
    <row r="46" spans="1:33" ht="16.5" x14ac:dyDescent="0.25">
      <c r="A46" s="5">
        <v>35</v>
      </c>
      <c r="B46" s="5" t="s">
        <v>43</v>
      </c>
      <c r="C46" s="23">
        <v>-20</v>
      </c>
      <c r="D46" s="10">
        <v>-20</v>
      </c>
      <c r="E46" s="6">
        <v>-20</v>
      </c>
      <c r="F46" s="6">
        <v>-20</v>
      </c>
      <c r="G46" s="6">
        <v>-20</v>
      </c>
      <c r="H46" s="6">
        <v>-20</v>
      </c>
      <c r="I46" s="6">
        <v>-20</v>
      </c>
      <c r="J46" s="6">
        <v>-20</v>
      </c>
      <c r="K46" s="6">
        <v>-20</v>
      </c>
      <c r="L46" s="6">
        <v>-20</v>
      </c>
      <c r="M46" s="15">
        <v>-20</v>
      </c>
      <c r="N46" s="15">
        <v>-20</v>
      </c>
      <c r="O46" s="6">
        <v>-20</v>
      </c>
      <c r="P46" s="6">
        <v>-20</v>
      </c>
      <c r="Q46" s="6">
        <v>-20</v>
      </c>
      <c r="R46" s="6">
        <v>-20</v>
      </c>
      <c r="S46" s="6">
        <v>-20</v>
      </c>
      <c r="T46" s="6">
        <v>-20</v>
      </c>
      <c r="U46" s="15">
        <v>-20</v>
      </c>
      <c r="V46" s="15">
        <v>-20</v>
      </c>
      <c r="W46" s="15">
        <v>-20</v>
      </c>
      <c r="X46" s="15">
        <v>-20</v>
      </c>
      <c r="Y46" s="15">
        <v>-20</v>
      </c>
      <c r="Z46" s="15">
        <v>-20</v>
      </c>
      <c r="AA46" s="15">
        <v>-20</v>
      </c>
      <c r="AB46" s="15">
        <v>-20</v>
      </c>
      <c r="AC46" s="15">
        <v>-20</v>
      </c>
      <c r="AD46" s="15">
        <v>-20</v>
      </c>
      <c r="AE46" s="15"/>
      <c r="AF46" s="15"/>
      <c r="AG46" s="15"/>
    </row>
    <row r="47" spans="1:33" ht="16.5" x14ac:dyDescent="0.25">
      <c r="A47" s="5">
        <v>36</v>
      </c>
      <c r="B47" s="5" t="s">
        <v>44</v>
      </c>
      <c r="C47" s="23">
        <v>-20</v>
      </c>
      <c r="D47" s="10">
        <v>-20</v>
      </c>
      <c r="E47" s="6">
        <v>-20</v>
      </c>
      <c r="F47" s="6">
        <v>-20</v>
      </c>
      <c r="G47" s="6">
        <v>-20</v>
      </c>
      <c r="H47" s="6">
        <v>-20</v>
      </c>
      <c r="I47" s="6">
        <v>-20</v>
      </c>
      <c r="J47" s="6">
        <v>-20</v>
      </c>
      <c r="K47" s="6">
        <v>-20</v>
      </c>
      <c r="L47" s="6">
        <v>-20</v>
      </c>
      <c r="M47" s="15">
        <v>-20</v>
      </c>
      <c r="N47" s="15">
        <v>-20</v>
      </c>
      <c r="O47" s="6">
        <v>-20</v>
      </c>
      <c r="P47" s="6">
        <v>-20</v>
      </c>
      <c r="Q47" s="6">
        <v>-20</v>
      </c>
      <c r="R47" s="6">
        <v>-20</v>
      </c>
      <c r="S47" s="6">
        <v>-20</v>
      </c>
      <c r="T47" s="6">
        <v>-20</v>
      </c>
      <c r="U47" s="15">
        <v>-20</v>
      </c>
      <c r="V47" s="15">
        <v>-20</v>
      </c>
      <c r="W47" s="15">
        <v>-20</v>
      </c>
      <c r="X47" s="15">
        <v>-20</v>
      </c>
      <c r="Y47" s="15">
        <v>-20</v>
      </c>
      <c r="Z47" s="15">
        <v>-20</v>
      </c>
      <c r="AA47" s="15">
        <v>-20</v>
      </c>
      <c r="AB47" s="15">
        <v>-20</v>
      </c>
      <c r="AC47" s="15">
        <v>-20</v>
      </c>
      <c r="AD47" s="15">
        <v>-20</v>
      </c>
      <c r="AE47" s="15"/>
      <c r="AF47" s="15"/>
      <c r="AG47" s="15"/>
    </row>
    <row r="48" spans="1:33" ht="16.5" x14ac:dyDescent="0.25">
      <c r="A48" s="5">
        <v>37</v>
      </c>
      <c r="B48" s="5" t="s">
        <v>45</v>
      </c>
      <c r="C48" s="23">
        <v>-20</v>
      </c>
      <c r="D48" s="10">
        <v>-20</v>
      </c>
      <c r="E48" s="6">
        <v>-20</v>
      </c>
      <c r="F48" s="6">
        <v>-20</v>
      </c>
      <c r="G48" s="6">
        <v>-20</v>
      </c>
      <c r="H48" s="6">
        <v>-20</v>
      </c>
      <c r="I48" s="6">
        <v>-20</v>
      </c>
      <c r="J48" s="6">
        <v>-20</v>
      </c>
      <c r="K48" s="6">
        <v>-20</v>
      </c>
      <c r="L48" s="6">
        <v>-20</v>
      </c>
      <c r="M48" s="15">
        <v>-20</v>
      </c>
      <c r="N48" s="15">
        <v>-20</v>
      </c>
      <c r="O48" s="6">
        <v>-20</v>
      </c>
      <c r="P48" s="6">
        <v>-20</v>
      </c>
      <c r="Q48" s="6">
        <v>-20</v>
      </c>
      <c r="R48" s="6">
        <v>-20</v>
      </c>
      <c r="S48" s="6">
        <v>-20</v>
      </c>
      <c r="T48" s="6">
        <v>-20</v>
      </c>
      <c r="U48" s="15">
        <v>-20</v>
      </c>
      <c r="V48" s="15">
        <v>-20</v>
      </c>
      <c r="W48" s="15">
        <v>-20</v>
      </c>
      <c r="X48" s="15">
        <v>-20</v>
      </c>
      <c r="Y48" s="15">
        <v>-20</v>
      </c>
      <c r="Z48" s="15">
        <v>-20</v>
      </c>
      <c r="AA48" s="15">
        <v>-20</v>
      </c>
      <c r="AB48" s="15">
        <v>-20</v>
      </c>
      <c r="AC48" s="15">
        <v>-20</v>
      </c>
      <c r="AD48" s="15">
        <v>-20</v>
      </c>
      <c r="AE48" s="15"/>
      <c r="AF48" s="15"/>
      <c r="AG48" s="15"/>
    </row>
    <row r="49" spans="1:33" ht="16.5" x14ac:dyDescent="0.25">
      <c r="A49" s="5">
        <v>38</v>
      </c>
      <c r="B49" s="5" t="s">
        <v>46</v>
      </c>
      <c r="C49" s="23">
        <v>-20</v>
      </c>
      <c r="D49" s="10">
        <v>-20</v>
      </c>
      <c r="E49" s="6">
        <v>-20</v>
      </c>
      <c r="F49" s="6">
        <v>-20</v>
      </c>
      <c r="G49" s="6">
        <v>-20</v>
      </c>
      <c r="H49" s="6">
        <v>-20</v>
      </c>
      <c r="I49" s="6">
        <v>-20</v>
      </c>
      <c r="J49" s="6">
        <v>-20</v>
      </c>
      <c r="K49" s="6">
        <v>-20</v>
      </c>
      <c r="L49" s="6">
        <v>-20</v>
      </c>
      <c r="M49" s="15">
        <v>-20</v>
      </c>
      <c r="N49" s="15">
        <v>-20</v>
      </c>
      <c r="O49" s="6">
        <v>-20</v>
      </c>
      <c r="P49" s="6">
        <v>-20</v>
      </c>
      <c r="Q49" s="6">
        <v>-20</v>
      </c>
      <c r="R49" s="6">
        <v>-20</v>
      </c>
      <c r="S49" s="6">
        <v>-20</v>
      </c>
      <c r="T49" s="6">
        <v>-20</v>
      </c>
      <c r="U49" s="15">
        <v>-20</v>
      </c>
      <c r="V49" s="15">
        <v>-20</v>
      </c>
      <c r="W49" s="15">
        <v>-20</v>
      </c>
      <c r="X49" s="15">
        <v>-20</v>
      </c>
      <c r="Y49" s="15">
        <v>-20</v>
      </c>
      <c r="Z49" s="15">
        <v>-20</v>
      </c>
      <c r="AA49" s="15">
        <v>-20</v>
      </c>
      <c r="AB49" s="15">
        <v>-20</v>
      </c>
      <c r="AC49" s="15">
        <v>-20</v>
      </c>
      <c r="AD49" s="15">
        <v>-20</v>
      </c>
      <c r="AE49" s="15"/>
      <c r="AF49" s="15"/>
      <c r="AG49" s="15"/>
    </row>
    <row r="50" spans="1:33" ht="16.5" x14ac:dyDescent="0.25">
      <c r="A50" s="5">
        <v>39</v>
      </c>
      <c r="B50" s="5" t="s">
        <v>47</v>
      </c>
      <c r="C50" s="23">
        <v>-20</v>
      </c>
      <c r="D50" s="10">
        <v>-20</v>
      </c>
      <c r="E50" s="6">
        <v>-20</v>
      </c>
      <c r="F50" s="6">
        <v>-20</v>
      </c>
      <c r="G50" s="6">
        <v>-20</v>
      </c>
      <c r="H50" s="6">
        <v>-20</v>
      </c>
      <c r="I50" s="6">
        <v>-20</v>
      </c>
      <c r="J50" s="6">
        <v>-20</v>
      </c>
      <c r="K50" s="6">
        <v>-20</v>
      </c>
      <c r="L50" s="6">
        <v>-20</v>
      </c>
      <c r="M50" s="15">
        <v>-20</v>
      </c>
      <c r="N50" s="15">
        <v>-20</v>
      </c>
      <c r="O50" s="6">
        <v>-20</v>
      </c>
      <c r="P50" s="6">
        <v>-20</v>
      </c>
      <c r="Q50" s="6">
        <v>-20</v>
      </c>
      <c r="R50" s="6">
        <v>-20</v>
      </c>
      <c r="S50" s="6">
        <v>-20</v>
      </c>
      <c r="T50" s="6">
        <v>-20</v>
      </c>
      <c r="U50" s="15">
        <v>-20</v>
      </c>
      <c r="V50" s="15">
        <v>-20</v>
      </c>
      <c r="W50" s="15">
        <v>-20</v>
      </c>
      <c r="X50" s="15">
        <v>-20</v>
      </c>
      <c r="Y50" s="15">
        <v>-20</v>
      </c>
      <c r="Z50" s="15">
        <v>-20</v>
      </c>
      <c r="AA50" s="15">
        <v>-20</v>
      </c>
      <c r="AB50" s="15">
        <v>-20</v>
      </c>
      <c r="AC50" s="15">
        <v>-20</v>
      </c>
      <c r="AD50" s="15">
        <v>-20</v>
      </c>
      <c r="AE50" s="15"/>
      <c r="AF50" s="15"/>
      <c r="AG50" s="15"/>
    </row>
    <row r="51" spans="1:33" ht="16.5" x14ac:dyDescent="0.25">
      <c r="A51" s="5">
        <v>40</v>
      </c>
      <c r="B51" s="5" t="s">
        <v>48</v>
      </c>
      <c r="C51" s="23">
        <v>-20</v>
      </c>
      <c r="D51" s="10">
        <v>-20</v>
      </c>
      <c r="E51" s="6">
        <v>-20</v>
      </c>
      <c r="F51" s="6">
        <v>-20</v>
      </c>
      <c r="G51" s="6">
        <v>-20</v>
      </c>
      <c r="H51" s="6">
        <v>-20</v>
      </c>
      <c r="I51" s="6">
        <v>-20</v>
      </c>
      <c r="J51" s="6">
        <v>-20</v>
      </c>
      <c r="K51" s="6">
        <v>-20</v>
      </c>
      <c r="L51" s="6">
        <v>-20</v>
      </c>
      <c r="M51" s="15">
        <v>-20</v>
      </c>
      <c r="N51" s="15">
        <v>-20</v>
      </c>
      <c r="O51" s="6">
        <v>-20</v>
      </c>
      <c r="P51" s="6">
        <v>-20</v>
      </c>
      <c r="Q51" s="6">
        <v>-20</v>
      </c>
      <c r="R51" s="6">
        <v>-20</v>
      </c>
      <c r="S51" s="6">
        <v>-20</v>
      </c>
      <c r="T51" s="6">
        <v>-20</v>
      </c>
      <c r="U51" s="15">
        <v>-20</v>
      </c>
      <c r="V51" s="15">
        <v>-20</v>
      </c>
      <c r="W51" s="15">
        <v>-20</v>
      </c>
      <c r="X51" s="15">
        <v>-20</v>
      </c>
      <c r="Y51" s="15">
        <v>-20</v>
      </c>
      <c r="Z51" s="15">
        <v>-20</v>
      </c>
      <c r="AA51" s="15">
        <v>-20</v>
      </c>
      <c r="AB51" s="15">
        <v>-20</v>
      </c>
      <c r="AC51" s="15">
        <v>-20</v>
      </c>
      <c r="AD51" s="15">
        <v>-20</v>
      </c>
      <c r="AE51" s="15"/>
      <c r="AF51" s="15"/>
      <c r="AG51" s="15"/>
    </row>
    <row r="52" spans="1:33" ht="16.5" x14ac:dyDescent="0.25">
      <c r="A52" s="5">
        <v>41</v>
      </c>
      <c r="B52" s="5" t="s">
        <v>49</v>
      </c>
      <c r="C52" s="23">
        <v>-20</v>
      </c>
      <c r="D52" s="10">
        <v>-20</v>
      </c>
      <c r="E52" s="6">
        <v>-20</v>
      </c>
      <c r="F52" s="6">
        <v>-20</v>
      </c>
      <c r="G52" s="6">
        <v>-20</v>
      </c>
      <c r="H52" s="6">
        <v>-20</v>
      </c>
      <c r="I52" s="6">
        <v>-20</v>
      </c>
      <c r="J52" s="6">
        <v>0</v>
      </c>
      <c r="K52" s="6">
        <v>-20</v>
      </c>
      <c r="L52" s="6">
        <v>-20</v>
      </c>
      <c r="M52" s="15">
        <v>-20</v>
      </c>
      <c r="N52" s="15">
        <v>-20</v>
      </c>
      <c r="O52" s="6">
        <v>-20</v>
      </c>
      <c r="P52" s="6">
        <v>-20</v>
      </c>
      <c r="Q52" s="6">
        <v>-20</v>
      </c>
      <c r="R52" s="6">
        <v>-20</v>
      </c>
      <c r="S52" s="6">
        <v>-20</v>
      </c>
      <c r="T52" s="6">
        <v>-20</v>
      </c>
      <c r="U52" s="15">
        <v>-20</v>
      </c>
      <c r="V52" s="15">
        <v>-20</v>
      </c>
      <c r="W52" s="15">
        <v>-20</v>
      </c>
      <c r="X52" s="15">
        <v>-20</v>
      </c>
      <c r="Y52" s="15">
        <v>-20</v>
      </c>
      <c r="Z52" s="15">
        <v>-20</v>
      </c>
      <c r="AA52" s="15">
        <v>-20</v>
      </c>
      <c r="AB52" s="15">
        <v>-20</v>
      </c>
      <c r="AC52" s="15">
        <v>-20</v>
      </c>
      <c r="AD52" s="15">
        <v>-20</v>
      </c>
      <c r="AE52" s="15"/>
      <c r="AF52" s="15"/>
      <c r="AG52" s="15"/>
    </row>
    <row r="53" spans="1:33" ht="16.5" x14ac:dyDescent="0.25">
      <c r="A53" s="5">
        <v>42</v>
      </c>
      <c r="B53" s="5" t="s">
        <v>50</v>
      </c>
      <c r="C53" s="23">
        <v>-20</v>
      </c>
      <c r="D53" s="10">
        <v>-20</v>
      </c>
      <c r="E53" s="6">
        <v>-20</v>
      </c>
      <c r="F53" s="6">
        <v>-20</v>
      </c>
      <c r="G53" s="6">
        <v>-20</v>
      </c>
      <c r="H53" s="6">
        <v>-20</v>
      </c>
      <c r="I53" s="6">
        <v>-20</v>
      </c>
      <c r="J53" s="6">
        <v>0</v>
      </c>
      <c r="K53" s="6">
        <v>-20</v>
      </c>
      <c r="L53" s="6">
        <v>-20</v>
      </c>
      <c r="M53" s="15">
        <v>-20</v>
      </c>
      <c r="N53" s="15">
        <v>-20</v>
      </c>
      <c r="O53" s="6">
        <v>-20</v>
      </c>
      <c r="P53" s="6">
        <v>-20</v>
      </c>
      <c r="Q53" s="6">
        <v>-20</v>
      </c>
      <c r="R53" s="6">
        <v>-20</v>
      </c>
      <c r="S53" s="6">
        <v>-20</v>
      </c>
      <c r="T53" s="6">
        <v>-20</v>
      </c>
      <c r="U53" s="15">
        <v>-20</v>
      </c>
      <c r="V53" s="15">
        <v>-20</v>
      </c>
      <c r="W53" s="15">
        <v>-20</v>
      </c>
      <c r="X53" s="15">
        <v>-20</v>
      </c>
      <c r="Y53" s="15">
        <v>-20</v>
      </c>
      <c r="Z53" s="15">
        <v>-20</v>
      </c>
      <c r="AA53" s="15">
        <v>-20</v>
      </c>
      <c r="AB53" s="15">
        <v>-20</v>
      </c>
      <c r="AC53" s="15">
        <v>-20</v>
      </c>
      <c r="AD53" s="15">
        <v>-20</v>
      </c>
      <c r="AE53" s="15"/>
      <c r="AF53" s="15"/>
      <c r="AG53" s="15"/>
    </row>
    <row r="54" spans="1:33" ht="16.5" x14ac:dyDescent="0.25">
      <c r="A54" s="5">
        <v>43</v>
      </c>
      <c r="B54" s="5" t="s">
        <v>51</v>
      </c>
      <c r="C54" s="23">
        <v>-20</v>
      </c>
      <c r="D54" s="10">
        <v>-20</v>
      </c>
      <c r="E54" s="6">
        <v>-20</v>
      </c>
      <c r="F54" s="6">
        <v>-20</v>
      </c>
      <c r="G54" s="6">
        <v>-20</v>
      </c>
      <c r="H54" s="6">
        <v>-20</v>
      </c>
      <c r="I54" s="6">
        <v>-20</v>
      </c>
      <c r="J54" s="6">
        <v>0</v>
      </c>
      <c r="K54" s="6">
        <v>-20</v>
      </c>
      <c r="L54" s="6">
        <v>-20</v>
      </c>
      <c r="M54" s="15">
        <v>-20</v>
      </c>
      <c r="N54" s="15">
        <v>-20</v>
      </c>
      <c r="O54" s="6">
        <v>-20</v>
      </c>
      <c r="P54" s="6">
        <v>-20</v>
      </c>
      <c r="Q54" s="6">
        <v>-20</v>
      </c>
      <c r="R54" s="6">
        <v>-20</v>
      </c>
      <c r="S54" s="6">
        <v>-20</v>
      </c>
      <c r="T54" s="6">
        <v>-20</v>
      </c>
      <c r="U54" s="15">
        <v>-20</v>
      </c>
      <c r="V54" s="15">
        <v>-20</v>
      </c>
      <c r="W54" s="15">
        <v>-20</v>
      </c>
      <c r="X54" s="15">
        <v>-20</v>
      </c>
      <c r="Y54" s="15">
        <v>-20</v>
      </c>
      <c r="Z54" s="15">
        <v>-20</v>
      </c>
      <c r="AA54" s="15">
        <v>-20</v>
      </c>
      <c r="AB54" s="15">
        <v>-20</v>
      </c>
      <c r="AC54" s="15">
        <v>-20</v>
      </c>
      <c r="AD54" s="15">
        <v>-20</v>
      </c>
      <c r="AE54" s="15"/>
      <c r="AF54" s="15"/>
      <c r="AG54" s="15"/>
    </row>
    <row r="55" spans="1:33" ht="16.5" x14ac:dyDescent="0.25">
      <c r="A55" s="5">
        <v>44</v>
      </c>
      <c r="B55" s="5" t="s">
        <v>52</v>
      </c>
      <c r="C55" s="23">
        <v>-20</v>
      </c>
      <c r="D55" s="10">
        <v>-20</v>
      </c>
      <c r="E55" s="6">
        <v>-20</v>
      </c>
      <c r="F55" s="6">
        <v>-20</v>
      </c>
      <c r="G55" s="6">
        <v>-20</v>
      </c>
      <c r="H55" s="6">
        <v>-20</v>
      </c>
      <c r="I55" s="6">
        <v>-20</v>
      </c>
      <c r="J55" s="6">
        <v>0</v>
      </c>
      <c r="K55" s="6">
        <v>-20</v>
      </c>
      <c r="L55" s="6">
        <v>-20</v>
      </c>
      <c r="M55" s="15">
        <v>-20</v>
      </c>
      <c r="N55" s="15">
        <v>-20</v>
      </c>
      <c r="O55" s="6">
        <v>-20</v>
      </c>
      <c r="P55" s="6">
        <v>-20</v>
      </c>
      <c r="Q55" s="6">
        <v>-20</v>
      </c>
      <c r="R55" s="6">
        <v>-20</v>
      </c>
      <c r="S55" s="6">
        <v>-20</v>
      </c>
      <c r="T55" s="6">
        <v>-20</v>
      </c>
      <c r="U55" s="15">
        <v>-20</v>
      </c>
      <c r="V55" s="15">
        <v>-20</v>
      </c>
      <c r="W55" s="15">
        <v>-20</v>
      </c>
      <c r="X55" s="15">
        <v>-20</v>
      </c>
      <c r="Y55" s="15">
        <v>-20</v>
      </c>
      <c r="Z55" s="15">
        <v>-20</v>
      </c>
      <c r="AA55" s="15">
        <v>-20</v>
      </c>
      <c r="AB55" s="15">
        <v>-20</v>
      </c>
      <c r="AC55" s="15">
        <v>-20</v>
      </c>
      <c r="AD55" s="15">
        <v>-20</v>
      </c>
      <c r="AE55" s="15"/>
      <c r="AF55" s="15"/>
      <c r="AG55" s="15"/>
    </row>
    <row r="56" spans="1:33" ht="16.5" x14ac:dyDescent="0.25">
      <c r="A56" s="5">
        <v>45</v>
      </c>
      <c r="B56" s="5" t="s">
        <v>53</v>
      </c>
      <c r="C56" s="23">
        <v>-20</v>
      </c>
      <c r="D56" s="10">
        <v>-20</v>
      </c>
      <c r="E56" s="6">
        <v>-20</v>
      </c>
      <c r="F56" s="6">
        <v>-20</v>
      </c>
      <c r="G56" s="6">
        <v>-20</v>
      </c>
      <c r="H56" s="6">
        <v>-20</v>
      </c>
      <c r="I56" s="6">
        <v>-20</v>
      </c>
      <c r="J56" s="6">
        <v>0</v>
      </c>
      <c r="K56" s="6">
        <v>-20</v>
      </c>
      <c r="L56" s="6">
        <v>-20</v>
      </c>
      <c r="M56" s="15">
        <v>-20</v>
      </c>
      <c r="N56" s="15">
        <v>-20</v>
      </c>
      <c r="O56" s="6">
        <v>-20</v>
      </c>
      <c r="P56" s="6">
        <v>-20</v>
      </c>
      <c r="Q56" s="6">
        <v>0</v>
      </c>
      <c r="R56" s="6">
        <v>-20</v>
      </c>
      <c r="S56" s="6">
        <v>-20</v>
      </c>
      <c r="T56" s="6">
        <v>-20</v>
      </c>
      <c r="U56" s="15">
        <v>-20</v>
      </c>
      <c r="V56" s="15">
        <v>-20</v>
      </c>
      <c r="W56" s="15">
        <v>-20</v>
      </c>
      <c r="X56" s="15">
        <v>-20</v>
      </c>
      <c r="Y56" s="15">
        <v>-20</v>
      </c>
      <c r="Z56" s="15">
        <v>-20</v>
      </c>
      <c r="AA56" s="15">
        <v>-20</v>
      </c>
      <c r="AB56" s="15">
        <v>-20</v>
      </c>
      <c r="AC56" s="15">
        <v>-20</v>
      </c>
      <c r="AD56" s="15">
        <v>-20</v>
      </c>
      <c r="AE56" s="15"/>
      <c r="AF56" s="15"/>
      <c r="AG56" s="15"/>
    </row>
    <row r="57" spans="1:33" ht="16.5" x14ac:dyDescent="0.25">
      <c r="A57" s="5">
        <v>46</v>
      </c>
      <c r="B57" s="5" t="s">
        <v>54</v>
      </c>
      <c r="C57" s="23">
        <v>-20</v>
      </c>
      <c r="D57" s="10">
        <v>-20</v>
      </c>
      <c r="E57" s="6">
        <v>-20</v>
      </c>
      <c r="F57" s="6">
        <v>-20</v>
      </c>
      <c r="G57" s="6">
        <v>-20</v>
      </c>
      <c r="H57" s="6">
        <v>-20</v>
      </c>
      <c r="I57" s="6">
        <v>-20</v>
      </c>
      <c r="J57" s="6">
        <v>0</v>
      </c>
      <c r="K57" s="6">
        <v>-20</v>
      </c>
      <c r="L57" s="6">
        <v>-20</v>
      </c>
      <c r="M57" s="15">
        <v>-20</v>
      </c>
      <c r="N57" s="15">
        <v>-20</v>
      </c>
      <c r="O57" s="6">
        <v>-20</v>
      </c>
      <c r="P57" s="6">
        <v>-20</v>
      </c>
      <c r="Q57" s="6">
        <v>0</v>
      </c>
      <c r="R57" s="6">
        <v>-20</v>
      </c>
      <c r="S57" s="6">
        <v>-20</v>
      </c>
      <c r="T57" s="6">
        <v>-20</v>
      </c>
      <c r="U57" s="15">
        <v>-20</v>
      </c>
      <c r="V57" s="15">
        <v>-20</v>
      </c>
      <c r="W57" s="15">
        <v>-20</v>
      </c>
      <c r="X57" s="15">
        <v>-20</v>
      </c>
      <c r="Y57" s="15">
        <v>-20</v>
      </c>
      <c r="Z57" s="15">
        <v>-20</v>
      </c>
      <c r="AA57" s="15">
        <v>-20</v>
      </c>
      <c r="AB57" s="15">
        <v>-20</v>
      </c>
      <c r="AC57" s="15">
        <v>-20</v>
      </c>
      <c r="AD57" s="15">
        <v>-20</v>
      </c>
      <c r="AE57" s="15"/>
      <c r="AF57" s="15"/>
      <c r="AG57" s="15"/>
    </row>
    <row r="58" spans="1:33" ht="16.5" x14ac:dyDescent="0.25">
      <c r="A58" s="5">
        <v>47</v>
      </c>
      <c r="B58" s="5" t="s">
        <v>55</v>
      </c>
      <c r="C58" s="23">
        <v>-20</v>
      </c>
      <c r="D58" s="10">
        <v>-20</v>
      </c>
      <c r="E58" s="6">
        <v>-20</v>
      </c>
      <c r="F58" s="6">
        <v>-20</v>
      </c>
      <c r="G58" s="6">
        <v>-20</v>
      </c>
      <c r="H58" s="6">
        <v>-20</v>
      </c>
      <c r="I58" s="6">
        <v>-20</v>
      </c>
      <c r="J58" s="6">
        <v>0</v>
      </c>
      <c r="K58" s="6">
        <v>-20</v>
      </c>
      <c r="L58" s="6">
        <v>-20</v>
      </c>
      <c r="M58" s="15">
        <v>-20</v>
      </c>
      <c r="N58" s="15">
        <v>-20</v>
      </c>
      <c r="O58" s="6">
        <v>-20</v>
      </c>
      <c r="P58" s="6">
        <v>-20</v>
      </c>
      <c r="Q58" s="6">
        <v>0</v>
      </c>
      <c r="R58" s="6">
        <v>-20</v>
      </c>
      <c r="S58" s="6">
        <v>-20</v>
      </c>
      <c r="T58" s="6">
        <v>-20</v>
      </c>
      <c r="U58" s="15">
        <v>-20</v>
      </c>
      <c r="V58" s="15">
        <v>-20</v>
      </c>
      <c r="W58" s="15">
        <v>-20</v>
      </c>
      <c r="X58" s="15">
        <v>-20</v>
      </c>
      <c r="Y58" s="15">
        <v>-20</v>
      </c>
      <c r="Z58" s="15">
        <v>-20</v>
      </c>
      <c r="AA58" s="15">
        <v>-20</v>
      </c>
      <c r="AB58" s="15">
        <v>-20</v>
      </c>
      <c r="AC58" s="15">
        <v>-20</v>
      </c>
      <c r="AD58" s="15">
        <v>-20</v>
      </c>
      <c r="AE58" s="15"/>
      <c r="AF58" s="15"/>
      <c r="AG58" s="15"/>
    </row>
    <row r="59" spans="1:33" ht="16.5" x14ac:dyDescent="0.25">
      <c r="A59" s="5">
        <v>48</v>
      </c>
      <c r="B59" s="5" t="s">
        <v>56</v>
      </c>
      <c r="C59" s="23">
        <v>-20</v>
      </c>
      <c r="D59" s="10">
        <v>-20</v>
      </c>
      <c r="E59" s="6">
        <v>-20</v>
      </c>
      <c r="F59" s="6">
        <v>-20</v>
      </c>
      <c r="G59" s="6">
        <v>-20</v>
      </c>
      <c r="H59" s="6">
        <v>-20</v>
      </c>
      <c r="I59" s="6">
        <v>-20</v>
      </c>
      <c r="J59" s="6">
        <v>0</v>
      </c>
      <c r="K59" s="6">
        <v>-20</v>
      </c>
      <c r="L59" s="6">
        <v>-20</v>
      </c>
      <c r="M59" s="15">
        <v>-20</v>
      </c>
      <c r="N59" s="15">
        <v>-20</v>
      </c>
      <c r="O59" s="6">
        <v>-20</v>
      </c>
      <c r="P59" s="6">
        <v>-20</v>
      </c>
      <c r="Q59" s="6">
        <v>0</v>
      </c>
      <c r="R59" s="6">
        <v>-20</v>
      </c>
      <c r="S59" s="6">
        <v>-20</v>
      </c>
      <c r="T59" s="6">
        <v>-20</v>
      </c>
      <c r="U59" s="15">
        <v>-20</v>
      </c>
      <c r="V59" s="15">
        <v>-20</v>
      </c>
      <c r="W59" s="15">
        <v>-20</v>
      </c>
      <c r="X59" s="15">
        <v>-20</v>
      </c>
      <c r="Y59" s="15">
        <v>-20</v>
      </c>
      <c r="Z59" s="15">
        <v>-20</v>
      </c>
      <c r="AA59" s="15">
        <v>-20</v>
      </c>
      <c r="AB59" s="15">
        <v>-20</v>
      </c>
      <c r="AC59" s="15">
        <v>-20</v>
      </c>
      <c r="AD59" s="15">
        <v>-20</v>
      </c>
      <c r="AE59" s="15"/>
      <c r="AF59" s="15"/>
      <c r="AG59" s="15"/>
    </row>
    <row r="60" spans="1:33" ht="16.5" x14ac:dyDescent="0.25">
      <c r="A60" s="5">
        <v>49</v>
      </c>
      <c r="B60" s="5" t="s">
        <v>57</v>
      </c>
      <c r="C60" s="23">
        <v>-20</v>
      </c>
      <c r="D60" s="10">
        <v>-20</v>
      </c>
      <c r="E60" s="6">
        <v>-20</v>
      </c>
      <c r="F60" s="6">
        <v>-20</v>
      </c>
      <c r="G60" s="6">
        <v>-20</v>
      </c>
      <c r="H60" s="6">
        <v>-20</v>
      </c>
      <c r="I60" s="6">
        <v>-20</v>
      </c>
      <c r="J60" s="6">
        <v>0</v>
      </c>
      <c r="K60" s="6">
        <v>-20</v>
      </c>
      <c r="L60" s="6">
        <v>-20</v>
      </c>
      <c r="M60" s="15">
        <v>-20</v>
      </c>
      <c r="N60" s="15">
        <v>-20</v>
      </c>
      <c r="O60" s="6">
        <v>-20</v>
      </c>
      <c r="P60" s="6">
        <v>-20</v>
      </c>
      <c r="Q60" s="6">
        <v>0</v>
      </c>
      <c r="R60" s="6">
        <v>-20</v>
      </c>
      <c r="S60" s="6">
        <v>-20</v>
      </c>
      <c r="T60" s="6">
        <v>-20</v>
      </c>
      <c r="U60" s="15">
        <v>-20</v>
      </c>
      <c r="V60" s="15">
        <v>-20</v>
      </c>
      <c r="W60" s="15">
        <v>-20</v>
      </c>
      <c r="X60" s="15">
        <v>-20</v>
      </c>
      <c r="Y60" s="15">
        <v>-20</v>
      </c>
      <c r="Z60" s="15">
        <v>-20</v>
      </c>
      <c r="AA60" s="15">
        <v>-20</v>
      </c>
      <c r="AB60" s="15">
        <v>-20</v>
      </c>
      <c r="AC60" s="15">
        <v>-20</v>
      </c>
      <c r="AD60" s="15">
        <v>-20</v>
      </c>
      <c r="AE60" s="15"/>
      <c r="AF60" s="15"/>
      <c r="AG60" s="15"/>
    </row>
    <row r="61" spans="1:33" ht="16.5" x14ac:dyDescent="0.25">
      <c r="A61" s="5">
        <v>50</v>
      </c>
      <c r="B61" s="5" t="s">
        <v>58</v>
      </c>
      <c r="C61" s="23">
        <v>-20</v>
      </c>
      <c r="D61" s="10">
        <v>-20</v>
      </c>
      <c r="E61" s="6">
        <v>-20</v>
      </c>
      <c r="F61" s="6">
        <v>-20</v>
      </c>
      <c r="G61" s="6">
        <v>-20</v>
      </c>
      <c r="H61" s="6">
        <v>-20</v>
      </c>
      <c r="I61" s="6">
        <v>-20</v>
      </c>
      <c r="J61" s="6">
        <v>0</v>
      </c>
      <c r="K61" s="6">
        <v>-20</v>
      </c>
      <c r="L61" s="6">
        <v>-20</v>
      </c>
      <c r="M61" s="15">
        <v>-20</v>
      </c>
      <c r="N61" s="15">
        <v>-20</v>
      </c>
      <c r="O61" s="6">
        <v>-20</v>
      </c>
      <c r="P61" s="6">
        <v>-20</v>
      </c>
      <c r="Q61" s="6">
        <v>0</v>
      </c>
      <c r="R61" s="6">
        <v>-20</v>
      </c>
      <c r="S61" s="6">
        <v>-20</v>
      </c>
      <c r="T61" s="6">
        <v>-20</v>
      </c>
      <c r="U61" s="15">
        <v>-20</v>
      </c>
      <c r="V61" s="15">
        <v>-20</v>
      </c>
      <c r="W61" s="15">
        <v>-20</v>
      </c>
      <c r="X61" s="15">
        <v>-20</v>
      </c>
      <c r="Y61" s="15">
        <v>-20</v>
      </c>
      <c r="Z61" s="15">
        <v>-20</v>
      </c>
      <c r="AA61" s="15">
        <v>-20</v>
      </c>
      <c r="AB61" s="15">
        <v>-20</v>
      </c>
      <c r="AC61" s="15">
        <v>-20</v>
      </c>
      <c r="AD61" s="15">
        <v>-20</v>
      </c>
      <c r="AE61" s="15"/>
      <c r="AF61" s="15"/>
      <c r="AG61" s="15"/>
    </row>
    <row r="62" spans="1:33" ht="16.5" x14ac:dyDescent="0.25">
      <c r="A62" s="5">
        <v>51</v>
      </c>
      <c r="B62" s="5" t="s">
        <v>59</v>
      </c>
      <c r="C62" s="23">
        <v>-20</v>
      </c>
      <c r="D62" s="10">
        <v>-20</v>
      </c>
      <c r="E62" s="6">
        <v>-20</v>
      </c>
      <c r="F62" s="6">
        <v>-20</v>
      </c>
      <c r="G62" s="6">
        <v>-20</v>
      </c>
      <c r="H62" s="6">
        <v>-20</v>
      </c>
      <c r="I62" s="6">
        <v>-20</v>
      </c>
      <c r="J62" s="6">
        <v>0</v>
      </c>
      <c r="K62" s="6">
        <v>-20</v>
      </c>
      <c r="L62" s="6">
        <v>-20</v>
      </c>
      <c r="M62" s="15">
        <v>-20</v>
      </c>
      <c r="N62" s="15">
        <v>-20</v>
      </c>
      <c r="O62" s="6">
        <v>-20</v>
      </c>
      <c r="P62" s="6">
        <v>-20</v>
      </c>
      <c r="Q62" s="6">
        <v>0</v>
      </c>
      <c r="R62" s="6">
        <v>-20</v>
      </c>
      <c r="S62" s="6">
        <v>-20</v>
      </c>
      <c r="T62" s="6">
        <v>-20</v>
      </c>
      <c r="U62" s="15">
        <v>-20</v>
      </c>
      <c r="V62" s="15">
        <v>-20</v>
      </c>
      <c r="W62" s="15">
        <v>-20</v>
      </c>
      <c r="X62" s="15">
        <v>-20</v>
      </c>
      <c r="Y62" s="15">
        <v>-20</v>
      </c>
      <c r="Z62" s="15">
        <v>-20</v>
      </c>
      <c r="AA62" s="15">
        <v>-20</v>
      </c>
      <c r="AB62" s="15">
        <v>-20</v>
      </c>
      <c r="AC62" s="15">
        <v>-20</v>
      </c>
      <c r="AD62" s="15">
        <v>-20</v>
      </c>
      <c r="AE62" s="15"/>
      <c r="AF62" s="15"/>
      <c r="AG62" s="15"/>
    </row>
    <row r="63" spans="1:33" ht="16.5" x14ac:dyDescent="0.25">
      <c r="A63" s="5">
        <v>52</v>
      </c>
      <c r="B63" s="5" t="s">
        <v>60</v>
      </c>
      <c r="C63" s="23">
        <v>-20</v>
      </c>
      <c r="D63" s="10">
        <v>-20</v>
      </c>
      <c r="E63" s="6">
        <v>-20</v>
      </c>
      <c r="F63" s="6">
        <v>-20</v>
      </c>
      <c r="G63" s="6">
        <v>-20</v>
      </c>
      <c r="H63" s="6">
        <v>-20</v>
      </c>
      <c r="I63" s="6">
        <v>-20</v>
      </c>
      <c r="J63" s="6">
        <v>0</v>
      </c>
      <c r="K63" s="6">
        <v>-20</v>
      </c>
      <c r="L63" s="6">
        <v>-20</v>
      </c>
      <c r="M63" s="15">
        <v>-20</v>
      </c>
      <c r="N63" s="15">
        <v>-20</v>
      </c>
      <c r="O63" s="6">
        <v>-20</v>
      </c>
      <c r="P63" s="6">
        <v>-20</v>
      </c>
      <c r="Q63" s="6">
        <v>0</v>
      </c>
      <c r="R63" s="6">
        <v>-20</v>
      </c>
      <c r="S63" s="6">
        <v>-20</v>
      </c>
      <c r="T63" s="6">
        <v>-20</v>
      </c>
      <c r="U63" s="15">
        <v>-20</v>
      </c>
      <c r="V63" s="15">
        <v>-20</v>
      </c>
      <c r="W63" s="15">
        <v>-20</v>
      </c>
      <c r="X63" s="15">
        <v>-20</v>
      </c>
      <c r="Y63" s="15">
        <v>-20</v>
      </c>
      <c r="Z63" s="15">
        <v>-20</v>
      </c>
      <c r="AA63" s="15">
        <v>-20</v>
      </c>
      <c r="AB63" s="15">
        <v>-20</v>
      </c>
      <c r="AC63" s="15">
        <v>-20</v>
      </c>
      <c r="AD63" s="15">
        <v>-20</v>
      </c>
      <c r="AE63" s="15"/>
      <c r="AF63" s="15"/>
      <c r="AG63" s="15"/>
    </row>
    <row r="64" spans="1:33" ht="16.5" x14ac:dyDescent="0.25">
      <c r="A64" s="5">
        <v>53</v>
      </c>
      <c r="B64" s="5" t="s">
        <v>61</v>
      </c>
      <c r="C64" s="23">
        <v>-20</v>
      </c>
      <c r="D64" s="10">
        <v>-20</v>
      </c>
      <c r="E64" s="6">
        <v>-20</v>
      </c>
      <c r="F64" s="6">
        <v>-20</v>
      </c>
      <c r="G64" s="6">
        <v>-20</v>
      </c>
      <c r="H64" s="6">
        <v>-20</v>
      </c>
      <c r="I64" s="6">
        <v>-20</v>
      </c>
      <c r="J64" s="6">
        <v>0</v>
      </c>
      <c r="K64" s="6">
        <v>-20</v>
      </c>
      <c r="L64" s="6">
        <v>-20</v>
      </c>
      <c r="M64" s="15">
        <v>-20</v>
      </c>
      <c r="N64" s="15">
        <v>-20</v>
      </c>
      <c r="O64" s="6">
        <v>-20</v>
      </c>
      <c r="P64" s="6">
        <v>-20</v>
      </c>
      <c r="Q64" s="6">
        <v>0</v>
      </c>
      <c r="R64" s="6">
        <v>-20</v>
      </c>
      <c r="S64" s="6">
        <v>-20</v>
      </c>
      <c r="T64" s="6">
        <v>-20</v>
      </c>
      <c r="U64" s="15">
        <v>-20</v>
      </c>
      <c r="V64" s="15">
        <v>-20</v>
      </c>
      <c r="W64" s="15">
        <v>-20</v>
      </c>
      <c r="X64" s="15">
        <v>-20</v>
      </c>
      <c r="Y64" s="15">
        <v>-20</v>
      </c>
      <c r="Z64" s="15">
        <v>-20</v>
      </c>
      <c r="AA64" s="15">
        <v>-20</v>
      </c>
      <c r="AB64" s="15">
        <v>-20</v>
      </c>
      <c r="AC64" s="15">
        <v>-20</v>
      </c>
      <c r="AD64" s="15">
        <v>-20</v>
      </c>
      <c r="AE64" s="15"/>
      <c r="AF64" s="15"/>
      <c r="AG64" s="15"/>
    </row>
    <row r="65" spans="1:33" ht="16.5" x14ac:dyDescent="0.25">
      <c r="A65" s="5">
        <v>54</v>
      </c>
      <c r="B65" s="5" t="s">
        <v>62</v>
      </c>
      <c r="C65" s="23">
        <v>-20</v>
      </c>
      <c r="D65" s="10">
        <v>-20</v>
      </c>
      <c r="E65" s="6">
        <v>-20</v>
      </c>
      <c r="F65" s="6">
        <v>-20</v>
      </c>
      <c r="G65" s="6">
        <v>-20</v>
      </c>
      <c r="H65" s="6">
        <v>-20</v>
      </c>
      <c r="I65" s="6">
        <v>-20</v>
      </c>
      <c r="J65" s="6">
        <v>0</v>
      </c>
      <c r="K65" s="6">
        <v>-20</v>
      </c>
      <c r="L65" s="6">
        <v>-20</v>
      </c>
      <c r="M65" s="15">
        <v>-20</v>
      </c>
      <c r="N65" s="15">
        <v>-20</v>
      </c>
      <c r="O65" s="6">
        <v>-20</v>
      </c>
      <c r="P65" s="6">
        <v>-20</v>
      </c>
      <c r="Q65" s="6">
        <v>0</v>
      </c>
      <c r="R65" s="6">
        <v>-20</v>
      </c>
      <c r="S65" s="6">
        <v>-20</v>
      </c>
      <c r="T65" s="6">
        <v>-20</v>
      </c>
      <c r="U65" s="15">
        <v>-20</v>
      </c>
      <c r="V65" s="15">
        <v>-20</v>
      </c>
      <c r="W65" s="15">
        <v>-20</v>
      </c>
      <c r="X65" s="15">
        <v>-20</v>
      </c>
      <c r="Y65" s="15">
        <v>-20</v>
      </c>
      <c r="Z65" s="15">
        <v>-20</v>
      </c>
      <c r="AA65" s="15">
        <v>-20</v>
      </c>
      <c r="AB65" s="15">
        <v>-20</v>
      </c>
      <c r="AC65" s="15">
        <v>-20</v>
      </c>
      <c r="AD65" s="15">
        <v>-20</v>
      </c>
      <c r="AE65" s="15"/>
      <c r="AF65" s="15"/>
      <c r="AG65" s="15"/>
    </row>
    <row r="66" spans="1:33" ht="16.5" x14ac:dyDescent="0.25">
      <c r="A66" s="5">
        <v>55</v>
      </c>
      <c r="B66" s="5" t="s">
        <v>63</v>
      </c>
      <c r="C66" s="23">
        <v>-20</v>
      </c>
      <c r="D66" s="10">
        <v>-20</v>
      </c>
      <c r="E66" s="6">
        <v>-20</v>
      </c>
      <c r="F66" s="6">
        <v>-20</v>
      </c>
      <c r="G66" s="6">
        <v>-20</v>
      </c>
      <c r="H66" s="6">
        <v>-20</v>
      </c>
      <c r="I66" s="6">
        <v>-20</v>
      </c>
      <c r="J66" s="6">
        <v>0</v>
      </c>
      <c r="K66" s="6">
        <v>-20</v>
      </c>
      <c r="L66" s="6">
        <v>-20</v>
      </c>
      <c r="M66" s="15">
        <v>-20</v>
      </c>
      <c r="N66" s="15">
        <v>-20</v>
      </c>
      <c r="O66" s="6">
        <v>-20</v>
      </c>
      <c r="P66" s="6">
        <v>-20</v>
      </c>
      <c r="Q66" s="6">
        <v>0</v>
      </c>
      <c r="R66" s="6">
        <v>-20</v>
      </c>
      <c r="S66" s="6">
        <v>-20</v>
      </c>
      <c r="T66" s="6">
        <v>-20</v>
      </c>
      <c r="U66" s="15">
        <v>-20</v>
      </c>
      <c r="V66" s="15">
        <v>-20</v>
      </c>
      <c r="W66" s="15">
        <v>-20</v>
      </c>
      <c r="X66" s="15">
        <v>-20</v>
      </c>
      <c r="Y66" s="15">
        <v>-20</v>
      </c>
      <c r="Z66" s="15">
        <v>-20</v>
      </c>
      <c r="AA66" s="15">
        <v>-20</v>
      </c>
      <c r="AB66" s="15">
        <v>-20</v>
      </c>
      <c r="AC66" s="15">
        <v>-20</v>
      </c>
      <c r="AD66" s="15">
        <v>0</v>
      </c>
      <c r="AE66" s="15"/>
      <c r="AF66" s="15"/>
      <c r="AG66" s="15"/>
    </row>
    <row r="67" spans="1:33" ht="16.5" x14ac:dyDescent="0.25">
      <c r="A67" s="5">
        <v>56</v>
      </c>
      <c r="B67" s="5" t="s">
        <v>64</v>
      </c>
      <c r="C67" s="23">
        <v>-20</v>
      </c>
      <c r="D67" s="10">
        <v>-20</v>
      </c>
      <c r="E67" s="6">
        <v>-20</v>
      </c>
      <c r="F67" s="6">
        <v>-20</v>
      </c>
      <c r="G67" s="6">
        <v>-20</v>
      </c>
      <c r="H67" s="6">
        <v>-20</v>
      </c>
      <c r="I67" s="6">
        <v>-20</v>
      </c>
      <c r="J67" s="6">
        <v>0</v>
      </c>
      <c r="K67" s="6">
        <v>-20</v>
      </c>
      <c r="L67" s="6">
        <v>-20</v>
      </c>
      <c r="M67" s="15">
        <v>-20</v>
      </c>
      <c r="N67" s="15">
        <v>-20</v>
      </c>
      <c r="O67" s="6">
        <v>-20</v>
      </c>
      <c r="P67" s="6">
        <v>-20</v>
      </c>
      <c r="Q67" s="6">
        <v>0</v>
      </c>
      <c r="R67" s="6">
        <v>-20</v>
      </c>
      <c r="S67" s="6">
        <v>-20</v>
      </c>
      <c r="T67" s="6">
        <v>-20</v>
      </c>
      <c r="U67" s="15">
        <v>-20</v>
      </c>
      <c r="V67" s="15">
        <v>-20</v>
      </c>
      <c r="W67" s="15">
        <v>-20</v>
      </c>
      <c r="X67" s="15">
        <v>-20</v>
      </c>
      <c r="Y67" s="15">
        <v>-20</v>
      </c>
      <c r="Z67" s="15">
        <v>-20</v>
      </c>
      <c r="AA67" s="15">
        <v>-20</v>
      </c>
      <c r="AB67" s="15">
        <v>-20</v>
      </c>
      <c r="AC67" s="15">
        <v>-20</v>
      </c>
      <c r="AD67" s="15">
        <v>0</v>
      </c>
      <c r="AE67" s="15"/>
      <c r="AF67" s="15"/>
      <c r="AG67" s="15"/>
    </row>
    <row r="68" spans="1:33" ht="16.5" x14ac:dyDescent="0.25">
      <c r="A68" s="5">
        <v>57</v>
      </c>
      <c r="B68" s="5" t="s">
        <v>65</v>
      </c>
      <c r="C68" s="23">
        <v>-20</v>
      </c>
      <c r="D68" s="10">
        <v>-20</v>
      </c>
      <c r="E68" s="6">
        <v>-20</v>
      </c>
      <c r="F68" s="6">
        <v>-20</v>
      </c>
      <c r="G68" s="6">
        <v>-20</v>
      </c>
      <c r="H68" s="6">
        <v>-20</v>
      </c>
      <c r="I68" s="6">
        <v>-20</v>
      </c>
      <c r="J68" s="6">
        <v>0</v>
      </c>
      <c r="K68" s="6">
        <v>-20</v>
      </c>
      <c r="L68" s="6">
        <v>-20</v>
      </c>
      <c r="M68" s="15">
        <v>-20</v>
      </c>
      <c r="N68" s="15">
        <v>-20</v>
      </c>
      <c r="O68" s="6">
        <v>-20</v>
      </c>
      <c r="P68" s="6">
        <v>-20</v>
      </c>
      <c r="Q68" s="6">
        <v>0</v>
      </c>
      <c r="R68" s="6">
        <v>-20</v>
      </c>
      <c r="S68" s="6">
        <v>-20</v>
      </c>
      <c r="T68" s="6">
        <v>-20</v>
      </c>
      <c r="U68" s="15">
        <v>-20</v>
      </c>
      <c r="V68" s="15">
        <v>-20</v>
      </c>
      <c r="W68" s="15">
        <v>-20</v>
      </c>
      <c r="X68" s="15">
        <v>-20</v>
      </c>
      <c r="Y68" s="15">
        <v>-20</v>
      </c>
      <c r="Z68" s="15">
        <v>-20</v>
      </c>
      <c r="AA68" s="15">
        <v>-20</v>
      </c>
      <c r="AB68" s="15">
        <v>-20</v>
      </c>
      <c r="AC68" s="15">
        <v>-20</v>
      </c>
      <c r="AD68" s="15">
        <v>0</v>
      </c>
      <c r="AE68" s="15"/>
      <c r="AF68" s="15"/>
      <c r="AG68" s="15"/>
    </row>
    <row r="69" spans="1:33" ht="16.5" x14ac:dyDescent="0.25">
      <c r="A69" s="5">
        <v>58</v>
      </c>
      <c r="B69" s="5" t="s">
        <v>66</v>
      </c>
      <c r="C69" s="23">
        <v>-20</v>
      </c>
      <c r="D69" s="10">
        <v>-20</v>
      </c>
      <c r="E69" s="6">
        <v>-20</v>
      </c>
      <c r="F69" s="6">
        <v>-20</v>
      </c>
      <c r="G69" s="6">
        <v>-20</v>
      </c>
      <c r="H69" s="6">
        <v>-20</v>
      </c>
      <c r="I69" s="6">
        <v>-20</v>
      </c>
      <c r="J69" s="6">
        <v>0</v>
      </c>
      <c r="K69" s="6">
        <v>-20</v>
      </c>
      <c r="L69" s="6">
        <v>-20</v>
      </c>
      <c r="M69" s="15">
        <v>-20</v>
      </c>
      <c r="N69" s="15">
        <v>-20</v>
      </c>
      <c r="O69" s="6">
        <v>-20</v>
      </c>
      <c r="P69" s="6">
        <v>-20</v>
      </c>
      <c r="Q69" s="6">
        <v>0</v>
      </c>
      <c r="R69" s="6">
        <v>-20</v>
      </c>
      <c r="S69" s="6">
        <v>-20</v>
      </c>
      <c r="T69" s="6">
        <v>-20</v>
      </c>
      <c r="U69" s="15">
        <v>-20</v>
      </c>
      <c r="V69" s="15">
        <v>-20</v>
      </c>
      <c r="W69" s="15">
        <v>-20</v>
      </c>
      <c r="X69" s="15">
        <v>-20</v>
      </c>
      <c r="Y69" s="15">
        <v>-20</v>
      </c>
      <c r="Z69" s="15">
        <v>-20</v>
      </c>
      <c r="AA69" s="15">
        <v>-20</v>
      </c>
      <c r="AB69" s="15">
        <v>-20</v>
      </c>
      <c r="AC69" s="15">
        <v>-20</v>
      </c>
      <c r="AD69" s="15">
        <v>0</v>
      </c>
      <c r="AE69" s="15"/>
      <c r="AF69" s="15"/>
      <c r="AG69" s="15"/>
    </row>
    <row r="70" spans="1:33" ht="16.5" x14ac:dyDescent="0.25">
      <c r="A70" s="5">
        <v>59</v>
      </c>
      <c r="B70" s="5" t="s">
        <v>67</v>
      </c>
      <c r="C70" s="23">
        <v>-20</v>
      </c>
      <c r="D70" s="10">
        <v>-20</v>
      </c>
      <c r="E70" s="6">
        <v>-20</v>
      </c>
      <c r="F70" s="6">
        <v>-20</v>
      </c>
      <c r="G70" s="6">
        <v>-20</v>
      </c>
      <c r="H70" s="6">
        <v>-20</v>
      </c>
      <c r="I70" s="6">
        <v>-20</v>
      </c>
      <c r="J70" s="6">
        <v>0</v>
      </c>
      <c r="K70" s="6">
        <v>-20</v>
      </c>
      <c r="L70" s="6">
        <v>-20</v>
      </c>
      <c r="M70" s="15">
        <v>-20</v>
      </c>
      <c r="N70" s="15">
        <v>-20</v>
      </c>
      <c r="O70" s="6">
        <v>-20</v>
      </c>
      <c r="P70" s="6">
        <v>-20</v>
      </c>
      <c r="Q70" s="6">
        <v>0</v>
      </c>
      <c r="R70" s="6">
        <v>-20</v>
      </c>
      <c r="S70" s="6">
        <v>-20</v>
      </c>
      <c r="T70" s="6">
        <v>-20</v>
      </c>
      <c r="U70" s="15">
        <v>-20</v>
      </c>
      <c r="V70" s="15">
        <v>-20</v>
      </c>
      <c r="W70" s="15">
        <v>-20</v>
      </c>
      <c r="X70" s="15">
        <v>-20</v>
      </c>
      <c r="Y70" s="15">
        <v>-20</v>
      </c>
      <c r="Z70" s="15">
        <v>-20</v>
      </c>
      <c r="AA70" s="15">
        <v>-20</v>
      </c>
      <c r="AB70" s="15">
        <v>-20</v>
      </c>
      <c r="AC70" s="15">
        <v>-20</v>
      </c>
      <c r="AD70" s="15">
        <v>0</v>
      </c>
      <c r="AE70" s="15"/>
      <c r="AF70" s="15"/>
      <c r="AG70" s="15"/>
    </row>
    <row r="71" spans="1:33" ht="16.5" x14ac:dyDescent="0.25">
      <c r="A71" s="5">
        <v>60</v>
      </c>
      <c r="B71" s="5" t="s">
        <v>68</v>
      </c>
      <c r="C71" s="23">
        <v>-20</v>
      </c>
      <c r="D71" s="10">
        <v>-20</v>
      </c>
      <c r="E71" s="6">
        <v>-20</v>
      </c>
      <c r="F71" s="6">
        <v>-20</v>
      </c>
      <c r="G71" s="6">
        <v>-20</v>
      </c>
      <c r="H71" s="6">
        <v>-20</v>
      </c>
      <c r="I71" s="6">
        <v>-20</v>
      </c>
      <c r="J71" s="6">
        <v>0</v>
      </c>
      <c r="K71" s="6">
        <v>-20</v>
      </c>
      <c r="L71" s="6">
        <v>-20</v>
      </c>
      <c r="M71" s="15">
        <v>-20</v>
      </c>
      <c r="N71" s="15">
        <v>-20</v>
      </c>
      <c r="O71" s="6">
        <v>-20</v>
      </c>
      <c r="P71" s="6">
        <v>-20</v>
      </c>
      <c r="Q71" s="6">
        <v>0</v>
      </c>
      <c r="R71" s="6">
        <v>-20</v>
      </c>
      <c r="S71" s="6">
        <v>-20</v>
      </c>
      <c r="T71" s="6">
        <v>-20</v>
      </c>
      <c r="U71" s="15">
        <v>-20</v>
      </c>
      <c r="V71" s="15">
        <v>-20</v>
      </c>
      <c r="W71" s="15">
        <v>-20</v>
      </c>
      <c r="X71" s="15">
        <v>-20</v>
      </c>
      <c r="Y71" s="15">
        <v>-20</v>
      </c>
      <c r="Z71" s="15">
        <v>-20</v>
      </c>
      <c r="AA71" s="15">
        <v>-20</v>
      </c>
      <c r="AB71" s="15">
        <v>-20</v>
      </c>
      <c r="AC71" s="15">
        <v>-20</v>
      </c>
      <c r="AD71" s="15">
        <v>0</v>
      </c>
      <c r="AE71" s="15"/>
      <c r="AF71" s="15"/>
      <c r="AG71" s="15"/>
    </row>
    <row r="72" spans="1:33" ht="16.5" x14ac:dyDescent="0.25">
      <c r="A72" s="5">
        <v>61</v>
      </c>
      <c r="B72" s="5" t="s">
        <v>69</v>
      </c>
      <c r="C72" s="23">
        <v>-20</v>
      </c>
      <c r="D72" s="10">
        <v>-20</v>
      </c>
      <c r="E72" s="6">
        <v>-20</v>
      </c>
      <c r="F72" s="6">
        <v>-20</v>
      </c>
      <c r="G72" s="6">
        <v>-20</v>
      </c>
      <c r="H72" s="6">
        <v>-20</v>
      </c>
      <c r="I72" s="6">
        <v>-20</v>
      </c>
      <c r="J72" s="6">
        <v>0</v>
      </c>
      <c r="K72" s="6">
        <v>-20</v>
      </c>
      <c r="L72" s="6">
        <v>-20</v>
      </c>
      <c r="M72" s="15">
        <v>-20</v>
      </c>
      <c r="N72" s="15">
        <v>-20</v>
      </c>
      <c r="O72" s="6">
        <v>-20</v>
      </c>
      <c r="P72" s="6">
        <v>-20</v>
      </c>
      <c r="Q72" s="6">
        <v>0</v>
      </c>
      <c r="R72" s="6">
        <v>-20</v>
      </c>
      <c r="S72" s="6">
        <v>-20</v>
      </c>
      <c r="T72" s="6">
        <v>-20</v>
      </c>
      <c r="U72" s="15">
        <v>-20</v>
      </c>
      <c r="V72" s="15">
        <v>-20</v>
      </c>
      <c r="W72" s="15">
        <v>-20</v>
      </c>
      <c r="X72" s="15">
        <v>-20</v>
      </c>
      <c r="Y72" s="15">
        <v>-20</v>
      </c>
      <c r="Z72" s="15">
        <v>-20</v>
      </c>
      <c r="AA72" s="15">
        <v>-20</v>
      </c>
      <c r="AB72" s="15">
        <v>-20</v>
      </c>
      <c r="AC72" s="15">
        <v>-20</v>
      </c>
      <c r="AD72" s="15">
        <v>0</v>
      </c>
      <c r="AE72" s="15"/>
      <c r="AF72" s="15"/>
      <c r="AG72" s="15"/>
    </row>
    <row r="73" spans="1:33" ht="16.5" x14ac:dyDescent="0.25">
      <c r="A73" s="5">
        <v>62</v>
      </c>
      <c r="B73" s="5" t="s">
        <v>70</v>
      </c>
      <c r="C73" s="23">
        <v>-20</v>
      </c>
      <c r="D73" s="10">
        <v>-20</v>
      </c>
      <c r="E73" s="6">
        <v>-20</v>
      </c>
      <c r="F73" s="6">
        <v>-20</v>
      </c>
      <c r="G73" s="6">
        <v>-20</v>
      </c>
      <c r="H73" s="6">
        <v>-20</v>
      </c>
      <c r="I73" s="6">
        <v>-20</v>
      </c>
      <c r="J73" s="6">
        <v>0</v>
      </c>
      <c r="K73" s="6">
        <v>-20</v>
      </c>
      <c r="L73" s="6">
        <v>-20</v>
      </c>
      <c r="M73" s="15">
        <v>-20</v>
      </c>
      <c r="N73" s="15">
        <v>-20</v>
      </c>
      <c r="O73" s="6">
        <v>-20</v>
      </c>
      <c r="P73" s="6">
        <v>-20</v>
      </c>
      <c r="Q73" s="6">
        <v>0</v>
      </c>
      <c r="R73" s="6">
        <v>-20</v>
      </c>
      <c r="S73" s="6">
        <v>-20</v>
      </c>
      <c r="T73" s="6">
        <v>-20</v>
      </c>
      <c r="U73" s="15">
        <v>-20</v>
      </c>
      <c r="V73" s="15">
        <v>-20</v>
      </c>
      <c r="W73" s="15">
        <v>-20</v>
      </c>
      <c r="X73" s="15">
        <v>-20</v>
      </c>
      <c r="Y73" s="15">
        <v>-20</v>
      </c>
      <c r="Z73" s="15">
        <v>-20</v>
      </c>
      <c r="AA73" s="15">
        <v>-20</v>
      </c>
      <c r="AB73" s="15">
        <v>-20</v>
      </c>
      <c r="AC73" s="15">
        <v>-20</v>
      </c>
      <c r="AD73" s="15">
        <v>0</v>
      </c>
      <c r="AE73" s="15"/>
      <c r="AF73" s="15"/>
      <c r="AG73" s="15"/>
    </row>
    <row r="74" spans="1:33" ht="16.5" x14ac:dyDescent="0.25">
      <c r="A74" s="5">
        <v>63</v>
      </c>
      <c r="B74" s="5" t="s">
        <v>71</v>
      </c>
      <c r="C74" s="23">
        <v>-20</v>
      </c>
      <c r="D74" s="10">
        <v>-20</v>
      </c>
      <c r="E74" s="6">
        <v>-20</v>
      </c>
      <c r="F74" s="6">
        <v>-20</v>
      </c>
      <c r="G74" s="6">
        <v>-20</v>
      </c>
      <c r="H74" s="6">
        <v>-20</v>
      </c>
      <c r="I74" s="6">
        <v>-20</v>
      </c>
      <c r="J74" s="6">
        <v>0</v>
      </c>
      <c r="K74" s="6">
        <v>-20</v>
      </c>
      <c r="L74" s="6">
        <v>-20</v>
      </c>
      <c r="M74" s="15">
        <v>-20</v>
      </c>
      <c r="N74" s="15">
        <v>-20</v>
      </c>
      <c r="O74" s="6">
        <v>-20</v>
      </c>
      <c r="P74" s="6">
        <v>-20</v>
      </c>
      <c r="Q74" s="6">
        <v>0</v>
      </c>
      <c r="R74" s="6">
        <v>-20</v>
      </c>
      <c r="S74" s="6">
        <v>-20</v>
      </c>
      <c r="T74" s="6">
        <v>-20</v>
      </c>
      <c r="U74" s="15">
        <v>-20</v>
      </c>
      <c r="V74" s="15">
        <v>-20</v>
      </c>
      <c r="W74" s="15">
        <v>-20</v>
      </c>
      <c r="X74" s="15">
        <v>-20</v>
      </c>
      <c r="Y74" s="15">
        <v>-20</v>
      </c>
      <c r="Z74" s="15">
        <v>-20</v>
      </c>
      <c r="AA74" s="15">
        <v>-20</v>
      </c>
      <c r="AB74" s="15">
        <v>-20</v>
      </c>
      <c r="AC74" s="15">
        <v>-20</v>
      </c>
      <c r="AD74" s="15">
        <v>0</v>
      </c>
      <c r="AE74" s="15"/>
      <c r="AF74" s="15"/>
      <c r="AG74" s="15"/>
    </row>
    <row r="75" spans="1:33" ht="16.5" x14ac:dyDescent="0.25">
      <c r="A75" s="5">
        <v>64</v>
      </c>
      <c r="B75" s="5" t="s">
        <v>72</v>
      </c>
      <c r="C75" s="23">
        <v>-20</v>
      </c>
      <c r="D75" s="10">
        <v>-20</v>
      </c>
      <c r="E75" s="6">
        <v>-20</v>
      </c>
      <c r="F75" s="6">
        <v>-20</v>
      </c>
      <c r="G75" s="6">
        <v>-20</v>
      </c>
      <c r="H75" s="6">
        <v>-20</v>
      </c>
      <c r="I75" s="6">
        <v>-20</v>
      </c>
      <c r="J75" s="6">
        <v>0</v>
      </c>
      <c r="K75" s="6">
        <v>-20</v>
      </c>
      <c r="L75" s="6">
        <v>-20</v>
      </c>
      <c r="M75" s="15">
        <v>-20</v>
      </c>
      <c r="N75" s="15">
        <v>-20</v>
      </c>
      <c r="O75" s="6">
        <v>-20</v>
      </c>
      <c r="P75" s="6">
        <v>-20</v>
      </c>
      <c r="Q75" s="6">
        <v>0</v>
      </c>
      <c r="R75" s="6">
        <v>-20</v>
      </c>
      <c r="S75" s="6">
        <v>-20</v>
      </c>
      <c r="T75" s="6">
        <v>-20</v>
      </c>
      <c r="U75" s="15">
        <v>-20</v>
      </c>
      <c r="V75" s="15">
        <v>-20</v>
      </c>
      <c r="W75" s="15">
        <v>-20</v>
      </c>
      <c r="X75" s="15">
        <v>-20</v>
      </c>
      <c r="Y75" s="15">
        <v>-20</v>
      </c>
      <c r="Z75" s="15">
        <v>-20</v>
      </c>
      <c r="AA75" s="15">
        <v>-20</v>
      </c>
      <c r="AB75" s="15">
        <v>-20</v>
      </c>
      <c r="AC75" s="15">
        <v>-20</v>
      </c>
      <c r="AD75" s="15">
        <v>0</v>
      </c>
      <c r="AE75" s="15"/>
      <c r="AF75" s="15"/>
      <c r="AG75" s="15"/>
    </row>
    <row r="76" spans="1:33" ht="16.5" x14ac:dyDescent="0.25">
      <c r="A76" s="5">
        <v>65</v>
      </c>
      <c r="B76" s="5" t="s">
        <v>73</v>
      </c>
      <c r="C76" s="23">
        <v>-20</v>
      </c>
      <c r="D76" s="10">
        <v>-20</v>
      </c>
      <c r="E76" s="6">
        <v>-20</v>
      </c>
      <c r="F76" s="6">
        <v>-20</v>
      </c>
      <c r="G76" s="6">
        <v>-20</v>
      </c>
      <c r="H76" s="6">
        <v>-20</v>
      </c>
      <c r="I76" s="6">
        <v>-20</v>
      </c>
      <c r="J76" s="6">
        <v>0</v>
      </c>
      <c r="K76" s="6">
        <v>-20</v>
      </c>
      <c r="L76" s="6">
        <v>-20</v>
      </c>
      <c r="M76" s="15">
        <v>-20</v>
      </c>
      <c r="N76" s="15">
        <v>-20</v>
      </c>
      <c r="O76" s="6">
        <v>-20</v>
      </c>
      <c r="P76" s="6">
        <v>-20</v>
      </c>
      <c r="Q76" s="6">
        <v>0</v>
      </c>
      <c r="R76" s="6">
        <v>-20</v>
      </c>
      <c r="S76" s="6">
        <v>-20</v>
      </c>
      <c r="T76" s="6">
        <v>-20</v>
      </c>
      <c r="U76" s="15">
        <v>-20</v>
      </c>
      <c r="V76" s="15">
        <v>-20</v>
      </c>
      <c r="W76" s="15">
        <v>-20</v>
      </c>
      <c r="X76" s="15">
        <v>-20</v>
      </c>
      <c r="Y76" s="15">
        <v>-20</v>
      </c>
      <c r="Z76" s="15">
        <v>-20</v>
      </c>
      <c r="AA76" s="15">
        <v>-20</v>
      </c>
      <c r="AB76" s="15">
        <v>-20</v>
      </c>
      <c r="AC76" s="15">
        <v>-20</v>
      </c>
      <c r="AD76" s="15">
        <v>0</v>
      </c>
      <c r="AE76" s="15"/>
      <c r="AF76" s="15"/>
      <c r="AG76" s="15"/>
    </row>
    <row r="77" spans="1:33" ht="16.5" x14ac:dyDescent="0.25">
      <c r="A77" s="5">
        <v>66</v>
      </c>
      <c r="B77" s="5" t="s">
        <v>74</v>
      </c>
      <c r="C77" s="23">
        <v>-20</v>
      </c>
      <c r="D77" s="10">
        <v>-20</v>
      </c>
      <c r="E77" s="6">
        <v>-20</v>
      </c>
      <c r="F77" s="6">
        <v>-20</v>
      </c>
      <c r="G77" s="6">
        <v>-20</v>
      </c>
      <c r="H77" s="6">
        <v>-20</v>
      </c>
      <c r="I77" s="6">
        <v>-20</v>
      </c>
      <c r="J77" s="6">
        <v>0</v>
      </c>
      <c r="K77" s="6">
        <v>-20</v>
      </c>
      <c r="L77" s="6">
        <v>-20</v>
      </c>
      <c r="M77" s="15">
        <v>-20</v>
      </c>
      <c r="N77" s="15">
        <v>-20</v>
      </c>
      <c r="O77" s="6">
        <v>-20</v>
      </c>
      <c r="P77" s="6">
        <v>-20</v>
      </c>
      <c r="Q77" s="6">
        <v>0</v>
      </c>
      <c r="R77" s="6">
        <v>-20</v>
      </c>
      <c r="S77" s="6">
        <v>-20</v>
      </c>
      <c r="T77" s="6">
        <v>-20</v>
      </c>
      <c r="U77" s="15">
        <v>-20</v>
      </c>
      <c r="V77" s="15">
        <v>-20</v>
      </c>
      <c r="W77" s="15">
        <v>-20</v>
      </c>
      <c r="X77" s="15">
        <v>-20</v>
      </c>
      <c r="Y77" s="15">
        <v>-20</v>
      </c>
      <c r="Z77" s="15">
        <v>-20</v>
      </c>
      <c r="AA77" s="15">
        <v>-20</v>
      </c>
      <c r="AB77" s="15">
        <v>-20</v>
      </c>
      <c r="AC77" s="15">
        <v>-20</v>
      </c>
      <c r="AD77" s="15">
        <v>0</v>
      </c>
      <c r="AE77" s="15"/>
      <c r="AF77" s="15"/>
      <c r="AG77" s="15"/>
    </row>
    <row r="78" spans="1:33" ht="16.5" x14ac:dyDescent="0.25">
      <c r="A78" s="5">
        <v>67</v>
      </c>
      <c r="B78" s="5" t="s">
        <v>75</v>
      </c>
      <c r="C78" s="23">
        <v>-20</v>
      </c>
      <c r="D78" s="10">
        <v>-20</v>
      </c>
      <c r="E78" s="6">
        <v>-20</v>
      </c>
      <c r="F78" s="6">
        <v>-20</v>
      </c>
      <c r="G78" s="6">
        <v>-20</v>
      </c>
      <c r="H78" s="6">
        <v>-20</v>
      </c>
      <c r="I78" s="6">
        <v>-20</v>
      </c>
      <c r="J78" s="6">
        <v>0</v>
      </c>
      <c r="K78" s="6">
        <v>-20</v>
      </c>
      <c r="L78" s="6">
        <v>-20</v>
      </c>
      <c r="M78" s="15">
        <v>-20</v>
      </c>
      <c r="N78" s="15">
        <v>-20</v>
      </c>
      <c r="O78" s="6">
        <v>-20</v>
      </c>
      <c r="P78" s="6">
        <v>-20</v>
      </c>
      <c r="Q78" s="6">
        <v>0</v>
      </c>
      <c r="R78" s="6">
        <v>-20</v>
      </c>
      <c r="S78" s="6">
        <v>-20</v>
      </c>
      <c r="T78" s="6">
        <v>-20</v>
      </c>
      <c r="U78" s="15">
        <v>-20</v>
      </c>
      <c r="V78" s="15">
        <v>-20</v>
      </c>
      <c r="W78" s="15">
        <v>-20</v>
      </c>
      <c r="X78" s="15">
        <v>-20</v>
      </c>
      <c r="Y78" s="15">
        <v>-20</v>
      </c>
      <c r="Z78" s="15">
        <v>-20</v>
      </c>
      <c r="AA78" s="15">
        <v>-20</v>
      </c>
      <c r="AB78" s="15">
        <v>-20</v>
      </c>
      <c r="AC78" s="15">
        <v>-20</v>
      </c>
      <c r="AD78" s="15">
        <v>0</v>
      </c>
      <c r="AE78" s="15"/>
      <c r="AF78" s="15"/>
      <c r="AG78" s="15"/>
    </row>
    <row r="79" spans="1:33" ht="16.5" x14ac:dyDescent="0.25">
      <c r="A79" s="5">
        <v>68</v>
      </c>
      <c r="B79" s="5" t="s">
        <v>76</v>
      </c>
      <c r="C79" s="23">
        <v>-20</v>
      </c>
      <c r="D79" s="10">
        <v>-20</v>
      </c>
      <c r="E79" s="6">
        <v>-20</v>
      </c>
      <c r="F79" s="6">
        <v>-20</v>
      </c>
      <c r="G79" s="6">
        <v>-20</v>
      </c>
      <c r="H79" s="6">
        <v>-20</v>
      </c>
      <c r="I79" s="6">
        <v>-20</v>
      </c>
      <c r="J79" s="6">
        <v>0</v>
      </c>
      <c r="K79" s="6">
        <v>-20</v>
      </c>
      <c r="L79" s="6">
        <v>-20</v>
      </c>
      <c r="M79" s="15">
        <v>-20</v>
      </c>
      <c r="N79" s="15">
        <v>-20</v>
      </c>
      <c r="O79" s="6">
        <v>-20</v>
      </c>
      <c r="P79" s="6">
        <v>-20</v>
      </c>
      <c r="Q79" s="6">
        <v>0</v>
      </c>
      <c r="R79" s="6">
        <v>-20</v>
      </c>
      <c r="S79" s="6">
        <v>-20</v>
      </c>
      <c r="T79" s="6">
        <v>-20</v>
      </c>
      <c r="U79" s="15">
        <v>-20</v>
      </c>
      <c r="V79" s="15">
        <v>-20</v>
      </c>
      <c r="W79" s="15">
        <v>-20</v>
      </c>
      <c r="X79" s="15">
        <v>-20</v>
      </c>
      <c r="Y79" s="15">
        <v>-20</v>
      </c>
      <c r="Z79" s="15">
        <v>-20</v>
      </c>
      <c r="AA79" s="15">
        <v>-20</v>
      </c>
      <c r="AB79" s="15">
        <v>-20</v>
      </c>
      <c r="AC79" s="15">
        <v>-20</v>
      </c>
      <c r="AD79" s="15">
        <v>0</v>
      </c>
      <c r="AE79" s="15"/>
      <c r="AF79" s="15"/>
      <c r="AG79" s="15"/>
    </row>
    <row r="80" spans="1:33" ht="16.5" x14ac:dyDescent="0.25">
      <c r="A80" s="5">
        <v>69</v>
      </c>
      <c r="B80" s="5" t="s">
        <v>77</v>
      </c>
      <c r="C80" s="23">
        <v>-20</v>
      </c>
      <c r="D80" s="10">
        <v>-20</v>
      </c>
      <c r="E80" s="6">
        <v>-20</v>
      </c>
      <c r="F80" s="6">
        <v>-20</v>
      </c>
      <c r="G80" s="6">
        <v>-20</v>
      </c>
      <c r="H80" s="6">
        <v>-20</v>
      </c>
      <c r="I80" s="6">
        <v>-20</v>
      </c>
      <c r="J80" s="6">
        <v>0</v>
      </c>
      <c r="K80" s="6">
        <v>-20</v>
      </c>
      <c r="L80" s="6">
        <v>-20</v>
      </c>
      <c r="M80" s="15">
        <v>-20</v>
      </c>
      <c r="N80" s="15">
        <v>-20</v>
      </c>
      <c r="O80" s="6">
        <v>-20</v>
      </c>
      <c r="P80" s="6">
        <v>-20</v>
      </c>
      <c r="Q80" s="6">
        <v>0</v>
      </c>
      <c r="R80" s="6">
        <v>-20</v>
      </c>
      <c r="S80" s="6">
        <v>-20</v>
      </c>
      <c r="T80" s="6">
        <v>-20</v>
      </c>
      <c r="U80" s="15">
        <v>-20</v>
      </c>
      <c r="V80" s="15">
        <v>-20</v>
      </c>
      <c r="W80" s="15">
        <v>-20</v>
      </c>
      <c r="X80" s="15">
        <v>-20</v>
      </c>
      <c r="Y80" s="15">
        <v>-20</v>
      </c>
      <c r="Z80" s="15">
        <v>-20</v>
      </c>
      <c r="AA80" s="15">
        <v>-20</v>
      </c>
      <c r="AB80" s="15">
        <v>-20</v>
      </c>
      <c r="AC80" s="15">
        <v>-20</v>
      </c>
      <c r="AD80" s="15">
        <v>0</v>
      </c>
      <c r="AE80" s="15"/>
      <c r="AF80" s="15"/>
      <c r="AG80" s="15"/>
    </row>
    <row r="81" spans="1:33" ht="16.5" x14ac:dyDescent="0.25">
      <c r="A81" s="5">
        <v>70</v>
      </c>
      <c r="B81" s="5" t="s">
        <v>78</v>
      </c>
      <c r="C81" s="23">
        <v>-20</v>
      </c>
      <c r="D81" s="10">
        <v>-20</v>
      </c>
      <c r="E81" s="6">
        <v>-20</v>
      </c>
      <c r="F81" s="6">
        <v>-20</v>
      </c>
      <c r="G81" s="6">
        <v>-20</v>
      </c>
      <c r="H81" s="6">
        <v>-20</v>
      </c>
      <c r="I81" s="6">
        <v>-20</v>
      </c>
      <c r="J81" s="6">
        <v>0</v>
      </c>
      <c r="K81" s="6">
        <v>-20</v>
      </c>
      <c r="L81" s="6">
        <v>-20</v>
      </c>
      <c r="M81" s="15">
        <v>-20</v>
      </c>
      <c r="N81" s="15">
        <v>-20</v>
      </c>
      <c r="O81" s="6">
        <v>-20</v>
      </c>
      <c r="P81" s="6">
        <v>-20</v>
      </c>
      <c r="Q81" s="6">
        <v>0</v>
      </c>
      <c r="R81" s="6">
        <v>-20</v>
      </c>
      <c r="S81" s="6">
        <v>-20</v>
      </c>
      <c r="T81" s="6">
        <v>-20</v>
      </c>
      <c r="U81" s="15">
        <v>-20</v>
      </c>
      <c r="V81" s="15">
        <v>-20</v>
      </c>
      <c r="W81" s="15">
        <v>-20</v>
      </c>
      <c r="X81" s="15">
        <v>-20</v>
      </c>
      <c r="Y81" s="15">
        <v>-20</v>
      </c>
      <c r="Z81" s="15">
        <v>-20</v>
      </c>
      <c r="AA81" s="15">
        <v>-20</v>
      </c>
      <c r="AB81" s="15">
        <v>-20</v>
      </c>
      <c r="AC81" s="15">
        <v>-20</v>
      </c>
      <c r="AD81" s="15">
        <v>0</v>
      </c>
      <c r="AE81" s="15"/>
      <c r="AF81" s="15"/>
      <c r="AG81" s="15"/>
    </row>
    <row r="82" spans="1:33" ht="16.5" x14ac:dyDescent="0.25">
      <c r="A82" s="5">
        <v>71</v>
      </c>
      <c r="B82" s="5" t="s">
        <v>79</v>
      </c>
      <c r="C82" s="23">
        <v>-20</v>
      </c>
      <c r="D82" s="10">
        <v>-20</v>
      </c>
      <c r="E82" s="6">
        <v>-20</v>
      </c>
      <c r="F82" s="6">
        <v>-20</v>
      </c>
      <c r="G82" s="6">
        <v>-20</v>
      </c>
      <c r="H82" s="6">
        <v>-20</v>
      </c>
      <c r="I82" s="6">
        <v>-20</v>
      </c>
      <c r="J82" s="6">
        <v>0</v>
      </c>
      <c r="K82" s="6">
        <v>-20</v>
      </c>
      <c r="L82" s="6">
        <v>-20</v>
      </c>
      <c r="M82" s="15">
        <v>-20</v>
      </c>
      <c r="N82" s="15">
        <v>-20</v>
      </c>
      <c r="O82" s="6">
        <v>-20</v>
      </c>
      <c r="P82" s="6">
        <v>-20</v>
      </c>
      <c r="Q82" s="6">
        <v>0</v>
      </c>
      <c r="R82" s="6">
        <v>-20</v>
      </c>
      <c r="S82" s="6">
        <v>-20</v>
      </c>
      <c r="T82" s="6">
        <v>-20</v>
      </c>
      <c r="U82" s="15">
        <v>-20</v>
      </c>
      <c r="V82" s="15">
        <v>-20</v>
      </c>
      <c r="W82" s="15">
        <v>-20</v>
      </c>
      <c r="X82" s="15">
        <v>-20</v>
      </c>
      <c r="Y82" s="15">
        <v>-20</v>
      </c>
      <c r="Z82" s="15">
        <v>-20</v>
      </c>
      <c r="AA82" s="15">
        <v>-20</v>
      </c>
      <c r="AB82" s="15">
        <v>-20</v>
      </c>
      <c r="AC82" s="15">
        <v>-20</v>
      </c>
      <c r="AD82" s="15">
        <v>0</v>
      </c>
      <c r="AE82" s="15"/>
      <c r="AF82" s="15"/>
      <c r="AG82" s="15"/>
    </row>
    <row r="83" spans="1:33" ht="16.5" x14ac:dyDescent="0.25">
      <c r="A83" s="5">
        <v>72</v>
      </c>
      <c r="B83" s="5" t="s">
        <v>80</v>
      </c>
      <c r="C83" s="23">
        <v>-20</v>
      </c>
      <c r="D83" s="10">
        <v>-20</v>
      </c>
      <c r="E83" s="6">
        <v>-20</v>
      </c>
      <c r="F83" s="6">
        <v>-20</v>
      </c>
      <c r="G83" s="6">
        <v>-20</v>
      </c>
      <c r="H83" s="6">
        <v>-20</v>
      </c>
      <c r="I83" s="6">
        <v>-20</v>
      </c>
      <c r="J83" s="6">
        <v>0</v>
      </c>
      <c r="K83" s="6">
        <v>-20</v>
      </c>
      <c r="L83" s="6">
        <v>-20</v>
      </c>
      <c r="M83" s="15">
        <v>-20</v>
      </c>
      <c r="N83" s="15">
        <v>-20</v>
      </c>
      <c r="O83" s="6">
        <v>-20</v>
      </c>
      <c r="P83" s="6">
        <v>-20</v>
      </c>
      <c r="Q83" s="6">
        <v>0</v>
      </c>
      <c r="R83" s="6">
        <v>-20</v>
      </c>
      <c r="S83" s="6">
        <v>-20</v>
      </c>
      <c r="T83" s="6">
        <v>-20</v>
      </c>
      <c r="U83" s="15">
        <v>-20</v>
      </c>
      <c r="V83" s="15">
        <v>-20</v>
      </c>
      <c r="W83" s="15">
        <v>-20</v>
      </c>
      <c r="X83" s="15">
        <v>-20</v>
      </c>
      <c r="Y83" s="15">
        <v>-20</v>
      </c>
      <c r="Z83" s="15">
        <v>-20</v>
      </c>
      <c r="AA83" s="15">
        <v>-20</v>
      </c>
      <c r="AB83" s="15">
        <v>-20</v>
      </c>
      <c r="AC83" s="15">
        <v>-20</v>
      </c>
      <c r="AD83" s="15">
        <v>0</v>
      </c>
      <c r="AE83" s="15"/>
      <c r="AF83" s="15"/>
      <c r="AG83" s="15"/>
    </row>
    <row r="84" spans="1:33" ht="16.5" x14ac:dyDescent="0.25">
      <c r="A84" s="5">
        <v>73</v>
      </c>
      <c r="B84" s="5" t="s">
        <v>81</v>
      </c>
      <c r="C84" s="23">
        <v>-20</v>
      </c>
      <c r="D84" s="10">
        <v>-20</v>
      </c>
      <c r="E84" s="6">
        <v>-20</v>
      </c>
      <c r="F84" s="6">
        <v>-20</v>
      </c>
      <c r="G84" s="6">
        <v>-20</v>
      </c>
      <c r="H84" s="6">
        <v>-20</v>
      </c>
      <c r="I84" s="6">
        <v>-20</v>
      </c>
      <c r="J84" s="6">
        <v>0</v>
      </c>
      <c r="K84" s="6">
        <v>-20</v>
      </c>
      <c r="L84" s="6">
        <v>-20</v>
      </c>
      <c r="M84" s="15">
        <v>-20</v>
      </c>
      <c r="N84" s="15">
        <v>-20</v>
      </c>
      <c r="O84" s="6">
        <v>-20</v>
      </c>
      <c r="P84" s="6">
        <v>-20</v>
      </c>
      <c r="Q84" s="6">
        <v>0</v>
      </c>
      <c r="R84" s="6">
        <v>-20</v>
      </c>
      <c r="S84" s="6">
        <v>-20</v>
      </c>
      <c r="T84" s="6">
        <v>-20</v>
      </c>
      <c r="U84" s="15">
        <v>-20</v>
      </c>
      <c r="V84" s="15">
        <v>-20</v>
      </c>
      <c r="W84" s="15">
        <v>-20</v>
      </c>
      <c r="X84" s="15">
        <v>-20</v>
      </c>
      <c r="Y84" s="15">
        <v>-20</v>
      </c>
      <c r="Z84" s="15">
        <v>-20</v>
      </c>
      <c r="AA84" s="15">
        <v>-20</v>
      </c>
      <c r="AB84" s="15">
        <v>-20</v>
      </c>
      <c r="AC84" s="15">
        <v>-20</v>
      </c>
      <c r="AD84" s="15">
        <v>0</v>
      </c>
      <c r="AE84" s="15"/>
      <c r="AF84" s="15"/>
      <c r="AG84" s="15"/>
    </row>
    <row r="85" spans="1:33" ht="16.5" x14ac:dyDescent="0.25">
      <c r="A85" s="5">
        <v>74</v>
      </c>
      <c r="B85" s="5" t="s">
        <v>82</v>
      </c>
      <c r="C85" s="23">
        <v>-20</v>
      </c>
      <c r="D85" s="10">
        <v>-20</v>
      </c>
      <c r="E85" s="6">
        <v>-20</v>
      </c>
      <c r="F85" s="6">
        <v>-20</v>
      </c>
      <c r="G85" s="6">
        <v>-20</v>
      </c>
      <c r="H85" s="6">
        <v>-20</v>
      </c>
      <c r="I85" s="6">
        <v>-20</v>
      </c>
      <c r="J85" s="6">
        <v>0</v>
      </c>
      <c r="K85" s="6">
        <v>-20</v>
      </c>
      <c r="L85" s="6">
        <v>-20</v>
      </c>
      <c r="M85" s="15">
        <v>-20</v>
      </c>
      <c r="N85" s="15">
        <v>-20</v>
      </c>
      <c r="O85" s="6">
        <v>-20</v>
      </c>
      <c r="P85" s="6">
        <v>-20</v>
      </c>
      <c r="Q85" s="6">
        <v>0</v>
      </c>
      <c r="R85" s="6">
        <v>-20</v>
      </c>
      <c r="S85" s="6">
        <v>-20</v>
      </c>
      <c r="T85" s="6">
        <v>-20</v>
      </c>
      <c r="U85" s="15">
        <v>-20</v>
      </c>
      <c r="V85" s="15">
        <v>-20</v>
      </c>
      <c r="W85" s="15">
        <v>-20</v>
      </c>
      <c r="X85" s="15">
        <v>-20</v>
      </c>
      <c r="Y85" s="15">
        <v>-20</v>
      </c>
      <c r="Z85" s="15">
        <v>-20</v>
      </c>
      <c r="AA85" s="15">
        <v>-20</v>
      </c>
      <c r="AB85" s="15">
        <v>-20</v>
      </c>
      <c r="AC85" s="15">
        <v>-20</v>
      </c>
      <c r="AD85" s="15">
        <v>0</v>
      </c>
      <c r="AE85" s="15"/>
      <c r="AF85" s="15"/>
      <c r="AG85" s="15"/>
    </row>
    <row r="86" spans="1:33" ht="16.5" x14ac:dyDescent="0.25">
      <c r="A86" s="5">
        <v>75</v>
      </c>
      <c r="B86" s="5" t="s">
        <v>83</v>
      </c>
      <c r="C86" s="23">
        <v>-20</v>
      </c>
      <c r="D86" s="10">
        <v>-20</v>
      </c>
      <c r="E86" s="6">
        <v>-20</v>
      </c>
      <c r="F86" s="6">
        <v>-20</v>
      </c>
      <c r="G86" s="6">
        <v>-20</v>
      </c>
      <c r="H86" s="6">
        <v>-20</v>
      </c>
      <c r="I86" s="6">
        <v>-20</v>
      </c>
      <c r="J86" s="6">
        <v>0</v>
      </c>
      <c r="K86" s="6">
        <v>-20</v>
      </c>
      <c r="L86" s="6">
        <v>-20</v>
      </c>
      <c r="M86" s="15">
        <v>-20</v>
      </c>
      <c r="N86" s="15">
        <v>-20</v>
      </c>
      <c r="O86" s="6">
        <v>-20</v>
      </c>
      <c r="P86" s="6">
        <v>-20</v>
      </c>
      <c r="Q86" s="6">
        <v>0</v>
      </c>
      <c r="R86" s="6">
        <v>-20</v>
      </c>
      <c r="S86" s="6">
        <v>-20</v>
      </c>
      <c r="T86" s="6">
        <v>-20</v>
      </c>
      <c r="U86" s="15">
        <v>-20</v>
      </c>
      <c r="V86" s="15">
        <v>-20</v>
      </c>
      <c r="W86" s="15">
        <v>-20</v>
      </c>
      <c r="X86" s="15">
        <v>-20</v>
      </c>
      <c r="Y86" s="15">
        <v>-20</v>
      </c>
      <c r="Z86" s="15">
        <v>-20</v>
      </c>
      <c r="AA86" s="15">
        <v>-20</v>
      </c>
      <c r="AB86" s="15">
        <v>-20</v>
      </c>
      <c r="AC86" s="15">
        <v>-20</v>
      </c>
      <c r="AD86" s="15">
        <v>0</v>
      </c>
      <c r="AE86" s="15"/>
      <c r="AF86" s="15"/>
      <c r="AG86" s="15"/>
    </row>
    <row r="87" spans="1:33" ht="16.5" x14ac:dyDescent="0.25">
      <c r="A87" s="5">
        <v>76</v>
      </c>
      <c r="B87" s="5" t="s">
        <v>84</v>
      </c>
      <c r="C87" s="23">
        <v>-20</v>
      </c>
      <c r="D87" s="10">
        <v>-20</v>
      </c>
      <c r="E87" s="6">
        <v>-20</v>
      </c>
      <c r="F87" s="6">
        <v>-20</v>
      </c>
      <c r="G87" s="6">
        <v>-20</v>
      </c>
      <c r="H87" s="6">
        <v>-20</v>
      </c>
      <c r="I87" s="6">
        <v>-20</v>
      </c>
      <c r="J87" s="6">
        <v>0</v>
      </c>
      <c r="K87" s="6">
        <v>-20</v>
      </c>
      <c r="L87" s="6">
        <v>-20</v>
      </c>
      <c r="M87" s="15">
        <v>-20</v>
      </c>
      <c r="N87" s="15">
        <v>-20</v>
      </c>
      <c r="O87" s="6">
        <v>-20</v>
      </c>
      <c r="P87" s="6">
        <v>-20</v>
      </c>
      <c r="Q87" s="6">
        <v>0</v>
      </c>
      <c r="R87" s="6">
        <v>-20</v>
      </c>
      <c r="S87" s="6">
        <v>-20</v>
      </c>
      <c r="T87" s="6">
        <v>-20</v>
      </c>
      <c r="U87" s="15">
        <v>-20</v>
      </c>
      <c r="V87" s="15">
        <v>-20</v>
      </c>
      <c r="W87" s="15">
        <v>-20</v>
      </c>
      <c r="X87" s="15">
        <v>-20</v>
      </c>
      <c r="Y87" s="15">
        <v>-20</v>
      </c>
      <c r="Z87" s="15">
        <v>-20</v>
      </c>
      <c r="AA87" s="15">
        <v>-20</v>
      </c>
      <c r="AB87" s="15">
        <v>-20</v>
      </c>
      <c r="AC87" s="15">
        <v>-20</v>
      </c>
      <c r="AD87" s="15">
        <v>0</v>
      </c>
      <c r="AE87" s="15"/>
      <c r="AF87" s="15"/>
      <c r="AG87" s="15"/>
    </row>
    <row r="88" spans="1:33" ht="16.5" x14ac:dyDescent="0.25">
      <c r="A88" s="5">
        <v>77</v>
      </c>
      <c r="B88" s="5" t="s">
        <v>85</v>
      </c>
      <c r="C88" s="23">
        <v>-20</v>
      </c>
      <c r="D88" s="10">
        <v>-20</v>
      </c>
      <c r="E88" s="6">
        <v>-20</v>
      </c>
      <c r="F88" s="6">
        <v>-20</v>
      </c>
      <c r="G88" s="6">
        <v>-20</v>
      </c>
      <c r="H88" s="6">
        <v>-20</v>
      </c>
      <c r="I88" s="6">
        <v>-20</v>
      </c>
      <c r="J88" s="6">
        <v>0</v>
      </c>
      <c r="K88" s="6">
        <v>-20</v>
      </c>
      <c r="L88" s="6">
        <v>-20</v>
      </c>
      <c r="M88" s="15">
        <v>-20</v>
      </c>
      <c r="N88" s="15">
        <v>-20</v>
      </c>
      <c r="O88" s="6">
        <v>-20</v>
      </c>
      <c r="P88" s="6">
        <v>-20</v>
      </c>
      <c r="Q88" s="6">
        <v>0</v>
      </c>
      <c r="R88" s="6">
        <v>-20</v>
      </c>
      <c r="S88" s="6">
        <v>-20</v>
      </c>
      <c r="T88" s="6">
        <v>-20</v>
      </c>
      <c r="U88" s="15">
        <v>-20</v>
      </c>
      <c r="V88" s="15">
        <v>-20</v>
      </c>
      <c r="W88" s="15">
        <v>-20</v>
      </c>
      <c r="X88" s="15">
        <v>-20</v>
      </c>
      <c r="Y88" s="15">
        <v>-20</v>
      </c>
      <c r="Z88" s="15">
        <v>-20</v>
      </c>
      <c r="AA88" s="15">
        <v>-20</v>
      </c>
      <c r="AB88" s="15">
        <v>-20</v>
      </c>
      <c r="AC88" s="15">
        <v>-20</v>
      </c>
      <c r="AD88" s="15">
        <v>0</v>
      </c>
      <c r="AE88" s="15"/>
      <c r="AF88" s="15"/>
      <c r="AG88" s="15"/>
    </row>
    <row r="89" spans="1:33" ht="16.5" x14ac:dyDescent="0.25">
      <c r="A89" s="5">
        <v>78</v>
      </c>
      <c r="B89" s="5" t="s">
        <v>86</v>
      </c>
      <c r="C89" s="23">
        <v>-20</v>
      </c>
      <c r="D89" s="10">
        <v>-20</v>
      </c>
      <c r="E89" s="6">
        <v>-20</v>
      </c>
      <c r="F89" s="6">
        <v>-20</v>
      </c>
      <c r="G89" s="6">
        <v>-20</v>
      </c>
      <c r="H89" s="6">
        <v>-20</v>
      </c>
      <c r="I89" s="6">
        <v>-20</v>
      </c>
      <c r="J89" s="6">
        <v>0</v>
      </c>
      <c r="K89" s="6">
        <v>-20</v>
      </c>
      <c r="L89" s="6">
        <v>-20</v>
      </c>
      <c r="M89" s="15">
        <v>-20</v>
      </c>
      <c r="N89" s="15">
        <v>-20</v>
      </c>
      <c r="O89" s="6">
        <v>-20</v>
      </c>
      <c r="P89" s="6">
        <v>-20</v>
      </c>
      <c r="Q89" s="6">
        <v>0</v>
      </c>
      <c r="R89" s="6">
        <v>-20</v>
      </c>
      <c r="S89" s="6">
        <v>-20</v>
      </c>
      <c r="T89" s="6">
        <v>-20</v>
      </c>
      <c r="U89" s="15">
        <v>-20</v>
      </c>
      <c r="V89" s="15">
        <v>-20</v>
      </c>
      <c r="W89" s="15">
        <v>-20</v>
      </c>
      <c r="X89" s="15">
        <v>-20</v>
      </c>
      <c r="Y89" s="15">
        <v>-20</v>
      </c>
      <c r="Z89" s="15">
        <v>-20</v>
      </c>
      <c r="AA89" s="15">
        <v>-20</v>
      </c>
      <c r="AB89" s="15">
        <v>-20</v>
      </c>
      <c r="AC89" s="15">
        <v>-20</v>
      </c>
      <c r="AD89" s="15">
        <v>0</v>
      </c>
      <c r="AE89" s="15"/>
      <c r="AF89" s="15"/>
      <c r="AG89" s="15"/>
    </row>
    <row r="90" spans="1:33" ht="16.5" x14ac:dyDescent="0.25">
      <c r="A90" s="5">
        <v>79</v>
      </c>
      <c r="B90" s="5" t="s">
        <v>87</v>
      </c>
      <c r="C90" s="23">
        <v>-20</v>
      </c>
      <c r="D90" s="10">
        <v>-20</v>
      </c>
      <c r="E90" s="6">
        <v>-20</v>
      </c>
      <c r="F90" s="6">
        <v>-20</v>
      </c>
      <c r="G90" s="6">
        <v>-20</v>
      </c>
      <c r="H90" s="6">
        <v>-20</v>
      </c>
      <c r="I90" s="6">
        <v>-20</v>
      </c>
      <c r="J90" s="6">
        <v>0</v>
      </c>
      <c r="K90" s="6">
        <v>-20</v>
      </c>
      <c r="L90" s="6">
        <v>-20</v>
      </c>
      <c r="M90" s="15">
        <v>-20</v>
      </c>
      <c r="N90" s="15">
        <v>-20</v>
      </c>
      <c r="O90" s="6">
        <v>-20</v>
      </c>
      <c r="P90" s="6">
        <v>-20</v>
      </c>
      <c r="Q90" s="6">
        <v>0</v>
      </c>
      <c r="R90" s="6">
        <v>-20</v>
      </c>
      <c r="S90" s="6">
        <v>-20</v>
      </c>
      <c r="T90" s="6">
        <v>-20</v>
      </c>
      <c r="U90" s="15">
        <v>-20</v>
      </c>
      <c r="V90" s="15">
        <v>-20</v>
      </c>
      <c r="W90" s="15">
        <v>-20</v>
      </c>
      <c r="X90" s="15">
        <v>-20</v>
      </c>
      <c r="Y90" s="15">
        <v>-20</v>
      </c>
      <c r="Z90" s="15">
        <v>-20</v>
      </c>
      <c r="AA90" s="15">
        <v>-20</v>
      </c>
      <c r="AB90" s="15">
        <v>-20</v>
      </c>
      <c r="AC90" s="15">
        <v>-20</v>
      </c>
      <c r="AD90" s="15">
        <v>0</v>
      </c>
      <c r="AE90" s="15"/>
      <c r="AF90" s="15"/>
      <c r="AG90" s="15"/>
    </row>
    <row r="91" spans="1:33" ht="16.5" x14ac:dyDescent="0.25">
      <c r="A91" s="5">
        <v>80</v>
      </c>
      <c r="B91" s="5" t="s">
        <v>88</v>
      </c>
      <c r="C91" s="23">
        <v>-20</v>
      </c>
      <c r="D91" s="10">
        <v>-20</v>
      </c>
      <c r="E91" s="6">
        <v>-20</v>
      </c>
      <c r="F91" s="6">
        <v>-20</v>
      </c>
      <c r="G91" s="6">
        <v>-20</v>
      </c>
      <c r="H91" s="6">
        <v>-20</v>
      </c>
      <c r="I91" s="6">
        <v>-20</v>
      </c>
      <c r="J91" s="6">
        <v>0</v>
      </c>
      <c r="K91" s="6">
        <v>-20</v>
      </c>
      <c r="L91" s="6">
        <v>-20</v>
      </c>
      <c r="M91" s="15">
        <v>-20</v>
      </c>
      <c r="N91" s="15">
        <v>-20</v>
      </c>
      <c r="O91" s="6">
        <v>-20</v>
      </c>
      <c r="P91" s="6">
        <v>-20</v>
      </c>
      <c r="Q91" s="6">
        <v>0</v>
      </c>
      <c r="R91" s="6">
        <v>-20</v>
      </c>
      <c r="S91" s="6">
        <v>-20</v>
      </c>
      <c r="T91" s="6">
        <v>-20</v>
      </c>
      <c r="U91" s="15">
        <v>-20</v>
      </c>
      <c r="V91" s="15">
        <v>-20</v>
      </c>
      <c r="W91" s="15">
        <v>-20</v>
      </c>
      <c r="X91" s="15">
        <v>-20</v>
      </c>
      <c r="Y91" s="15">
        <v>-20</v>
      </c>
      <c r="Z91" s="15">
        <v>-20</v>
      </c>
      <c r="AA91" s="15">
        <v>-20</v>
      </c>
      <c r="AB91" s="15">
        <v>-20</v>
      </c>
      <c r="AC91" s="15">
        <v>-20</v>
      </c>
      <c r="AD91" s="15">
        <v>0</v>
      </c>
      <c r="AE91" s="15"/>
      <c r="AF91" s="15"/>
      <c r="AG91" s="15"/>
    </row>
    <row r="92" spans="1:33" ht="16.5" x14ac:dyDescent="0.25">
      <c r="A92" s="5">
        <v>81</v>
      </c>
      <c r="B92" s="5" t="s">
        <v>89</v>
      </c>
      <c r="C92" s="23">
        <v>-20</v>
      </c>
      <c r="D92" s="10">
        <v>-20</v>
      </c>
      <c r="E92" s="6">
        <v>-20</v>
      </c>
      <c r="F92" s="6">
        <v>-20</v>
      </c>
      <c r="G92" s="6">
        <v>-20</v>
      </c>
      <c r="H92" s="6">
        <v>-20</v>
      </c>
      <c r="I92" s="6">
        <v>-20</v>
      </c>
      <c r="J92" s="6">
        <v>0</v>
      </c>
      <c r="K92" s="6">
        <v>-20</v>
      </c>
      <c r="L92" s="6">
        <v>-20</v>
      </c>
      <c r="M92" s="15">
        <v>-20</v>
      </c>
      <c r="N92" s="15">
        <v>-20</v>
      </c>
      <c r="O92" s="6">
        <v>-20</v>
      </c>
      <c r="P92" s="6">
        <v>-20</v>
      </c>
      <c r="Q92" s="6">
        <v>0</v>
      </c>
      <c r="R92" s="6">
        <v>-20</v>
      </c>
      <c r="S92" s="6">
        <v>-20</v>
      </c>
      <c r="T92" s="6">
        <v>-20</v>
      </c>
      <c r="U92" s="15">
        <v>-20</v>
      </c>
      <c r="V92" s="15">
        <v>-20</v>
      </c>
      <c r="W92" s="15">
        <v>-20</v>
      </c>
      <c r="X92" s="15">
        <v>-20</v>
      </c>
      <c r="Y92" s="15">
        <v>-20</v>
      </c>
      <c r="Z92" s="15">
        <v>-20</v>
      </c>
      <c r="AA92" s="15">
        <v>-20</v>
      </c>
      <c r="AB92" s="15">
        <v>-20</v>
      </c>
      <c r="AC92" s="15">
        <v>-20</v>
      </c>
      <c r="AD92" s="15">
        <v>0</v>
      </c>
      <c r="AE92" s="15"/>
      <c r="AF92" s="15"/>
      <c r="AG92" s="15"/>
    </row>
    <row r="93" spans="1:33" ht="16.5" x14ac:dyDescent="0.25">
      <c r="A93" s="5">
        <v>82</v>
      </c>
      <c r="B93" s="5" t="s">
        <v>90</v>
      </c>
      <c r="C93" s="23">
        <v>-20</v>
      </c>
      <c r="D93" s="10">
        <v>-20</v>
      </c>
      <c r="E93" s="6">
        <v>-20</v>
      </c>
      <c r="F93" s="6">
        <v>-20</v>
      </c>
      <c r="G93" s="6">
        <v>-20</v>
      </c>
      <c r="H93" s="6">
        <v>-20</v>
      </c>
      <c r="I93" s="6">
        <v>-20</v>
      </c>
      <c r="J93" s="6">
        <v>0</v>
      </c>
      <c r="K93" s="6">
        <v>-20</v>
      </c>
      <c r="L93" s="6">
        <v>-20</v>
      </c>
      <c r="M93" s="15">
        <v>-20</v>
      </c>
      <c r="N93" s="15">
        <v>-20</v>
      </c>
      <c r="O93" s="6">
        <v>-20</v>
      </c>
      <c r="P93" s="6">
        <v>-20</v>
      </c>
      <c r="Q93" s="6">
        <v>0</v>
      </c>
      <c r="R93" s="6">
        <v>-20</v>
      </c>
      <c r="S93" s="6">
        <v>-20</v>
      </c>
      <c r="T93" s="6">
        <v>-20</v>
      </c>
      <c r="U93" s="15">
        <v>-20</v>
      </c>
      <c r="V93" s="15">
        <v>-20</v>
      </c>
      <c r="W93" s="15">
        <v>-20</v>
      </c>
      <c r="X93" s="15">
        <v>-20</v>
      </c>
      <c r="Y93" s="15">
        <v>-20</v>
      </c>
      <c r="Z93" s="15">
        <v>-20</v>
      </c>
      <c r="AA93" s="15">
        <v>-20</v>
      </c>
      <c r="AB93" s="15">
        <v>-20</v>
      </c>
      <c r="AC93" s="15">
        <v>-20</v>
      </c>
      <c r="AD93" s="15">
        <v>0</v>
      </c>
      <c r="AE93" s="15"/>
      <c r="AF93" s="15"/>
      <c r="AG93" s="15"/>
    </row>
    <row r="94" spans="1:33" ht="16.5" x14ac:dyDescent="0.25">
      <c r="A94" s="5">
        <v>83</v>
      </c>
      <c r="B94" s="5" t="s">
        <v>91</v>
      </c>
      <c r="C94" s="23">
        <v>-20</v>
      </c>
      <c r="D94" s="10">
        <v>-20</v>
      </c>
      <c r="E94" s="6">
        <v>-20</v>
      </c>
      <c r="F94" s="6">
        <v>-20</v>
      </c>
      <c r="G94" s="6">
        <v>-20</v>
      </c>
      <c r="H94" s="6">
        <v>-20</v>
      </c>
      <c r="I94" s="6">
        <v>-20</v>
      </c>
      <c r="J94" s="6">
        <v>0</v>
      </c>
      <c r="K94" s="6">
        <v>-20</v>
      </c>
      <c r="L94" s="6">
        <v>-20</v>
      </c>
      <c r="M94" s="15">
        <v>-20</v>
      </c>
      <c r="N94" s="15">
        <v>-20</v>
      </c>
      <c r="O94" s="6">
        <v>-20</v>
      </c>
      <c r="P94" s="6">
        <v>-20</v>
      </c>
      <c r="Q94" s="6">
        <v>0</v>
      </c>
      <c r="R94" s="6">
        <v>-20</v>
      </c>
      <c r="S94" s="6">
        <v>-20</v>
      </c>
      <c r="T94" s="6">
        <v>-20</v>
      </c>
      <c r="U94" s="15">
        <v>-20</v>
      </c>
      <c r="V94" s="15">
        <v>-20</v>
      </c>
      <c r="W94" s="15">
        <v>-20</v>
      </c>
      <c r="X94" s="15">
        <v>-20</v>
      </c>
      <c r="Y94" s="15">
        <v>-20</v>
      </c>
      <c r="Z94" s="15">
        <v>-20</v>
      </c>
      <c r="AA94" s="15">
        <v>-20</v>
      </c>
      <c r="AB94" s="15">
        <v>-20</v>
      </c>
      <c r="AC94" s="15">
        <v>-20</v>
      </c>
      <c r="AD94" s="15">
        <v>0</v>
      </c>
      <c r="AE94" s="15"/>
      <c r="AF94" s="15"/>
      <c r="AG94" s="15"/>
    </row>
    <row r="95" spans="1:33" ht="16.5" x14ac:dyDescent="0.25">
      <c r="A95" s="5">
        <v>84</v>
      </c>
      <c r="B95" s="5" t="s">
        <v>92</v>
      </c>
      <c r="C95" s="23">
        <v>-20</v>
      </c>
      <c r="D95" s="10">
        <v>-20</v>
      </c>
      <c r="E95" s="6">
        <v>-20</v>
      </c>
      <c r="F95" s="6">
        <v>-20</v>
      </c>
      <c r="G95" s="6">
        <v>-20</v>
      </c>
      <c r="H95" s="6">
        <v>-20</v>
      </c>
      <c r="I95" s="6">
        <v>-20</v>
      </c>
      <c r="J95" s="6">
        <v>0</v>
      </c>
      <c r="K95" s="6">
        <v>-20</v>
      </c>
      <c r="L95" s="6">
        <v>-20</v>
      </c>
      <c r="M95" s="15">
        <v>-20</v>
      </c>
      <c r="N95" s="15">
        <v>-20</v>
      </c>
      <c r="O95" s="6">
        <v>-20</v>
      </c>
      <c r="P95" s="6">
        <v>-20</v>
      </c>
      <c r="Q95" s="6">
        <v>0</v>
      </c>
      <c r="R95" s="6">
        <v>-20</v>
      </c>
      <c r="S95" s="6">
        <v>-20</v>
      </c>
      <c r="T95" s="6">
        <v>-20</v>
      </c>
      <c r="U95" s="15">
        <v>-20</v>
      </c>
      <c r="V95" s="15">
        <v>-20</v>
      </c>
      <c r="W95" s="15">
        <v>-20</v>
      </c>
      <c r="X95" s="15">
        <v>-20</v>
      </c>
      <c r="Y95" s="15">
        <v>-20</v>
      </c>
      <c r="Z95" s="15">
        <v>-20</v>
      </c>
      <c r="AA95" s="15">
        <v>-20</v>
      </c>
      <c r="AB95" s="15">
        <v>-20</v>
      </c>
      <c r="AC95" s="15">
        <v>-20</v>
      </c>
      <c r="AD95" s="15">
        <v>0</v>
      </c>
      <c r="AE95" s="15"/>
      <c r="AF95" s="15"/>
      <c r="AG95" s="15"/>
    </row>
    <row r="96" spans="1:33" ht="16.5" x14ac:dyDescent="0.25">
      <c r="A96" s="5">
        <v>85</v>
      </c>
      <c r="B96" s="5" t="s">
        <v>93</v>
      </c>
      <c r="C96" s="23">
        <v>-20</v>
      </c>
      <c r="D96" s="10">
        <v>-20</v>
      </c>
      <c r="E96" s="6">
        <v>-20</v>
      </c>
      <c r="F96" s="6">
        <v>-20</v>
      </c>
      <c r="G96" s="6">
        <v>-20</v>
      </c>
      <c r="H96" s="6">
        <v>-20</v>
      </c>
      <c r="I96" s="6">
        <v>-20</v>
      </c>
      <c r="J96" s="6">
        <v>0</v>
      </c>
      <c r="K96" s="6">
        <v>-20</v>
      </c>
      <c r="L96" s="6">
        <v>-20</v>
      </c>
      <c r="M96" s="15">
        <v>-20</v>
      </c>
      <c r="N96" s="15">
        <v>-20</v>
      </c>
      <c r="O96" s="6">
        <v>-20</v>
      </c>
      <c r="P96" s="6">
        <v>-20</v>
      </c>
      <c r="Q96" s="6">
        <v>0</v>
      </c>
      <c r="R96" s="6">
        <v>-20</v>
      </c>
      <c r="S96" s="6">
        <v>-20</v>
      </c>
      <c r="T96" s="6">
        <v>-20</v>
      </c>
      <c r="U96" s="15">
        <v>-20</v>
      </c>
      <c r="V96" s="15">
        <v>-20</v>
      </c>
      <c r="W96" s="15">
        <v>-20</v>
      </c>
      <c r="X96" s="15">
        <v>-20</v>
      </c>
      <c r="Y96" s="15">
        <v>-20</v>
      </c>
      <c r="Z96" s="15">
        <v>-20</v>
      </c>
      <c r="AA96" s="15">
        <v>-20</v>
      </c>
      <c r="AB96" s="15">
        <v>-20</v>
      </c>
      <c r="AC96" s="15">
        <v>-20</v>
      </c>
      <c r="AD96" s="15">
        <v>0</v>
      </c>
      <c r="AE96" s="15"/>
      <c r="AF96" s="15"/>
      <c r="AG96" s="15"/>
    </row>
    <row r="97" spans="1:33" ht="16.5" x14ac:dyDescent="0.25">
      <c r="A97" s="5">
        <v>86</v>
      </c>
      <c r="B97" s="5" t="s">
        <v>94</v>
      </c>
      <c r="C97" s="23">
        <v>-20</v>
      </c>
      <c r="D97" s="10">
        <v>-20</v>
      </c>
      <c r="E97" s="6">
        <v>-20</v>
      </c>
      <c r="F97" s="6">
        <v>-20</v>
      </c>
      <c r="G97" s="6">
        <v>-20</v>
      </c>
      <c r="H97" s="6">
        <v>-20</v>
      </c>
      <c r="I97" s="6">
        <v>-20</v>
      </c>
      <c r="J97" s="6">
        <v>0</v>
      </c>
      <c r="K97" s="6">
        <v>-20</v>
      </c>
      <c r="L97" s="6">
        <v>-20</v>
      </c>
      <c r="M97" s="15">
        <v>-20</v>
      </c>
      <c r="N97" s="15">
        <v>-20</v>
      </c>
      <c r="O97" s="6">
        <v>-20</v>
      </c>
      <c r="P97" s="6">
        <v>-20</v>
      </c>
      <c r="Q97" s="6">
        <v>0</v>
      </c>
      <c r="R97" s="6">
        <v>-20</v>
      </c>
      <c r="S97" s="6">
        <v>-20</v>
      </c>
      <c r="T97" s="6">
        <v>-20</v>
      </c>
      <c r="U97" s="15">
        <v>-20</v>
      </c>
      <c r="V97" s="15">
        <v>-20</v>
      </c>
      <c r="W97" s="15">
        <v>-20</v>
      </c>
      <c r="X97" s="15">
        <v>-20</v>
      </c>
      <c r="Y97" s="15">
        <v>-20</v>
      </c>
      <c r="Z97" s="15">
        <v>-20</v>
      </c>
      <c r="AA97" s="15">
        <v>-20</v>
      </c>
      <c r="AB97" s="15">
        <v>-20</v>
      </c>
      <c r="AC97" s="15">
        <v>-20</v>
      </c>
      <c r="AD97" s="15">
        <v>0</v>
      </c>
      <c r="AE97" s="15"/>
      <c r="AF97" s="15"/>
      <c r="AG97" s="15"/>
    </row>
    <row r="98" spans="1:33" ht="16.5" x14ac:dyDescent="0.25">
      <c r="A98" s="5">
        <v>87</v>
      </c>
      <c r="B98" s="5" t="s">
        <v>95</v>
      </c>
      <c r="C98" s="23">
        <v>-20</v>
      </c>
      <c r="D98" s="10">
        <v>-20</v>
      </c>
      <c r="E98" s="6">
        <v>-20</v>
      </c>
      <c r="F98" s="6">
        <v>-20</v>
      </c>
      <c r="G98" s="6">
        <v>-20</v>
      </c>
      <c r="H98" s="6">
        <v>-20</v>
      </c>
      <c r="I98" s="6">
        <v>-20</v>
      </c>
      <c r="J98" s="6">
        <v>0</v>
      </c>
      <c r="K98" s="6">
        <v>-20</v>
      </c>
      <c r="L98" s="6">
        <v>-20</v>
      </c>
      <c r="M98" s="15">
        <v>-20</v>
      </c>
      <c r="N98" s="15">
        <v>-20</v>
      </c>
      <c r="O98" s="6">
        <v>-20</v>
      </c>
      <c r="P98" s="6">
        <v>-20</v>
      </c>
      <c r="Q98" s="6">
        <v>0</v>
      </c>
      <c r="R98" s="6">
        <v>-20</v>
      </c>
      <c r="S98" s="6">
        <v>-20</v>
      </c>
      <c r="T98" s="6">
        <v>-20</v>
      </c>
      <c r="U98" s="15">
        <v>-20</v>
      </c>
      <c r="V98" s="15">
        <v>-20</v>
      </c>
      <c r="W98" s="15">
        <v>-20</v>
      </c>
      <c r="X98" s="15">
        <v>-20</v>
      </c>
      <c r="Y98" s="15">
        <v>-20</v>
      </c>
      <c r="Z98" s="15">
        <v>-20</v>
      </c>
      <c r="AA98" s="15">
        <v>-20</v>
      </c>
      <c r="AB98" s="15">
        <v>-20</v>
      </c>
      <c r="AC98" s="15">
        <v>-20</v>
      </c>
      <c r="AD98" s="15">
        <v>0</v>
      </c>
      <c r="AE98" s="15"/>
      <c r="AF98" s="15"/>
      <c r="AG98" s="15"/>
    </row>
    <row r="99" spans="1:33" ht="16.5" x14ac:dyDescent="0.25">
      <c r="A99" s="5">
        <v>88</v>
      </c>
      <c r="B99" s="5" t="s">
        <v>96</v>
      </c>
      <c r="C99" s="23">
        <v>-20</v>
      </c>
      <c r="D99" s="10">
        <v>-20</v>
      </c>
      <c r="E99" s="6">
        <v>-20</v>
      </c>
      <c r="F99" s="6">
        <v>-20</v>
      </c>
      <c r="G99" s="6">
        <v>-20</v>
      </c>
      <c r="H99" s="6">
        <v>-20</v>
      </c>
      <c r="I99" s="6">
        <v>-20</v>
      </c>
      <c r="J99" s="6">
        <v>0</v>
      </c>
      <c r="K99" s="6">
        <v>-20</v>
      </c>
      <c r="L99" s="6">
        <v>-20</v>
      </c>
      <c r="M99" s="15">
        <v>-20</v>
      </c>
      <c r="N99" s="15">
        <v>-20</v>
      </c>
      <c r="O99" s="6">
        <v>-20</v>
      </c>
      <c r="P99" s="6">
        <v>-20</v>
      </c>
      <c r="Q99" s="6">
        <v>0</v>
      </c>
      <c r="R99" s="6">
        <v>-20</v>
      </c>
      <c r="S99" s="6">
        <v>-20</v>
      </c>
      <c r="T99" s="6">
        <v>-20</v>
      </c>
      <c r="U99" s="15">
        <v>-20</v>
      </c>
      <c r="V99" s="15">
        <v>-20</v>
      </c>
      <c r="W99" s="15">
        <v>-20</v>
      </c>
      <c r="X99" s="15">
        <v>-20</v>
      </c>
      <c r="Y99" s="15">
        <v>-20</v>
      </c>
      <c r="Z99" s="15">
        <v>-20</v>
      </c>
      <c r="AA99" s="15">
        <v>-20</v>
      </c>
      <c r="AB99" s="15">
        <v>-20</v>
      </c>
      <c r="AC99" s="15">
        <v>-20</v>
      </c>
      <c r="AD99" s="15">
        <v>0</v>
      </c>
      <c r="AE99" s="15"/>
      <c r="AF99" s="15"/>
      <c r="AG99" s="15"/>
    </row>
    <row r="100" spans="1:33" ht="16.5" x14ac:dyDescent="0.25">
      <c r="A100" s="5">
        <v>89</v>
      </c>
      <c r="B100" s="5" t="s">
        <v>97</v>
      </c>
      <c r="C100" s="23">
        <v>-20</v>
      </c>
      <c r="D100" s="10">
        <v>-20</v>
      </c>
      <c r="E100" s="6">
        <v>-20</v>
      </c>
      <c r="F100" s="6">
        <v>-20</v>
      </c>
      <c r="G100" s="6">
        <v>-20</v>
      </c>
      <c r="H100" s="6">
        <v>-20</v>
      </c>
      <c r="I100" s="6">
        <v>-20</v>
      </c>
      <c r="J100" s="6">
        <v>0</v>
      </c>
      <c r="K100" s="6">
        <v>-20</v>
      </c>
      <c r="L100" s="6">
        <v>-20</v>
      </c>
      <c r="M100" s="15">
        <v>-20</v>
      </c>
      <c r="N100" s="15">
        <v>-20</v>
      </c>
      <c r="O100" s="6">
        <v>-20</v>
      </c>
      <c r="P100" s="6">
        <v>-20</v>
      </c>
      <c r="Q100" s="6">
        <v>-20</v>
      </c>
      <c r="R100" s="6">
        <v>-20</v>
      </c>
      <c r="S100" s="6">
        <v>-20</v>
      </c>
      <c r="T100" s="6">
        <v>-20</v>
      </c>
      <c r="U100" s="15">
        <v>-20</v>
      </c>
      <c r="V100" s="15">
        <v>-20</v>
      </c>
      <c r="W100" s="15">
        <v>-20</v>
      </c>
      <c r="X100" s="15">
        <v>-20</v>
      </c>
      <c r="Y100" s="15">
        <v>-20</v>
      </c>
      <c r="Z100" s="15">
        <v>-20</v>
      </c>
      <c r="AA100" s="15">
        <v>-20</v>
      </c>
      <c r="AB100" s="15">
        <v>-20</v>
      </c>
      <c r="AC100" s="15">
        <v>-20</v>
      </c>
      <c r="AD100" s="15">
        <v>0</v>
      </c>
      <c r="AE100" s="15"/>
      <c r="AF100" s="15"/>
      <c r="AG100" s="15"/>
    </row>
    <row r="101" spans="1:33" ht="16.5" x14ac:dyDescent="0.25">
      <c r="A101" s="5">
        <v>90</v>
      </c>
      <c r="B101" s="5" t="s">
        <v>98</v>
      </c>
      <c r="C101" s="23">
        <v>-20</v>
      </c>
      <c r="D101" s="10">
        <v>-20</v>
      </c>
      <c r="E101" s="6">
        <v>-20</v>
      </c>
      <c r="F101" s="6">
        <v>-20</v>
      </c>
      <c r="G101" s="6">
        <v>-20</v>
      </c>
      <c r="H101" s="6">
        <v>-20</v>
      </c>
      <c r="I101" s="6">
        <v>-20</v>
      </c>
      <c r="J101" s="6">
        <v>0</v>
      </c>
      <c r="K101" s="6">
        <v>-20</v>
      </c>
      <c r="L101" s="6">
        <v>-20</v>
      </c>
      <c r="M101" s="15">
        <v>-20</v>
      </c>
      <c r="N101" s="15">
        <v>-20</v>
      </c>
      <c r="O101" s="6">
        <v>-20</v>
      </c>
      <c r="P101" s="6">
        <v>-20</v>
      </c>
      <c r="Q101" s="6">
        <v>-20</v>
      </c>
      <c r="R101" s="6">
        <v>-20</v>
      </c>
      <c r="S101" s="6">
        <v>-20</v>
      </c>
      <c r="T101" s="6">
        <v>-20</v>
      </c>
      <c r="U101" s="15">
        <v>-20</v>
      </c>
      <c r="V101" s="15">
        <v>-20</v>
      </c>
      <c r="W101" s="15">
        <v>-20</v>
      </c>
      <c r="X101" s="15">
        <v>-20</v>
      </c>
      <c r="Y101" s="15">
        <v>-20</v>
      </c>
      <c r="Z101" s="15">
        <v>-20</v>
      </c>
      <c r="AA101" s="15">
        <v>-20</v>
      </c>
      <c r="AB101" s="15">
        <v>-20</v>
      </c>
      <c r="AC101" s="15">
        <v>-20</v>
      </c>
      <c r="AD101" s="15">
        <v>0</v>
      </c>
      <c r="AE101" s="15"/>
      <c r="AF101" s="15"/>
      <c r="AG101" s="15"/>
    </row>
    <row r="102" spans="1:33" ht="16.5" x14ac:dyDescent="0.25">
      <c r="A102" s="5">
        <v>91</v>
      </c>
      <c r="B102" s="5" t="s">
        <v>99</v>
      </c>
      <c r="C102" s="23">
        <v>-20</v>
      </c>
      <c r="D102" s="10">
        <v>-20</v>
      </c>
      <c r="E102" s="6">
        <v>-20</v>
      </c>
      <c r="F102" s="6">
        <v>-20</v>
      </c>
      <c r="G102" s="6">
        <v>-20</v>
      </c>
      <c r="H102" s="6">
        <v>-20</v>
      </c>
      <c r="I102" s="6">
        <v>-20</v>
      </c>
      <c r="J102" s="6">
        <v>0</v>
      </c>
      <c r="K102" s="6">
        <v>-20</v>
      </c>
      <c r="L102" s="6">
        <v>-20</v>
      </c>
      <c r="M102" s="15">
        <v>-20</v>
      </c>
      <c r="N102" s="15">
        <v>-20</v>
      </c>
      <c r="O102" s="6">
        <v>-20</v>
      </c>
      <c r="P102" s="6">
        <v>-20</v>
      </c>
      <c r="Q102" s="6">
        <v>-20</v>
      </c>
      <c r="R102" s="6">
        <v>-20</v>
      </c>
      <c r="S102" s="6">
        <v>-20</v>
      </c>
      <c r="T102" s="6">
        <v>-20</v>
      </c>
      <c r="U102" s="15">
        <v>-20</v>
      </c>
      <c r="V102" s="15">
        <v>-20</v>
      </c>
      <c r="W102" s="15">
        <v>-20</v>
      </c>
      <c r="X102" s="15">
        <v>-20</v>
      </c>
      <c r="Y102" s="15">
        <v>-20</v>
      </c>
      <c r="Z102" s="15">
        <v>-20</v>
      </c>
      <c r="AA102" s="15">
        <v>-20</v>
      </c>
      <c r="AB102" s="15">
        <v>-20</v>
      </c>
      <c r="AC102" s="15">
        <v>-20</v>
      </c>
      <c r="AD102" s="15">
        <v>0</v>
      </c>
      <c r="AE102" s="15"/>
      <c r="AF102" s="15"/>
      <c r="AG102" s="15"/>
    </row>
    <row r="103" spans="1:33" ht="16.5" x14ac:dyDescent="0.25">
      <c r="A103" s="5">
        <v>92</v>
      </c>
      <c r="B103" s="5" t="s">
        <v>100</v>
      </c>
      <c r="C103" s="23">
        <v>-20</v>
      </c>
      <c r="D103" s="10">
        <v>-20</v>
      </c>
      <c r="E103" s="6">
        <v>-20</v>
      </c>
      <c r="F103" s="6">
        <v>-20</v>
      </c>
      <c r="G103" s="6">
        <v>-20</v>
      </c>
      <c r="H103" s="6">
        <v>-20</v>
      </c>
      <c r="I103" s="6">
        <v>-20</v>
      </c>
      <c r="J103" s="6">
        <v>0</v>
      </c>
      <c r="K103" s="6">
        <v>-20</v>
      </c>
      <c r="L103" s="6">
        <v>-20</v>
      </c>
      <c r="M103" s="15">
        <v>-20</v>
      </c>
      <c r="N103" s="15">
        <v>-20</v>
      </c>
      <c r="O103" s="6">
        <v>-20</v>
      </c>
      <c r="P103" s="6">
        <v>-20</v>
      </c>
      <c r="Q103" s="6">
        <v>-20</v>
      </c>
      <c r="R103" s="6">
        <v>-20</v>
      </c>
      <c r="S103" s="6">
        <v>-20</v>
      </c>
      <c r="T103" s="6">
        <v>-20</v>
      </c>
      <c r="U103" s="15">
        <v>-20</v>
      </c>
      <c r="V103" s="15">
        <v>-20</v>
      </c>
      <c r="W103" s="15">
        <v>-20</v>
      </c>
      <c r="X103" s="15">
        <v>-20</v>
      </c>
      <c r="Y103" s="15">
        <v>-20</v>
      </c>
      <c r="Z103" s="15">
        <v>-20</v>
      </c>
      <c r="AA103" s="15">
        <v>-20</v>
      </c>
      <c r="AB103" s="15">
        <v>-20</v>
      </c>
      <c r="AC103" s="15">
        <v>-20</v>
      </c>
      <c r="AD103" s="15">
        <v>0</v>
      </c>
      <c r="AE103" s="15"/>
      <c r="AF103" s="15"/>
      <c r="AG103" s="15"/>
    </row>
    <row r="104" spans="1:33" ht="16.5" x14ac:dyDescent="0.25">
      <c r="A104" s="5">
        <v>93</v>
      </c>
      <c r="B104" s="5" t="s">
        <v>101</v>
      </c>
      <c r="C104" s="23">
        <v>-20</v>
      </c>
      <c r="D104" s="10">
        <v>-20</v>
      </c>
      <c r="E104" s="6">
        <v>-20</v>
      </c>
      <c r="F104" s="6">
        <v>-20</v>
      </c>
      <c r="G104" s="6">
        <v>-20</v>
      </c>
      <c r="H104" s="6">
        <v>-20</v>
      </c>
      <c r="I104" s="6">
        <v>-20</v>
      </c>
      <c r="J104" s="6">
        <v>0</v>
      </c>
      <c r="K104" s="6">
        <v>-20</v>
      </c>
      <c r="L104" s="6">
        <v>-20</v>
      </c>
      <c r="M104" s="15">
        <v>-20</v>
      </c>
      <c r="N104" s="15">
        <v>-20</v>
      </c>
      <c r="O104" s="6">
        <v>-20</v>
      </c>
      <c r="P104" s="6">
        <v>-20</v>
      </c>
      <c r="Q104" s="6">
        <v>-20</v>
      </c>
      <c r="R104" s="6">
        <v>-20</v>
      </c>
      <c r="S104" s="6">
        <v>-20</v>
      </c>
      <c r="T104" s="6">
        <v>-20</v>
      </c>
      <c r="U104" s="15">
        <v>-20</v>
      </c>
      <c r="V104" s="15">
        <v>-20</v>
      </c>
      <c r="W104" s="15">
        <v>-20</v>
      </c>
      <c r="X104" s="15">
        <v>-20</v>
      </c>
      <c r="Y104" s="15">
        <v>-20</v>
      </c>
      <c r="Z104" s="15">
        <v>-20</v>
      </c>
      <c r="AA104" s="15">
        <v>-20</v>
      </c>
      <c r="AB104" s="15">
        <v>-20</v>
      </c>
      <c r="AC104" s="15">
        <v>-20</v>
      </c>
      <c r="AD104" s="15">
        <v>0</v>
      </c>
      <c r="AE104" s="15"/>
      <c r="AF104" s="15"/>
      <c r="AG104" s="15"/>
    </row>
    <row r="105" spans="1:33" ht="16.5" x14ac:dyDescent="0.25">
      <c r="A105" s="5">
        <v>94</v>
      </c>
      <c r="B105" s="5" t="s">
        <v>102</v>
      </c>
      <c r="C105" s="23">
        <v>-20</v>
      </c>
      <c r="D105" s="10">
        <v>-20</v>
      </c>
      <c r="E105" s="6">
        <v>-20</v>
      </c>
      <c r="F105" s="6">
        <v>-20</v>
      </c>
      <c r="G105" s="6">
        <v>-20</v>
      </c>
      <c r="H105" s="6">
        <v>-20</v>
      </c>
      <c r="I105" s="6">
        <v>-20</v>
      </c>
      <c r="J105" s="6">
        <v>0</v>
      </c>
      <c r="K105" s="6">
        <v>-20</v>
      </c>
      <c r="L105" s="6">
        <v>-20</v>
      </c>
      <c r="M105" s="15">
        <v>-20</v>
      </c>
      <c r="N105" s="15">
        <v>-20</v>
      </c>
      <c r="O105" s="6">
        <v>-20</v>
      </c>
      <c r="P105" s="6">
        <v>-20</v>
      </c>
      <c r="Q105" s="6">
        <v>-20</v>
      </c>
      <c r="R105" s="6">
        <v>-20</v>
      </c>
      <c r="S105" s="6">
        <v>-20</v>
      </c>
      <c r="T105" s="6">
        <v>-20</v>
      </c>
      <c r="U105" s="15">
        <v>-20</v>
      </c>
      <c r="V105" s="15">
        <v>-20</v>
      </c>
      <c r="W105" s="15">
        <v>-20</v>
      </c>
      <c r="X105" s="15">
        <v>-20</v>
      </c>
      <c r="Y105" s="15">
        <v>-20</v>
      </c>
      <c r="Z105" s="15">
        <v>-20</v>
      </c>
      <c r="AA105" s="15">
        <v>-20</v>
      </c>
      <c r="AB105" s="15">
        <v>-20</v>
      </c>
      <c r="AC105" s="15">
        <v>-20</v>
      </c>
      <c r="AD105" s="15">
        <v>0</v>
      </c>
      <c r="AE105" s="15"/>
      <c r="AF105" s="15"/>
      <c r="AG105" s="15"/>
    </row>
    <row r="106" spans="1:33" ht="16.5" x14ac:dyDescent="0.25">
      <c r="A106" s="5">
        <v>95</v>
      </c>
      <c r="B106" s="5" t="s">
        <v>103</v>
      </c>
      <c r="C106" s="23">
        <v>-20</v>
      </c>
      <c r="D106" s="10">
        <v>-20</v>
      </c>
      <c r="E106" s="6">
        <v>-20</v>
      </c>
      <c r="F106" s="6">
        <v>-20</v>
      </c>
      <c r="G106" s="6">
        <v>-20</v>
      </c>
      <c r="H106" s="6">
        <v>-20</v>
      </c>
      <c r="I106" s="6">
        <v>-20</v>
      </c>
      <c r="J106" s="6">
        <v>0</v>
      </c>
      <c r="K106" s="6">
        <v>-20</v>
      </c>
      <c r="L106" s="6">
        <v>-20</v>
      </c>
      <c r="M106" s="15">
        <v>-20</v>
      </c>
      <c r="N106" s="15">
        <v>-20</v>
      </c>
      <c r="O106" s="6">
        <v>-20</v>
      </c>
      <c r="P106" s="6">
        <v>-20</v>
      </c>
      <c r="Q106" s="6">
        <v>-20</v>
      </c>
      <c r="R106" s="6">
        <v>-20</v>
      </c>
      <c r="S106" s="6">
        <v>-20</v>
      </c>
      <c r="T106" s="6">
        <v>-20</v>
      </c>
      <c r="U106" s="15">
        <v>-20</v>
      </c>
      <c r="V106" s="15">
        <v>-20</v>
      </c>
      <c r="W106" s="15">
        <v>-20</v>
      </c>
      <c r="X106" s="15">
        <v>-20</v>
      </c>
      <c r="Y106" s="15">
        <v>-20</v>
      </c>
      <c r="Z106" s="15">
        <v>-20</v>
      </c>
      <c r="AA106" s="15">
        <v>-20</v>
      </c>
      <c r="AB106" s="15">
        <v>-20</v>
      </c>
      <c r="AC106" s="15">
        <v>-20</v>
      </c>
      <c r="AD106" s="15">
        <v>0</v>
      </c>
      <c r="AE106" s="15"/>
      <c r="AF106" s="15"/>
      <c r="AG106" s="15"/>
    </row>
    <row r="107" spans="1:33" ht="16.5" x14ac:dyDescent="0.25">
      <c r="A107" s="5">
        <v>96</v>
      </c>
      <c r="B107" s="5" t="s">
        <v>104</v>
      </c>
      <c r="C107" s="23">
        <v>-20</v>
      </c>
      <c r="D107" s="10">
        <v>-20</v>
      </c>
      <c r="E107" s="6">
        <v>-20</v>
      </c>
      <c r="F107" s="6">
        <v>-20</v>
      </c>
      <c r="G107" s="6">
        <v>-20</v>
      </c>
      <c r="H107" s="6">
        <v>-20</v>
      </c>
      <c r="I107" s="6">
        <v>-20</v>
      </c>
      <c r="J107" s="6">
        <v>0</v>
      </c>
      <c r="K107" s="6">
        <v>-20</v>
      </c>
      <c r="L107" s="6">
        <v>-20</v>
      </c>
      <c r="M107" s="15">
        <v>-20</v>
      </c>
      <c r="N107" s="15">
        <v>-20</v>
      </c>
      <c r="O107" s="6">
        <v>-20</v>
      </c>
      <c r="P107" s="6">
        <v>-20</v>
      </c>
      <c r="Q107" s="6">
        <v>-20</v>
      </c>
      <c r="R107" s="6">
        <v>-20</v>
      </c>
      <c r="S107" s="6">
        <v>-20</v>
      </c>
      <c r="T107" s="6">
        <v>-20</v>
      </c>
      <c r="U107" s="15">
        <v>-20</v>
      </c>
      <c r="V107" s="15">
        <v>-20</v>
      </c>
      <c r="W107" s="15">
        <v>-20</v>
      </c>
      <c r="X107" s="15">
        <v>-20</v>
      </c>
      <c r="Y107" s="15">
        <v>-20</v>
      </c>
      <c r="Z107" s="15">
        <v>-20</v>
      </c>
      <c r="AA107" s="15">
        <v>-20</v>
      </c>
      <c r="AB107" s="15">
        <v>-20</v>
      </c>
      <c r="AC107" s="15">
        <v>-20</v>
      </c>
      <c r="AD107" s="15">
        <v>0</v>
      </c>
      <c r="AE107" s="15"/>
      <c r="AF107" s="15"/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-0.48</v>
      </c>
      <c r="D108" s="10">
        <f t="shared" ref="D108:Y108" si="0">SUM(D12:D107)/4000</f>
        <v>-0.48</v>
      </c>
      <c r="E108" s="10">
        <f t="shared" si="0"/>
        <v>-0.48</v>
      </c>
      <c r="F108" s="10">
        <f t="shared" si="0"/>
        <v>-0.48</v>
      </c>
      <c r="G108" s="10">
        <f t="shared" si="0"/>
        <v>-0.48</v>
      </c>
      <c r="H108" s="10">
        <f t="shared" si="0"/>
        <v>-0.48</v>
      </c>
      <c r="I108" s="10">
        <f t="shared" si="0"/>
        <v>-0.48</v>
      </c>
      <c r="J108" s="10">
        <f t="shared" si="0"/>
        <v>-0.2</v>
      </c>
      <c r="K108" s="10">
        <f t="shared" si="0"/>
        <v>-0.48</v>
      </c>
      <c r="L108" s="10">
        <f t="shared" si="0"/>
        <v>-0.48</v>
      </c>
      <c r="M108" s="15">
        <f t="shared" si="0"/>
        <v>-0.48</v>
      </c>
      <c r="N108" s="10">
        <f t="shared" si="0"/>
        <v>-0.48</v>
      </c>
      <c r="O108" s="10">
        <f t="shared" si="0"/>
        <v>-0.48</v>
      </c>
      <c r="P108" s="10">
        <f t="shared" si="0"/>
        <v>-0.48</v>
      </c>
      <c r="Q108" s="10">
        <f t="shared" si="0"/>
        <v>-0.26</v>
      </c>
      <c r="R108" s="10">
        <f t="shared" si="0"/>
        <v>-0.48</v>
      </c>
      <c r="S108" s="10">
        <f t="shared" si="0"/>
        <v>-0.48</v>
      </c>
      <c r="T108" s="10">
        <f t="shared" si="0"/>
        <v>-0.48</v>
      </c>
      <c r="U108" s="10">
        <f t="shared" si="0"/>
        <v>-0.48</v>
      </c>
      <c r="V108" s="10">
        <f t="shared" si="0"/>
        <v>-0.48</v>
      </c>
      <c r="W108" s="10">
        <f t="shared" si="0"/>
        <v>-0.48</v>
      </c>
      <c r="X108" s="10">
        <f t="shared" si="0"/>
        <v>-0.48</v>
      </c>
      <c r="Y108" s="10">
        <f t="shared" si="0"/>
        <v>-0.48</v>
      </c>
      <c r="Z108" s="10">
        <f>SUM(Z12:Z107)/4000</f>
        <v>-0.48</v>
      </c>
      <c r="AA108" s="10">
        <f t="shared" ref="AA108:AG108" si="1">SUM(AA12:AA107)/4000</f>
        <v>-0.48</v>
      </c>
      <c r="AB108" s="10">
        <f t="shared" si="1"/>
        <v>-0.48</v>
      </c>
      <c r="AC108" s="10">
        <f t="shared" si="1"/>
        <v>-0.48</v>
      </c>
      <c r="AD108" s="10">
        <f t="shared" si="1"/>
        <v>-0.27</v>
      </c>
      <c r="AE108" s="10">
        <f t="shared" si="1"/>
        <v>0</v>
      </c>
      <c r="AF108" s="10">
        <f t="shared" si="1"/>
        <v>0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-20</v>
      </c>
      <c r="D109" s="10">
        <f t="shared" ref="D109:Y109" si="2">MAX(D12:D107)</f>
        <v>-20</v>
      </c>
      <c r="E109" s="10">
        <f t="shared" si="2"/>
        <v>-20</v>
      </c>
      <c r="F109" s="10">
        <f t="shared" si="2"/>
        <v>-20</v>
      </c>
      <c r="G109" s="10">
        <f t="shared" si="2"/>
        <v>-20</v>
      </c>
      <c r="H109" s="10">
        <f t="shared" si="2"/>
        <v>-20</v>
      </c>
      <c r="I109" s="10">
        <f t="shared" si="2"/>
        <v>-20</v>
      </c>
      <c r="J109" s="10">
        <f t="shared" si="2"/>
        <v>0</v>
      </c>
      <c r="K109" s="10">
        <f t="shared" si="2"/>
        <v>-20</v>
      </c>
      <c r="L109" s="10">
        <f t="shared" si="2"/>
        <v>-20</v>
      </c>
      <c r="M109" s="15">
        <f t="shared" si="2"/>
        <v>-20</v>
      </c>
      <c r="N109" s="10">
        <f t="shared" si="2"/>
        <v>-20</v>
      </c>
      <c r="O109" s="10">
        <f t="shared" si="2"/>
        <v>-20</v>
      </c>
      <c r="P109" s="10">
        <f t="shared" si="2"/>
        <v>-20</v>
      </c>
      <c r="Q109" s="10">
        <f t="shared" si="2"/>
        <v>0</v>
      </c>
      <c r="R109" s="10">
        <f t="shared" si="2"/>
        <v>-20</v>
      </c>
      <c r="S109" s="10">
        <f t="shared" si="2"/>
        <v>-20</v>
      </c>
      <c r="T109" s="10">
        <f t="shared" si="2"/>
        <v>-20</v>
      </c>
      <c r="U109" s="10">
        <f t="shared" si="2"/>
        <v>-20</v>
      </c>
      <c r="V109" s="10">
        <f t="shared" si="2"/>
        <v>-20</v>
      </c>
      <c r="W109" s="10">
        <f t="shared" si="2"/>
        <v>-20</v>
      </c>
      <c r="X109" s="10">
        <f t="shared" si="2"/>
        <v>-20</v>
      </c>
      <c r="Y109" s="10">
        <f t="shared" si="2"/>
        <v>-20</v>
      </c>
      <c r="Z109" s="10">
        <f>MAX(Z12:Z107)</f>
        <v>-20</v>
      </c>
      <c r="AA109" s="10">
        <f t="shared" ref="AA109:AG109" si="3">MAX(AA12:AA107)</f>
        <v>-20</v>
      </c>
      <c r="AB109" s="10">
        <f t="shared" si="3"/>
        <v>-20</v>
      </c>
      <c r="AC109" s="10">
        <f t="shared" si="3"/>
        <v>-20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-20</v>
      </c>
      <c r="D110" s="10">
        <f t="shared" ref="D110:Y110" si="4">MIN(D12:D107)</f>
        <v>-20</v>
      </c>
      <c r="E110" s="10">
        <f t="shared" si="4"/>
        <v>-20</v>
      </c>
      <c r="F110" s="10">
        <f t="shared" si="4"/>
        <v>-20</v>
      </c>
      <c r="G110" s="10">
        <f t="shared" si="4"/>
        <v>-20</v>
      </c>
      <c r="H110" s="10">
        <f t="shared" si="4"/>
        <v>-20</v>
      </c>
      <c r="I110" s="10">
        <f t="shared" si="4"/>
        <v>-20</v>
      </c>
      <c r="J110" s="10">
        <f t="shared" si="4"/>
        <v>-20</v>
      </c>
      <c r="K110" s="10">
        <f t="shared" si="4"/>
        <v>-20</v>
      </c>
      <c r="L110" s="10">
        <f t="shared" si="4"/>
        <v>-20</v>
      </c>
      <c r="M110" s="15">
        <f t="shared" si="4"/>
        <v>-20</v>
      </c>
      <c r="N110" s="10">
        <f t="shared" si="4"/>
        <v>-20</v>
      </c>
      <c r="O110" s="10">
        <f t="shared" si="4"/>
        <v>-20</v>
      </c>
      <c r="P110" s="10">
        <f t="shared" si="4"/>
        <v>-20</v>
      </c>
      <c r="Q110" s="10">
        <f t="shared" si="4"/>
        <v>-20</v>
      </c>
      <c r="R110" s="10">
        <f t="shared" si="4"/>
        <v>-20</v>
      </c>
      <c r="S110" s="10">
        <f t="shared" si="4"/>
        <v>-20</v>
      </c>
      <c r="T110" s="10">
        <f t="shared" si="4"/>
        <v>-20</v>
      </c>
      <c r="U110" s="10">
        <f t="shared" si="4"/>
        <v>-20</v>
      </c>
      <c r="V110" s="10">
        <f t="shared" si="4"/>
        <v>-20</v>
      </c>
      <c r="W110" s="10">
        <f t="shared" si="4"/>
        <v>-20</v>
      </c>
      <c r="X110" s="10">
        <f t="shared" si="4"/>
        <v>-20</v>
      </c>
      <c r="Y110" s="10">
        <f t="shared" si="4"/>
        <v>-20</v>
      </c>
      <c r="Z110" s="10">
        <f>MIN(Z12:Z107)</f>
        <v>-20</v>
      </c>
      <c r="AA110" s="10">
        <f t="shared" ref="AA110:AG110" si="5">MIN(AA12:AA107)</f>
        <v>-20</v>
      </c>
      <c r="AB110" s="10">
        <f t="shared" si="5"/>
        <v>-20</v>
      </c>
      <c r="AC110" s="10">
        <f t="shared" si="5"/>
        <v>-20</v>
      </c>
      <c r="AD110" s="10">
        <f t="shared" si="5"/>
        <v>-20</v>
      </c>
      <c r="AE110" s="10">
        <f t="shared" si="5"/>
        <v>0</v>
      </c>
      <c r="AF110" s="10">
        <f t="shared" si="5"/>
        <v>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>
        <f>AVERAGE(C12:C107)</f>
        <v>-20</v>
      </c>
      <c r="D111" s="10">
        <f t="shared" ref="D111:Y111" si="6">AVERAGE(D12:D107)</f>
        <v>-20</v>
      </c>
      <c r="E111" s="10">
        <f t="shared" si="6"/>
        <v>-20</v>
      </c>
      <c r="F111" s="10">
        <f t="shared" si="6"/>
        <v>-20</v>
      </c>
      <c r="G111" s="10">
        <f t="shared" si="6"/>
        <v>-20</v>
      </c>
      <c r="H111" s="10">
        <f t="shared" si="6"/>
        <v>-20</v>
      </c>
      <c r="I111" s="10">
        <f t="shared" si="6"/>
        <v>-20</v>
      </c>
      <c r="J111" s="10">
        <f t="shared" si="6"/>
        <v>-8.3333333333333339</v>
      </c>
      <c r="K111" s="10">
        <f t="shared" si="6"/>
        <v>-20</v>
      </c>
      <c r="L111" s="10">
        <f t="shared" si="6"/>
        <v>-20</v>
      </c>
      <c r="M111" s="15">
        <f t="shared" si="6"/>
        <v>-20</v>
      </c>
      <c r="N111" s="10">
        <f t="shared" si="6"/>
        <v>-20</v>
      </c>
      <c r="O111" s="10">
        <f t="shared" si="6"/>
        <v>-20</v>
      </c>
      <c r="P111" s="10">
        <f t="shared" si="6"/>
        <v>-20</v>
      </c>
      <c r="Q111" s="10">
        <f t="shared" si="6"/>
        <v>-10.833333333333334</v>
      </c>
      <c r="R111" s="10">
        <f t="shared" si="6"/>
        <v>-20</v>
      </c>
      <c r="S111" s="10">
        <f t="shared" si="6"/>
        <v>-20</v>
      </c>
      <c r="T111" s="10">
        <f t="shared" si="6"/>
        <v>-20</v>
      </c>
      <c r="U111" s="10">
        <f t="shared" si="6"/>
        <v>-20</v>
      </c>
      <c r="V111" s="10">
        <f t="shared" si="6"/>
        <v>-20</v>
      </c>
      <c r="W111" s="10">
        <f t="shared" si="6"/>
        <v>-20</v>
      </c>
      <c r="X111" s="10">
        <f t="shared" si="6"/>
        <v>-20</v>
      </c>
      <c r="Y111" s="10">
        <f t="shared" si="6"/>
        <v>-20</v>
      </c>
      <c r="Z111" s="10">
        <f>AVERAGE(Z12:Z107)</f>
        <v>-20</v>
      </c>
      <c r="AA111" s="10">
        <f t="shared" ref="AA111:AG111" si="7">AVERAGE(AA12:AA107)</f>
        <v>-20</v>
      </c>
      <c r="AB111" s="10">
        <f t="shared" si="7"/>
        <v>-20</v>
      </c>
      <c r="AC111" s="10">
        <f t="shared" si="7"/>
        <v>-20</v>
      </c>
      <c r="AD111" s="10">
        <f t="shared" si="7"/>
        <v>-11.25</v>
      </c>
      <c r="AE111" s="10" t="e">
        <f t="shared" si="7"/>
        <v>#DIV/0!</v>
      </c>
      <c r="AF111" s="10" t="e">
        <f>AVERAGE(AF12:AG107)</f>
        <v>#DIV/0!</v>
      </c>
      <c r="AG111" s="10" t="e">
        <f t="shared" si="7"/>
        <v>#DIV/0!</v>
      </c>
    </row>
  </sheetData>
  <mergeCells count="1">
    <mergeCell ref="A3:B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1"/>
  <sheetViews>
    <sheetView workbookViewId="0">
      <selection activeCell="C12" sqref="C12:AG107"/>
    </sheetView>
  </sheetViews>
  <sheetFormatPr defaultRowHeight="15" x14ac:dyDescent="0.25"/>
  <cols>
    <col min="1" max="1" width="14.140625" style="2" customWidth="1"/>
    <col min="2" max="2" width="15" style="2" customWidth="1"/>
    <col min="3" max="12" width="15.28515625" style="2" customWidth="1"/>
    <col min="13" max="13" width="15.28515625" style="31" customWidth="1"/>
    <col min="14" max="63" width="15.28515625" style="2" customWidth="1"/>
    <col min="64" max="16384" width="9.140625" style="2"/>
  </cols>
  <sheetData>
    <row r="1" spans="1:33" x14ac:dyDescent="0.25">
      <c r="A1" s="7" t="s">
        <v>147</v>
      </c>
      <c r="B1" s="7"/>
    </row>
    <row r="2" spans="1:33" ht="15.75" x14ac:dyDescent="0.25">
      <c r="A2" s="7" t="s">
        <v>109</v>
      </c>
      <c r="B2" s="7"/>
      <c r="C2" s="13">
        <f>SUM(C12:AG107)/4000</f>
        <v>-0.34499999999999997</v>
      </c>
      <c r="H2" s="38"/>
      <c r="I2" s="38"/>
    </row>
    <row r="3" spans="1:33" s="3" customFormat="1" x14ac:dyDescent="0.25">
      <c r="A3" s="77" t="s">
        <v>110</v>
      </c>
      <c r="B3" s="78"/>
      <c r="M3" s="32"/>
    </row>
    <row r="4" spans="1:33" s="3" customFormat="1" x14ac:dyDescent="0.25">
      <c r="A4" s="77"/>
      <c r="B4" s="78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33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" customFormat="1" x14ac:dyDescent="0.25">
      <c r="A5" s="4" t="s">
        <v>1</v>
      </c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34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</row>
    <row r="6" spans="1:33" s="1" customFormat="1" x14ac:dyDescent="0.25">
      <c r="A6" s="4" t="s">
        <v>2</v>
      </c>
      <c r="B6" s="4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</row>
    <row r="7" spans="1:33" s="1" customFormat="1" x14ac:dyDescent="0.25">
      <c r="A7" s="4" t="s">
        <v>3</v>
      </c>
      <c r="B7" s="4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</row>
    <row r="8" spans="1:33" s="1" customFormat="1" x14ac:dyDescent="0.25">
      <c r="A8" s="4" t="s">
        <v>4</v>
      </c>
      <c r="B8" s="4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</row>
    <row r="9" spans="1:33" s="1" customFormat="1" x14ac:dyDescent="0.25">
      <c r="A9" s="4" t="s">
        <v>5</v>
      </c>
      <c r="B9" s="4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</row>
    <row r="10" spans="1:33" s="1" customFormat="1" x14ac:dyDescent="0.25">
      <c r="A10" s="4" t="s">
        <v>6</v>
      </c>
      <c r="B10" s="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5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  <row r="11" spans="1:33" x14ac:dyDescent="0.25">
      <c r="A11" s="5" t="s">
        <v>7</v>
      </c>
      <c r="B11" s="5" t="s">
        <v>8</v>
      </c>
      <c r="D11" s="6"/>
      <c r="E11" s="6"/>
      <c r="F11" s="6"/>
      <c r="G11" s="6"/>
      <c r="H11" s="6"/>
      <c r="I11" s="6"/>
      <c r="J11" s="6"/>
      <c r="K11" s="6"/>
      <c r="L11" s="6"/>
      <c r="M11" s="15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</row>
    <row r="12" spans="1:33" ht="16.5" x14ac:dyDescent="0.25">
      <c r="A12" s="5">
        <v>1</v>
      </c>
      <c r="B12" s="5" t="s">
        <v>9</v>
      </c>
      <c r="C12" s="23"/>
      <c r="D12" s="10"/>
      <c r="E12" s="6"/>
      <c r="F12" s="6"/>
      <c r="G12" s="6">
        <v>0</v>
      </c>
      <c r="H12" s="6">
        <v>-10</v>
      </c>
      <c r="I12" s="6">
        <v>0</v>
      </c>
      <c r="J12" s="6"/>
      <c r="K12" s="6"/>
      <c r="L12" s="6"/>
      <c r="M12" s="15"/>
      <c r="N12" s="15"/>
      <c r="O12" s="6"/>
      <c r="P12" s="6"/>
      <c r="Q12" s="6"/>
      <c r="R12" s="6"/>
      <c r="S12" s="6"/>
      <c r="T12" s="6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>
        <v>0</v>
      </c>
      <c r="AG12" s="15"/>
    </row>
    <row r="13" spans="1:33" ht="16.5" x14ac:dyDescent="0.25">
      <c r="A13" s="5">
        <v>2</v>
      </c>
      <c r="B13" s="5" t="s">
        <v>10</v>
      </c>
      <c r="C13" s="23"/>
      <c r="D13" s="10"/>
      <c r="E13" s="6"/>
      <c r="F13" s="6"/>
      <c r="G13" s="6">
        <v>0</v>
      </c>
      <c r="H13" s="6">
        <v>-10</v>
      </c>
      <c r="I13" s="6">
        <v>0</v>
      </c>
      <c r="J13" s="6"/>
      <c r="K13" s="6"/>
      <c r="L13" s="6"/>
      <c r="M13" s="15"/>
      <c r="N13" s="15"/>
      <c r="O13" s="6"/>
      <c r="P13" s="6"/>
      <c r="Q13" s="6"/>
      <c r="R13" s="6"/>
      <c r="S13" s="6"/>
      <c r="T13" s="6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>
        <v>0</v>
      </c>
      <c r="AG13" s="15"/>
    </row>
    <row r="14" spans="1:33" ht="16.5" x14ac:dyDescent="0.25">
      <c r="A14" s="5">
        <v>3</v>
      </c>
      <c r="B14" s="5" t="s">
        <v>11</v>
      </c>
      <c r="C14" s="23"/>
      <c r="D14" s="10"/>
      <c r="E14" s="6"/>
      <c r="F14" s="6"/>
      <c r="G14" s="6">
        <v>0</v>
      </c>
      <c r="H14" s="6">
        <v>-10</v>
      </c>
      <c r="I14" s="6">
        <v>0</v>
      </c>
      <c r="J14" s="6"/>
      <c r="K14" s="6"/>
      <c r="L14" s="6"/>
      <c r="M14" s="15"/>
      <c r="N14" s="15"/>
      <c r="O14" s="6"/>
      <c r="P14" s="6"/>
      <c r="Q14" s="6"/>
      <c r="R14" s="6"/>
      <c r="S14" s="6"/>
      <c r="T14" s="6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>
        <v>0</v>
      </c>
      <c r="AG14" s="15"/>
    </row>
    <row r="15" spans="1:33" ht="16.5" x14ac:dyDescent="0.25">
      <c r="A15" s="5">
        <v>4</v>
      </c>
      <c r="B15" s="5" t="s">
        <v>12</v>
      </c>
      <c r="C15" s="23"/>
      <c r="D15" s="10"/>
      <c r="E15" s="6"/>
      <c r="F15" s="6"/>
      <c r="G15" s="6">
        <v>0</v>
      </c>
      <c r="H15" s="6">
        <v>-10</v>
      </c>
      <c r="I15" s="6">
        <v>0</v>
      </c>
      <c r="J15" s="6"/>
      <c r="K15" s="6"/>
      <c r="L15" s="6"/>
      <c r="M15" s="15"/>
      <c r="N15" s="15"/>
      <c r="O15" s="6"/>
      <c r="P15" s="6"/>
      <c r="Q15" s="6"/>
      <c r="R15" s="6"/>
      <c r="S15" s="6"/>
      <c r="T15" s="6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>
        <v>0</v>
      </c>
      <c r="AG15" s="15"/>
    </row>
    <row r="16" spans="1:33" ht="16.5" x14ac:dyDescent="0.25">
      <c r="A16" s="5">
        <v>5</v>
      </c>
      <c r="B16" s="5" t="s">
        <v>13</v>
      </c>
      <c r="C16" s="23"/>
      <c r="D16" s="10"/>
      <c r="E16" s="6"/>
      <c r="F16" s="6"/>
      <c r="G16" s="6">
        <v>0</v>
      </c>
      <c r="H16" s="6">
        <v>-10</v>
      </c>
      <c r="I16" s="6">
        <v>0</v>
      </c>
      <c r="J16" s="6"/>
      <c r="K16" s="6"/>
      <c r="L16" s="6"/>
      <c r="M16" s="15"/>
      <c r="N16" s="15"/>
      <c r="O16" s="6"/>
      <c r="P16" s="6"/>
      <c r="Q16" s="6"/>
      <c r="R16" s="6"/>
      <c r="S16" s="6"/>
      <c r="T16" s="6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>
        <v>0</v>
      </c>
      <c r="AG16" s="15"/>
    </row>
    <row r="17" spans="1:33" ht="16.5" x14ac:dyDescent="0.25">
      <c r="A17" s="5">
        <v>6</v>
      </c>
      <c r="B17" s="5" t="s">
        <v>14</v>
      </c>
      <c r="C17" s="23"/>
      <c r="D17" s="10"/>
      <c r="E17" s="6"/>
      <c r="F17" s="6"/>
      <c r="G17" s="6">
        <v>0</v>
      </c>
      <c r="H17" s="6">
        <v>-10</v>
      </c>
      <c r="I17" s="6">
        <v>0</v>
      </c>
      <c r="J17" s="6"/>
      <c r="K17" s="6"/>
      <c r="L17" s="6"/>
      <c r="M17" s="15"/>
      <c r="N17" s="15"/>
      <c r="O17" s="6"/>
      <c r="P17" s="6"/>
      <c r="Q17" s="6"/>
      <c r="R17" s="6"/>
      <c r="S17" s="6"/>
      <c r="T17" s="6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>
        <v>0</v>
      </c>
      <c r="AG17" s="15"/>
    </row>
    <row r="18" spans="1:33" ht="16.5" x14ac:dyDescent="0.25">
      <c r="A18" s="5">
        <v>7</v>
      </c>
      <c r="B18" s="5" t="s">
        <v>15</v>
      </c>
      <c r="C18" s="23"/>
      <c r="D18" s="10"/>
      <c r="E18" s="6"/>
      <c r="F18" s="6"/>
      <c r="G18" s="6">
        <v>0</v>
      </c>
      <c r="H18" s="6">
        <v>-10</v>
      </c>
      <c r="I18" s="6">
        <v>0</v>
      </c>
      <c r="J18" s="6"/>
      <c r="K18" s="6"/>
      <c r="L18" s="6"/>
      <c r="M18" s="15"/>
      <c r="N18" s="15"/>
      <c r="O18" s="6"/>
      <c r="P18" s="6"/>
      <c r="Q18" s="6"/>
      <c r="R18" s="6"/>
      <c r="S18" s="6"/>
      <c r="T18" s="6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>
        <v>0</v>
      </c>
      <c r="AG18" s="15"/>
    </row>
    <row r="19" spans="1:33" ht="16.5" x14ac:dyDescent="0.25">
      <c r="A19" s="5">
        <v>8</v>
      </c>
      <c r="B19" s="5" t="s">
        <v>16</v>
      </c>
      <c r="C19" s="23"/>
      <c r="D19" s="10"/>
      <c r="E19" s="6"/>
      <c r="F19" s="6"/>
      <c r="G19" s="6">
        <v>0</v>
      </c>
      <c r="H19" s="6">
        <v>-10</v>
      </c>
      <c r="I19" s="6">
        <v>0</v>
      </c>
      <c r="J19" s="6"/>
      <c r="K19" s="6"/>
      <c r="L19" s="6"/>
      <c r="M19" s="15"/>
      <c r="N19" s="15"/>
      <c r="O19" s="6"/>
      <c r="P19" s="6"/>
      <c r="Q19" s="6"/>
      <c r="R19" s="6"/>
      <c r="S19" s="6"/>
      <c r="T19" s="6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>
        <v>0</v>
      </c>
      <c r="AG19" s="15"/>
    </row>
    <row r="20" spans="1:33" ht="16.5" x14ac:dyDescent="0.25">
      <c r="A20" s="5">
        <v>9</v>
      </c>
      <c r="B20" s="5" t="s">
        <v>17</v>
      </c>
      <c r="C20" s="23"/>
      <c r="D20" s="10"/>
      <c r="E20" s="6"/>
      <c r="F20" s="6"/>
      <c r="G20" s="6">
        <v>0</v>
      </c>
      <c r="H20" s="6">
        <v>-10</v>
      </c>
      <c r="I20" s="6">
        <v>0</v>
      </c>
      <c r="J20" s="6"/>
      <c r="K20" s="6"/>
      <c r="L20" s="6"/>
      <c r="M20" s="15"/>
      <c r="N20" s="15"/>
      <c r="O20" s="6"/>
      <c r="P20" s="6"/>
      <c r="Q20" s="6"/>
      <c r="R20" s="6"/>
      <c r="S20" s="6"/>
      <c r="T20" s="6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>
        <v>0</v>
      </c>
      <c r="AG20" s="15"/>
    </row>
    <row r="21" spans="1:33" ht="16.5" x14ac:dyDescent="0.25">
      <c r="A21" s="5">
        <v>10</v>
      </c>
      <c r="B21" s="5" t="s">
        <v>18</v>
      </c>
      <c r="C21" s="23"/>
      <c r="D21" s="10"/>
      <c r="E21" s="6"/>
      <c r="F21" s="6"/>
      <c r="G21" s="6">
        <v>0</v>
      </c>
      <c r="H21" s="6">
        <v>-10</v>
      </c>
      <c r="I21" s="6">
        <v>0</v>
      </c>
      <c r="J21" s="6"/>
      <c r="K21" s="6"/>
      <c r="L21" s="6"/>
      <c r="M21" s="15"/>
      <c r="N21" s="15"/>
      <c r="O21" s="6"/>
      <c r="P21" s="6"/>
      <c r="Q21" s="6"/>
      <c r="R21" s="6"/>
      <c r="S21" s="6"/>
      <c r="T21" s="6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>
        <v>0</v>
      </c>
      <c r="AG21" s="15"/>
    </row>
    <row r="22" spans="1:33" ht="16.5" x14ac:dyDescent="0.25">
      <c r="A22" s="5">
        <v>11</v>
      </c>
      <c r="B22" s="5" t="s">
        <v>19</v>
      </c>
      <c r="C22" s="23"/>
      <c r="D22" s="10"/>
      <c r="E22" s="6"/>
      <c r="F22" s="6"/>
      <c r="G22" s="6">
        <v>0</v>
      </c>
      <c r="H22" s="6">
        <v>-10</v>
      </c>
      <c r="I22" s="6">
        <v>0</v>
      </c>
      <c r="J22" s="6"/>
      <c r="K22" s="6"/>
      <c r="L22" s="6"/>
      <c r="M22" s="15"/>
      <c r="N22" s="15"/>
      <c r="O22" s="6"/>
      <c r="P22" s="6"/>
      <c r="Q22" s="6"/>
      <c r="R22" s="6"/>
      <c r="S22" s="6"/>
      <c r="T22" s="6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>
        <v>0</v>
      </c>
      <c r="AG22" s="15"/>
    </row>
    <row r="23" spans="1:33" ht="16.5" x14ac:dyDescent="0.25">
      <c r="A23" s="5">
        <v>12</v>
      </c>
      <c r="B23" s="5" t="s">
        <v>20</v>
      </c>
      <c r="C23" s="23"/>
      <c r="D23" s="10"/>
      <c r="E23" s="6"/>
      <c r="F23" s="6"/>
      <c r="G23" s="6">
        <v>0</v>
      </c>
      <c r="H23" s="6">
        <v>-10</v>
      </c>
      <c r="I23" s="6">
        <v>0</v>
      </c>
      <c r="J23" s="6"/>
      <c r="K23" s="6"/>
      <c r="L23" s="6"/>
      <c r="M23" s="15"/>
      <c r="N23" s="15"/>
      <c r="O23" s="6"/>
      <c r="P23" s="6"/>
      <c r="Q23" s="6"/>
      <c r="R23" s="6"/>
      <c r="S23" s="6"/>
      <c r="T23" s="6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>
        <v>0</v>
      </c>
      <c r="AG23" s="15"/>
    </row>
    <row r="24" spans="1:33" ht="16.5" x14ac:dyDescent="0.25">
      <c r="A24" s="5">
        <v>13</v>
      </c>
      <c r="B24" s="5" t="s">
        <v>21</v>
      </c>
      <c r="C24" s="23"/>
      <c r="D24" s="10"/>
      <c r="E24" s="6"/>
      <c r="F24" s="6"/>
      <c r="G24" s="6">
        <v>0</v>
      </c>
      <c r="H24" s="6">
        <v>-10</v>
      </c>
      <c r="I24" s="6">
        <v>0</v>
      </c>
      <c r="J24" s="6"/>
      <c r="K24" s="6"/>
      <c r="L24" s="6"/>
      <c r="M24" s="15"/>
      <c r="N24" s="15"/>
      <c r="O24" s="6"/>
      <c r="P24" s="6"/>
      <c r="Q24" s="6"/>
      <c r="R24" s="6"/>
      <c r="S24" s="6"/>
      <c r="T24" s="6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>
        <v>0</v>
      </c>
      <c r="AG24" s="15"/>
    </row>
    <row r="25" spans="1:33" ht="16.5" x14ac:dyDescent="0.25">
      <c r="A25" s="5">
        <v>14</v>
      </c>
      <c r="B25" s="5" t="s">
        <v>22</v>
      </c>
      <c r="C25" s="23"/>
      <c r="D25" s="10"/>
      <c r="E25" s="6"/>
      <c r="F25" s="6"/>
      <c r="G25" s="6">
        <v>0</v>
      </c>
      <c r="H25" s="6">
        <v>-10</v>
      </c>
      <c r="I25" s="6">
        <v>0</v>
      </c>
      <c r="J25" s="6"/>
      <c r="K25" s="6"/>
      <c r="L25" s="6"/>
      <c r="M25" s="15"/>
      <c r="N25" s="15"/>
      <c r="O25" s="6"/>
      <c r="P25" s="6"/>
      <c r="Q25" s="6"/>
      <c r="R25" s="6"/>
      <c r="S25" s="6"/>
      <c r="T25" s="6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>
        <v>0</v>
      </c>
      <c r="AG25" s="15"/>
    </row>
    <row r="26" spans="1:33" ht="16.5" x14ac:dyDescent="0.25">
      <c r="A26" s="5">
        <v>15</v>
      </c>
      <c r="B26" s="5" t="s">
        <v>23</v>
      </c>
      <c r="C26" s="23"/>
      <c r="D26" s="10"/>
      <c r="E26" s="6"/>
      <c r="F26" s="6"/>
      <c r="G26" s="6">
        <v>0</v>
      </c>
      <c r="H26" s="6">
        <v>-10</v>
      </c>
      <c r="I26" s="6">
        <v>0</v>
      </c>
      <c r="J26" s="6"/>
      <c r="K26" s="6"/>
      <c r="L26" s="6"/>
      <c r="M26" s="15"/>
      <c r="N26" s="15"/>
      <c r="O26" s="6"/>
      <c r="P26" s="6"/>
      <c r="Q26" s="6"/>
      <c r="R26" s="6"/>
      <c r="S26" s="6"/>
      <c r="T26" s="6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>
        <v>0</v>
      </c>
      <c r="AG26" s="15"/>
    </row>
    <row r="27" spans="1:33" ht="16.5" x14ac:dyDescent="0.25">
      <c r="A27" s="5">
        <v>16</v>
      </c>
      <c r="B27" s="5" t="s">
        <v>24</v>
      </c>
      <c r="C27" s="23"/>
      <c r="D27" s="10"/>
      <c r="E27" s="6"/>
      <c r="F27" s="6"/>
      <c r="G27" s="6">
        <v>0</v>
      </c>
      <c r="H27" s="6">
        <v>-10</v>
      </c>
      <c r="I27" s="6">
        <v>0</v>
      </c>
      <c r="J27" s="6"/>
      <c r="K27" s="6"/>
      <c r="L27" s="6"/>
      <c r="M27" s="15"/>
      <c r="N27" s="15"/>
      <c r="O27" s="6"/>
      <c r="P27" s="6"/>
      <c r="Q27" s="6"/>
      <c r="R27" s="6"/>
      <c r="S27" s="6"/>
      <c r="T27" s="6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>
        <v>0</v>
      </c>
      <c r="AG27" s="15"/>
    </row>
    <row r="28" spans="1:33" ht="16.5" x14ac:dyDescent="0.25">
      <c r="A28" s="5">
        <v>17</v>
      </c>
      <c r="B28" s="5" t="s">
        <v>25</v>
      </c>
      <c r="C28" s="23"/>
      <c r="D28" s="10"/>
      <c r="E28" s="6"/>
      <c r="F28" s="6"/>
      <c r="G28" s="6">
        <v>0</v>
      </c>
      <c r="H28" s="6">
        <v>-10</v>
      </c>
      <c r="I28" s="6">
        <v>0</v>
      </c>
      <c r="J28" s="6"/>
      <c r="K28" s="6"/>
      <c r="L28" s="6"/>
      <c r="M28" s="15"/>
      <c r="N28" s="15"/>
      <c r="O28" s="6"/>
      <c r="P28" s="6"/>
      <c r="Q28" s="6"/>
      <c r="R28" s="6"/>
      <c r="S28" s="6"/>
      <c r="T28" s="6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>
        <v>0</v>
      </c>
      <c r="AG28" s="15"/>
    </row>
    <row r="29" spans="1:33" ht="16.5" x14ac:dyDescent="0.25">
      <c r="A29" s="5">
        <v>18</v>
      </c>
      <c r="B29" s="5" t="s">
        <v>26</v>
      </c>
      <c r="C29" s="23"/>
      <c r="D29" s="10"/>
      <c r="E29" s="6"/>
      <c r="F29" s="6"/>
      <c r="G29" s="6">
        <v>0</v>
      </c>
      <c r="H29" s="6">
        <v>-10</v>
      </c>
      <c r="I29" s="6">
        <v>0</v>
      </c>
      <c r="J29" s="6"/>
      <c r="K29" s="6"/>
      <c r="L29" s="6"/>
      <c r="M29" s="15"/>
      <c r="N29" s="15"/>
      <c r="O29" s="6"/>
      <c r="P29" s="6"/>
      <c r="Q29" s="6"/>
      <c r="R29" s="6"/>
      <c r="S29" s="6"/>
      <c r="T29" s="6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>
        <v>0</v>
      </c>
      <c r="AG29" s="15"/>
    </row>
    <row r="30" spans="1:33" ht="16.5" x14ac:dyDescent="0.25">
      <c r="A30" s="5">
        <v>19</v>
      </c>
      <c r="B30" s="5" t="s">
        <v>27</v>
      </c>
      <c r="C30" s="23"/>
      <c r="D30" s="10"/>
      <c r="E30" s="6"/>
      <c r="F30" s="6"/>
      <c r="G30" s="6">
        <v>0</v>
      </c>
      <c r="H30" s="6">
        <v>-10</v>
      </c>
      <c r="I30" s="6">
        <v>0</v>
      </c>
      <c r="J30" s="6"/>
      <c r="K30" s="6"/>
      <c r="L30" s="6"/>
      <c r="M30" s="15"/>
      <c r="N30" s="15"/>
      <c r="O30" s="6"/>
      <c r="P30" s="6"/>
      <c r="Q30" s="6"/>
      <c r="R30" s="6"/>
      <c r="S30" s="6"/>
      <c r="T30" s="6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>
        <v>0</v>
      </c>
      <c r="AG30" s="15"/>
    </row>
    <row r="31" spans="1:33" ht="16.5" x14ac:dyDescent="0.25">
      <c r="A31" s="5">
        <v>20</v>
      </c>
      <c r="B31" s="5" t="s">
        <v>28</v>
      </c>
      <c r="C31" s="23"/>
      <c r="D31" s="10"/>
      <c r="E31" s="6"/>
      <c r="F31" s="6"/>
      <c r="G31" s="6">
        <v>0</v>
      </c>
      <c r="H31" s="6">
        <v>-10</v>
      </c>
      <c r="I31" s="6">
        <v>0</v>
      </c>
      <c r="J31" s="6"/>
      <c r="K31" s="6"/>
      <c r="L31" s="6"/>
      <c r="M31" s="15"/>
      <c r="N31" s="15"/>
      <c r="O31" s="6"/>
      <c r="P31" s="6"/>
      <c r="Q31" s="6"/>
      <c r="R31" s="6"/>
      <c r="S31" s="6"/>
      <c r="T31" s="6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>
        <v>0</v>
      </c>
      <c r="AG31" s="15"/>
    </row>
    <row r="32" spans="1:33" ht="16.5" x14ac:dyDescent="0.25">
      <c r="A32" s="5">
        <v>21</v>
      </c>
      <c r="B32" s="5" t="s">
        <v>29</v>
      </c>
      <c r="C32" s="23"/>
      <c r="D32" s="10"/>
      <c r="E32" s="6"/>
      <c r="F32" s="6"/>
      <c r="G32" s="6">
        <v>0</v>
      </c>
      <c r="H32" s="6">
        <v>-10</v>
      </c>
      <c r="I32" s="6">
        <v>0</v>
      </c>
      <c r="J32" s="6"/>
      <c r="K32" s="6"/>
      <c r="L32" s="6"/>
      <c r="M32" s="15"/>
      <c r="N32" s="15"/>
      <c r="O32" s="6"/>
      <c r="P32" s="6"/>
      <c r="Q32" s="6"/>
      <c r="R32" s="6"/>
      <c r="S32" s="6"/>
      <c r="T32" s="6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>
        <v>0</v>
      </c>
      <c r="AG32" s="15"/>
    </row>
    <row r="33" spans="1:33" ht="16.5" x14ac:dyDescent="0.25">
      <c r="A33" s="5">
        <v>22</v>
      </c>
      <c r="B33" s="5" t="s">
        <v>30</v>
      </c>
      <c r="C33" s="23"/>
      <c r="D33" s="10"/>
      <c r="E33" s="6"/>
      <c r="F33" s="6"/>
      <c r="G33" s="6">
        <v>0</v>
      </c>
      <c r="H33" s="6">
        <v>-10</v>
      </c>
      <c r="I33" s="6">
        <v>0</v>
      </c>
      <c r="J33" s="6"/>
      <c r="K33" s="6"/>
      <c r="L33" s="6"/>
      <c r="M33" s="15"/>
      <c r="N33" s="15"/>
      <c r="O33" s="6"/>
      <c r="P33" s="6"/>
      <c r="Q33" s="6"/>
      <c r="R33" s="6"/>
      <c r="S33" s="6"/>
      <c r="T33" s="6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>
        <v>0</v>
      </c>
      <c r="AG33" s="15"/>
    </row>
    <row r="34" spans="1:33" ht="16.5" x14ac:dyDescent="0.25">
      <c r="A34" s="5">
        <v>23</v>
      </c>
      <c r="B34" s="5" t="s">
        <v>31</v>
      </c>
      <c r="C34" s="23"/>
      <c r="D34" s="10"/>
      <c r="E34" s="6"/>
      <c r="F34" s="6"/>
      <c r="G34" s="6">
        <v>0</v>
      </c>
      <c r="H34" s="6">
        <v>-10</v>
      </c>
      <c r="I34" s="6">
        <v>0</v>
      </c>
      <c r="J34" s="6"/>
      <c r="K34" s="6"/>
      <c r="L34" s="6"/>
      <c r="M34" s="15"/>
      <c r="N34" s="15"/>
      <c r="O34" s="6"/>
      <c r="P34" s="6"/>
      <c r="Q34" s="6"/>
      <c r="R34" s="6"/>
      <c r="S34" s="6"/>
      <c r="T34" s="6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>
        <v>0</v>
      </c>
      <c r="AG34" s="15"/>
    </row>
    <row r="35" spans="1:33" ht="16.5" x14ac:dyDescent="0.25">
      <c r="A35" s="5">
        <v>24</v>
      </c>
      <c r="B35" s="5" t="s">
        <v>32</v>
      </c>
      <c r="C35" s="23"/>
      <c r="D35" s="10"/>
      <c r="E35" s="6"/>
      <c r="F35" s="6"/>
      <c r="G35" s="6">
        <v>0</v>
      </c>
      <c r="H35" s="6">
        <v>-10</v>
      </c>
      <c r="I35" s="6">
        <v>0</v>
      </c>
      <c r="J35" s="6"/>
      <c r="K35" s="6"/>
      <c r="L35" s="6"/>
      <c r="M35" s="15"/>
      <c r="N35" s="15"/>
      <c r="O35" s="6"/>
      <c r="P35" s="6"/>
      <c r="Q35" s="6"/>
      <c r="R35" s="6"/>
      <c r="S35" s="6"/>
      <c r="T35" s="6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>
        <v>0</v>
      </c>
      <c r="AG35" s="15"/>
    </row>
    <row r="36" spans="1:33" ht="16.5" x14ac:dyDescent="0.25">
      <c r="A36" s="5">
        <v>25</v>
      </c>
      <c r="B36" s="5" t="s">
        <v>33</v>
      </c>
      <c r="C36" s="23"/>
      <c r="D36" s="10"/>
      <c r="E36" s="6"/>
      <c r="F36" s="6"/>
      <c r="G36" s="6">
        <v>0</v>
      </c>
      <c r="H36" s="6">
        <v>-10</v>
      </c>
      <c r="I36" s="6">
        <v>0</v>
      </c>
      <c r="J36" s="6"/>
      <c r="K36" s="6"/>
      <c r="L36" s="6"/>
      <c r="M36" s="15"/>
      <c r="N36" s="15"/>
      <c r="O36" s="6"/>
      <c r="P36" s="6"/>
      <c r="Q36" s="6"/>
      <c r="R36" s="6"/>
      <c r="S36" s="6"/>
      <c r="T36" s="6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>
        <v>0</v>
      </c>
      <c r="AG36" s="15"/>
    </row>
    <row r="37" spans="1:33" ht="16.5" x14ac:dyDescent="0.25">
      <c r="A37" s="5">
        <v>26</v>
      </c>
      <c r="B37" s="5" t="s">
        <v>34</v>
      </c>
      <c r="C37" s="23"/>
      <c r="D37" s="10"/>
      <c r="E37" s="6"/>
      <c r="F37" s="6"/>
      <c r="G37" s="6">
        <v>0</v>
      </c>
      <c r="H37" s="6">
        <v>-10</v>
      </c>
      <c r="I37" s="6">
        <v>0</v>
      </c>
      <c r="J37" s="6"/>
      <c r="K37" s="6"/>
      <c r="L37" s="6"/>
      <c r="M37" s="15"/>
      <c r="N37" s="15"/>
      <c r="O37" s="6"/>
      <c r="P37" s="6"/>
      <c r="Q37" s="6"/>
      <c r="R37" s="6"/>
      <c r="S37" s="6"/>
      <c r="T37" s="6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>
        <v>0</v>
      </c>
      <c r="AG37" s="15"/>
    </row>
    <row r="38" spans="1:33" ht="16.5" x14ac:dyDescent="0.25">
      <c r="A38" s="5">
        <v>27</v>
      </c>
      <c r="B38" s="5" t="s">
        <v>35</v>
      </c>
      <c r="C38" s="23"/>
      <c r="D38" s="10"/>
      <c r="E38" s="6"/>
      <c r="F38" s="6"/>
      <c r="G38" s="6">
        <v>0</v>
      </c>
      <c r="H38" s="6">
        <v>-10</v>
      </c>
      <c r="I38" s="6">
        <v>0</v>
      </c>
      <c r="J38" s="6"/>
      <c r="K38" s="6"/>
      <c r="L38" s="6"/>
      <c r="M38" s="15"/>
      <c r="N38" s="15"/>
      <c r="O38" s="6"/>
      <c r="P38" s="6"/>
      <c r="Q38" s="6"/>
      <c r="R38" s="6"/>
      <c r="S38" s="6"/>
      <c r="T38" s="6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>
        <v>0</v>
      </c>
      <c r="AG38" s="15"/>
    </row>
    <row r="39" spans="1:33" ht="16.5" x14ac:dyDescent="0.25">
      <c r="A39" s="5">
        <v>28</v>
      </c>
      <c r="B39" s="5" t="s">
        <v>36</v>
      </c>
      <c r="C39" s="23"/>
      <c r="D39" s="10"/>
      <c r="E39" s="6"/>
      <c r="F39" s="6"/>
      <c r="G39" s="6">
        <v>0</v>
      </c>
      <c r="H39" s="6">
        <v>-10</v>
      </c>
      <c r="I39" s="6">
        <v>0</v>
      </c>
      <c r="J39" s="6"/>
      <c r="K39" s="6"/>
      <c r="L39" s="6"/>
      <c r="M39" s="15"/>
      <c r="N39" s="15"/>
      <c r="O39" s="6"/>
      <c r="P39" s="6"/>
      <c r="Q39" s="6"/>
      <c r="R39" s="6"/>
      <c r="S39" s="6"/>
      <c r="T39" s="6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>
        <v>0</v>
      </c>
      <c r="AG39" s="15"/>
    </row>
    <row r="40" spans="1:33" ht="16.5" x14ac:dyDescent="0.25">
      <c r="A40" s="5">
        <v>29</v>
      </c>
      <c r="B40" s="5" t="s">
        <v>37</v>
      </c>
      <c r="C40" s="23"/>
      <c r="D40" s="10"/>
      <c r="E40" s="6"/>
      <c r="F40" s="6"/>
      <c r="G40" s="6">
        <v>0</v>
      </c>
      <c r="H40" s="6">
        <v>-10</v>
      </c>
      <c r="I40" s="6">
        <v>0</v>
      </c>
      <c r="J40" s="6"/>
      <c r="K40" s="6"/>
      <c r="L40" s="6"/>
      <c r="M40" s="15"/>
      <c r="N40" s="15"/>
      <c r="O40" s="6"/>
      <c r="P40" s="6"/>
      <c r="Q40" s="6"/>
      <c r="R40" s="6"/>
      <c r="S40" s="6"/>
      <c r="T40" s="6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>
        <v>0</v>
      </c>
      <c r="AG40" s="15"/>
    </row>
    <row r="41" spans="1:33" ht="16.5" x14ac:dyDescent="0.25">
      <c r="A41" s="5">
        <v>30</v>
      </c>
      <c r="B41" s="5" t="s">
        <v>38</v>
      </c>
      <c r="C41" s="23"/>
      <c r="D41" s="10"/>
      <c r="E41" s="6"/>
      <c r="F41" s="6"/>
      <c r="G41" s="6">
        <v>0</v>
      </c>
      <c r="H41" s="6">
        <v>-10</v>
      </c>
      <c r="I41" s="6">
        <v>0</v>
      </c>
      <c r="J41" s="6"/>
      <c r="K41" s="6"/>
      <c r="L41" s="6"/>
      <c r="M41" s="15"/>
      <c r="N41" s="15"/>
      <c r="O41" s="6"/>
      <c r="P41" s="6"/>
      <c r="Q41" s="6"/>
      <c r="R41" s="6"/>
      <c r="S41" s="6"/>
      <c r="T41" s="6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>
        <v>0</v>
      </c>
      <c r="AG41" s="15"/>
    </row>
    <row r="42" spans="1:33" ht="16.5" x14ac:dyDescent="0.25">
      <c r="A42" s="5">
        <v>31</v>
      </c>
      <c r="B42" s="5" t="s">
        <v>39</v>
      </c>
      <c r="C42" s="23"/>
      <c r="D42" s="10"/>
      <c r="E42" s="6"/>
      <c r="F42" s="6"/>
      <c r="G42" s="6">
        <v>0</v>
      </c>
      <c r="H42" s="6">
        <v>-10</v>
      </c>
      <c r="I42" s="6">
        <v>0</v>
      </c>
      <c r="J42" s="6"/>
      <c r="K42" s="6"/>
      <c r="L42" s="6"/>
      <c r="M42" s="15"/>
      <c r="N42" s="15"/>
      <c r="O42" s="6"/>
      <c r="P42" s="6"/>
      <c r="Q42" s="6"/>
      <c r="R42" s="6"/>
      <c r="S42" s="6"/>
      <c r="T42" s="6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>
        <v>0</v>
      </c>
      <c r="AG42" s="15"/>
    </row>
    <row r="43" spans="1:33" ht="16.5" x14ac:dyDescent="0.25">
      <c r="A43" s="5">
        <v>32</v>
      </c>
      <c r="B43" s="5" t="s">
        <v>40</v>
      </c>
      <c r="C43" s="23"/>
      <c r="D43" s="10"/>
      <c r="E43" s="6"/>
      <c r="F43" s="6"/>
      <c r="G43" s="6">
        <v>0</v>
      </c>
      <c r="H43" s="6">
        <v>-10</v>
      </c>
      <c r="I43" s="6">
        <v>0</v>
      </c>
      <c r="J43" s="6"/>
      <c r="K43" s="6"/>
      <c r="L43" s="6"/>
      <c r="M43" s="15"/>
      <c r="N43" s="15"/>
      <c r="O43" s="6"/>
      <c r="P43" s="6"/>
      <c r="Q43" s="6"/>
      <c r="R43" s="6"/>
      <c r="S43" s="6"/>
      <c r="T43" s="6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>
        <v>0</v>
      </c>
      <c r="AG43" s="15"/>
    </row>
    <row r="44" spans="1:33" ht="16.5" x14ac:dyDescent="0.25">
      <c r="A44" s="5">
        <v>33</v>
      </c>
      <c r="B44" s="5" t="s">
        <v>41</v>
      </c>
      <c r="C44" s="23"/>
      <c r="D44" s="10"/>
      <c r="E44" s="6"/>
      <c r="F44" s="6"/>
      <c r="G44" s="6">
        <v>0</v>
      </c>
      <c r="H44" s="6">
        <v>-10</v>
      </c>
      <c r="I44" s="6">
        <v>0</v>
      </c>
      <c r="J44" s="6"/>
      <c r="K44" s="6"/>
      <c r="L44" s="6"/>
      <c r="M44" s="15"/>
      <c r="N44" s="15"/>
      <c r="O44" s="6"/>
      <c r="P44" s="6"/>
      <c r="Q44" s="6"/>
      <c r="R44" s="6"/>
      <c r="S44" s="6"/>
      <c r="T44" s="6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>
        <v>0</v>
      </c>
      <c r="AG44" s="15"/>
    </row>
    <row r="45" spans="1:33" ht="16.5" x14ac:dyDescent="0.25">
      <c r="A45" s="5">
        <v>34</v>
      </c>
      <c r="B45" s="5" t="s">
        <v>42</v>
      </c>
      <c r="C45" s="23"/>
      <c r="D45" s="10"/>
      <c r="E45" s="6"/>
      <c r="F45" s="6"/>
      <c r="G45" s="6">
        <v>0</v>
      </c>
      <c r="H45" s="6">
        <v>-10</v>
      </c>
      <c r="I45" s="6">
        <v>0</v>
      </c>
      <c r="J45" s="6"/>
      <c r="K45" s="6"/>
      <c r="L45" s="6"/>
      <c r="M45" s="15"/>
      <c r="N45" s="15"/>
      <c r="O45" s="6"/>
      <c r="P45" s="6"/>
      <c r="Q45" s="6"/>
      <c r="R45" s="6"/>
      <c r="S45" s="6"/>
      <c r="T45" s="6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>
        <v>0</v>
      </c>
      <c r="AG45" s="15"/>
    </row>
    <row r="46" spans="1:33" ht="16.5" x14ac:dyDescent="0.25">
      <c r="A46" s="5">
        <v>35</v>
      </c>
      <c r="B46" s="5" t="s">
        <v>43</v>
      </c>
      <c r="C46" s="23"/>
      <c r="D46" s="10"/>
      <c r="E46" s="6"/>
      <c r="F46" s="6"/>
      <c r="G46" s="6">
        <v>0</v>
      </c>
      <c r="H46" s="6">
        <v>-10</v>
      </c>
      <c r="I46" s="6">
        <v>0</v>
      </c>
      <c r="J46" s="6"/>
      <c r="K46" s="6"/>
      <c r="L46" s="6"/>
      <c r="M46" s="15"/>
      <c r="N46" s="15"/>
      <c r="O46" s="6"/>
      <c r="P46" s="6"/>
      <c r="Q46" s="6"/>
      <c r="R46" s="6"/>
      <c r="S46" s="6"/>
      <c r="T46" s="6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>
        <v>0</v>
      </c>
      <c r="AG46" s="15"/>
    </row>
    <row r="47" spans="1:33" ht="16.5" x14ac:dyDescent="0.25">
      <c r="A47" s="5">
        <v>36</v>
      </c>
      <c r="B47" s="5" t="s">
        <v>44</v>
      </c>
      <c r="C47" s="23"/>
      <c r="D47" s="10"/>
      <c r="E47" s="6"/>
      <c r="F47" s="6"/>
      <c r="G47" s="6">
        <v>0</v>
      </c>
      <c r="H47" s="6">
        <v>-10</v>
      </c>
      <c r="I47" s="6">
        <v>0</v>
      </c>
      <c r="J47" s="6"/>
      <c r="K47" s="6"/>
      <c r="L47" s="6"/>
      <c r="M47" s="15"/>
      <c r="N47" s="15"/>
      <c r="O47" s="6"/>
      <c r="P47" s="6"/>
      <c r="Q47" s="6"/>
      <c r="R47" s="6"/>
      <c r="S47" s="6"/>
      <c r="T47" s="6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>
        <v>0</v>
      </c>
      <c r="AG47" s="15"/>
    </row>
    <row r="48" spans="1:33" ht="16.5" x14ac:dyDescent="0.25">
      <c r="A48" s="5">
        <v>37</v>
      </c>
      <c r="B48" s="5" t="s">
        <v>45</v>
      </c>
      <c r="C48" s="23"/>
      <c r="D48" s="10"/>
      <c r="E48" s="6"/>
      <c r="F48" s="6"/>
      <c r="G48" s="6">
        <v>0</v>
      </c>
      <c r="H48" s="6">
        <v>-10</v>
      </c>
      <c r="I48" s="6">
        <v>0</v>
      </c>
      <c r="J48" s="6"/>
      <c r="K48" s="6"/>
      <c r="L48" s="6"/>
      <c r="M48" s="15"/>
      <c r="N48" s="15"/>
      <c r="O48" s="6"/>
      <c r="P48" s="6"/>
      <c r="Q48" s="6"/>
      <c r="R48" s="6"/>
      <c r="S48" s="6"/>
      <c r="T48" s="6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>
        <v>0</v>
      </c>
      <c r="AG48" s="15"/>
    </row>
    <row r="49" spans="1:33" ht="16.5" x14ac:dyDescent="0.25">
      <c r="A49" s="5">
        <v>38</v>
      </c>
      <c r="B49" s="5" t="s">
        <v>46</v>
      </c>
      <c r="C49" s="23"/>
      <c r="D49" s="10"/>
      <c r="E49" s="6"/>
      <c r="F49" s="6"/>
      <c r="G49" s="6">
        <v>0</v>
      </c>
      <c r="H49" s="6">
        <v>-10</v>
      </c>
      <c r="I49" s="6">
        <v>0</v>
      </c>
      <c r="J49" s="6"/>
      <c r="K49" s="6"/>
      <c r="L49" s="6"/>
      <c r="M49" s="15"/>
      <c r="N49" s="15"/>
      <c r="O49" s="6"/>
      <c r="P49" s="6"/>
      <c r="Q49" s="6"/>
      <c r="R49" s="6"/>
      <c r="S49" s="6"/>
      <c r="T49" s="6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>
        <v>0</v>
      </c>
      <c r="AG49" s="15"/>
    </row>
    <row r="50" spans="1:33" ht="16.5" x14ac:dyDescent="0.25">
      <c r="A50" s="5">
        <v>39</v>
      </c>
      <c r="B50" s="5" t="s">
        <v>47</v>
      </c>
      <c r="C50" s="23"/>
      <c r="D50" s="10"/>
      <c r="E50" s="6"/>
      <c r="F50" s="6"/>
      <c r="G50" s="6">
        <v>0</v>
      </c>
      <c r="H50" s="6">
        <v>-10</v>
      </c>
      <c r="I50" s="6">
        <v>0</v>
      </c>
      <c r="J50" s="6"/>
      <c r="K50" s="6"/>
      <c r="L50" s="6"/>
      <c r="M50" s="15"/>
      <c r="N50" s="15"/>
      <c r="O50" s="6"/>
      <c r="P50" s="6"/>
      <c r="Q50" s="6"/>
      <c r="R50" s="6"/>
      <c r="S50" s="6"/>
      <c r="T50" s="6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>
        <v>0</v>
      </c>
      <c r="AG50" s="15"/>
    </row>
    <row r="51" spans="1:33" ht="16.5" x14ac:dyDescent="0.25">
      <c r="A51" s="5">
        <v>40</v>
      </c>
      <c r="B51" s="5" t="s">
        <v>48</v>
      </c>
      <c r="C51" s="23"/>
      <c r="D51" s="10"/>
      <c r="E51" s="6"/>
      <c r="F51" s="6"/>
      <c r="G51" s="6">
        <v>0</v>
      </c>
      <c r="H51" s="6">
        <v>-10</v>
      </c>
      <c r="I51" s="6">
        <v>0</v>
      </c>
      <c r="J51" s="6"/>
      <c r="K51" s="6"/>
      <c r="L51" s="6"/>
      <c r="M51" s="15"/>
      <c r="N51" s="15"/>
      <c r="O51" s="6"/>
      <c r="P51" s="6"/>
      <c r="Q51" s="6"/>
      <c r="R51" s="6"/>
      <c r="S51" s="6"/>
      <c r="T51" s="6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>
        <v>0</v>
      </c>
      <c r="AG51" s="15"/>
    </row>
    <row r="52" spans="1:33" ht="16.5" x14ac:dyDescent="0.25">
      <c r="A52" s="5">
        <v>41</v>
      </c>
      <c r="B52" s="5" t="s">
        <v>49</v>
      </c>
      <c r="C52" s="23"/>
      <c r="D52" s="10"/>
      <c r="E52" s="6"/>
      <c r="F52" s="6"/>
      <c r="G52" s="6">
        <v>0</v>
      </c>
      <c r="H52" s="6">
        <v>-10</v>
      </c>
      <c r="I52" s="6">
        <v>0</v>
      </c>
      <c r="J52" s="6"/>
      <c r="K52" s="6"/>
      <c r="L52" s="6"/>
      <c r="M52" s="15"/>
      <c r="N52" s="15"/>
      <c r="O52" s="6"/>
      <c r="P52" s="6"/>
      <c r="Q52" s="6"/>
      <c r="R52" s="6"/>
      <c r="S52" s="6"/>
      <c r="T52" s="6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>
        <v>0</v>
      </c>
      <c r="AG52" s="15"/>
    </row>
    <row r="53" spans="1:33" ht="16.5" x14ac:dyDescent="0.25">
      <c r="A53" s="5">
        <v>42</v>
      </c>
      <c r="B53" s="5" t="s">
        <v>50</v>
      </c>
      <c r="C53" s="23"/>
      <c r="D53" s="10"/>
      <c r="E53" s="6"/>
      <c r="F53" s="6"/>
      <c r="G53" s="6">
        <v>0</v>
      </c>
      <c r="H53" s="6">
        <v>-10</v>
      </c>
      <c r="I53" s="6">
        <v>0</v>
      </c>
      <c r="J53" s="6"/>
      <c r="K53" s="6"/>
      <c r="L53" s="6"/>
      <c r="M53" s="15"/>
      <c r="N53" s="15"/>
      <c r="O53" s="6"/>
      <c r="P53" s="6"/>
      <c r="Q53" s="6"/>
      <c r="R53" s="6"/>
      <c r="S53" s="6"/>
      <c r="T53" s="6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>
        <v>0</v>
      </c>
      <c r="AG53" s="15"/>
    </row>
    <row r="54" spans="1:33" ht="16.5" x14ac:dyDescent="0.25">
      <c r="A54" s="5">
        <v>43</v>
      </c>
      <c r="B54" s="5" t="s">
        <v>51</v>
      </c>
      <c r="C54" s="23"/>
      <c r="D54" s="10"/>
      <c r="E54" s="6"/>
      <c r="F54" s="6"/>
      <c r="G54" s="6">
        <v>0</v>
      </c>
      <c r="H54" s="6">
        <v>-10</v>
      </c>
      <c r="I54" s="6">
        <v>0</v>
      </c>
      <c r="J54" s="6"/>
      <c r="K54" s="6"/>
      <c r="L54" s="6"/>
      <c r="M54" s="15"/>
      <c r="N54" s="15"/>
      <c r="O54" s="6"/>
      <c r="P54" s="6"/>
      <c r="Q54" s="6"/>
      <c r="R54" s="6"/>
      <c r="S54" s="6"/>
      <c r="T54" s="6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>
        <v>0</v>
      </c>
      <c r="AG54" s="15"/>
    </row>
    <row r="55" spans="1:33" ht="16.5" x14ac:dyDescent="0.25">
      <c r="A55" s="5">
        <v>44</v>
      </c>
      <c r="B55" s="5" t="s">
        <v>52</v>
      </c>
      <c r="C55" s="23"/>
      <c r="D55" s="10"/>
      <c r="E55" s="6"/>
      <c r="F55" s="6"/>
      <c r="G55" s="6">
        <v>0</v>
      </c>
      <c r="H55" s="6">
        <v>-10</v>
      </c>
      <c r="I55" s="6">
        <v>0</v>
      </c>
      <c r="J55" s="6"/>
      <c r="K55" s="6"/>
      <c r="L55" s="6"/>
      <c r="M55" s="15"/>
      <c r="N55" s="15"/>
      <c r="O55" s="6"/>
      <c r="P55" s="6"/>
      <c r="Q55" s="6"/>
      <c r="R55" s="6"/>
      <c r="S55" s="6"/>
      <c r="T55" s="6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>
        <v>0</v>
      </c>
      <c r="AG55" s="15"/>
    </row>
    <row r="56" spans="1:33" ht="16.5" x14ac:dyDescent="0.25">
      <c r="A56" s="5">
        <v>45</v>
      </c>
      <c r="B56" s="5" t="s">
        <v>53</v>
      </c>
      <c r="C56" s="23"/>
      <c r="D56" s="10"/>
      <c r="E56" s="6"/>
      <c r="F56" s="6"/>
      <c r="G56" s="6">
        <v>0</v>
      </c>
      <c r="H56" s="6">
        <v>-10</v>
      </c>
      <c r="I56" s="6">
        <v>0</v>
      </c>
      <c r="J56" s="6"/>
      <c r="K56" s="6"/>
      <c r="L56" s="6"/>
      <c r="M56" s="15"/>
      <c r="N56" s="15"/>
      <c r="O56" s="6"/>
      <c r="P56" s="6"/>
      <c r="Q56" s="6"/>
      <c r="R56" s="6"/>
      <c r="S56" s="6"/>
      <c r="T56" s="6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>
        <v>0</v>
      </c>
      <c r="AG56" s="15"/>
    </row>
    <row r="57" spans="1:33" ht="16.5" x14ac:dyDescent="0.25">
      <c r="A57" s="5">
        <v>46</v>
      </c>
      <c r="B57" s="5" t="s">
        <v>54</v>
      </c>
      <c r="C57" s="23"/>
      <c r="D57" s="10"/>
      <c r="E57" s="6"/>
      <c r="F57" s="6"/>
      <c r="G57" s="6">
        <v>0</v>
      </c>
      <c r="H57" s="6">
        <v>-10</v>
      </c>
      <c r="I57" s="6">
        <v>0</v>
      </c>
      <c r="J57" s="6"/>
      <c r="K57" s="6"/>
      <c r="L57" s="6"/>
      <c r="M57" s="15"/>
      <c r="N57" s="15"/>
      <c r="O57" s="6"/>
      <c r="P57" s="6"/>
      <c r="Q57" s="6"/>
      <c r="R57" s="6"/>
      <c r="S57" s="6"/>
      <c r="T57" s="6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>
        <v>0</v>
      </c>
      <c r="AG57" s="15"/>
    </row>
    <row r="58" spans="1:33" ht="16.5" x14ac:dyDescent="0.25">
      <c r="A58" s="5">
        <v>47</v>
      </c>
      <c r="B58" s="5" t="s">
        <v>55</v>
      </c>
      <c r="C58" s="23"/>
      <c r="D58" s="10"/>
      <c r="E58" s="6"/>
      <c r="F58" s="6"/>
      <c r="G58" s="6">
        <v>0</v>
      </c>
      <c r="H58" s="6">
        <v>-10</v>
      </c>
      <c r="I58" s="6">
        <v>0</v>
      </c>
      <c r="J58" s="6"/>
      <c r="K58" s="6"/>
      <c r="L58" s="6"/>
      <c r="M58" s="15"/>
      <c r="N58" s="15"/>
      <c r="O58" s="6"/>
      <c r="P58" s="6"/>
      <c r="Q58" s="6"/>
      <c r="R58" s="6"/>
      <c r="S58" s="6"/>
      <c r="T58" s="6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>
        <v>0</v>
      </c>
      <c r="AG58" s="15"/>
    </row>
    <row r="59" spans="1:33" ht="16.5" x14ac:dyDescent="0.25">
      <c r="A59" s="5">
        <v>48</v>
      </c>
      <c r="B59" s="5" t="s">
        <v>56</v>
      </c>
      <c r="C59" s="23"/>
      <c r="D59" s="10"/>
      <c r="E59" s="6"/>
      <c r="F59" s="6"/>
      <c r="G59" s="6">
        <v>0</v>
      </c>
      <c r="H59" s="6">
        <v>-10</v>
      </c>
      <c r="I59" s="6">
        <v>0</v>
      </c>
      <c r="J59" s="6"/>
      <c r="K59" s="6"/>
      <c r="L59" s="6"/>
      <c r="M59" s="15"/>
      <c r="N59" s="15"/>
      <c r="O59" s="6"/>
      <c r="P59" s="6"/>
      <c r="Q59" s="6"/>
      <c r="R59" s="6"/>
      <c r="S59" s="6"/>
      <c r="T59" s="6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>
        <v>0</v>
      </c>
      <c r="AG59" s="15"/>
    </row>
    <row r="60" spans="1:33" ht="16.5" x14ac:dyDescent="0.25">
      <c r="A60" s="5">
        <v>49</v>
      </c>
      <c r="B60" s="5" t="s">
        <v>57</v>
      </c>
      <c r="C60" s="23"/>
      <c r="D60" s="10"/>
      <c r="E60" s="6"/>
      <c r="F60" s="6"/>
      <c r="G60" s="6">
        <v>0</v>
      </c>
      <c r="H60" s="6">
        <v>-10</v>
      </c>
      <c r="I60" s="6">
        <v>0</v>
      </c>
      <c r="J60" s="6"/>
      <c r="K60" s="6"/>
      <c r="L60" s="6"/>
      <c r="M60" s="15"/>
      <c r="N60" s="15"/>
      <c r="O60" s="6"/>
      <c r="P60" s="6"/>
      <c r="Q60" s="6"/>
      <c r="R60" s="6"/>
      <c r="S60" s="6"/>
      <c r="T60" s="6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>
        <v>0</v>
      </c>
      <c r="AG60" s="15"/>
    </row>
    <row r="61" spans="1:33" ht="16.5" x14ac:dyDescent="0.25">
      <c r="A61" s="5">
        <v>50</v>
      </c>
      <c r="B61" s="5" t="s">
        <v>58</v>
      </c>
      <c r="C61" s="23"/>
      <c r="D61" s="10"/>
      <c r="E61" s="6"/>
      <c r="F61" s="6"/>
      <c r="G61" s="6">
        <v>0</v>
      </c>
      <c r="H61" s="6">
        <v>-10</v>
      </c>
      <c r="I61" s="6">
        <v>0</v>
      </c>
      <c r="J61" s="6"/>
      <c r="K61" s="6"/>
      <c r="L61" s="6"/>
      <c r="M61" s="15"/>
      <c r="N61" s="15"/>
      <c r="O61" s="6"/>
      <c r="P61" s="6"/>
      <c r="Q61" s="6"/>
      <c r="R61" s="6"/>
      <c r="S61" s="6"/>
      <c r="T61" s="6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>
        <v>0</v>
      </c>
      <c r="AG61" s="15"/>
    </row>
    <row r="62" spans="1:33" ht="16.5" x14ac:dyDescent="0.25">
      <c r="A62" s="5">
        <v>51</v>
      </c>
      <c r="B62" s="5" t="s">
        <v>59</v>
      </c>
      <c r="C62" s="23"/>
      <c r="D62" s="10"/>
      <c r="E62" s="6"/>
      <c r="F62" s="6"/>
      <c r="G62" s="6">
        <v>0</v>
      </c>
      <c r="H62" s="6">
        <v>-10</v>
      </c>
      <c r="I62" s="6">
        <v>0</v>
      </c>
      <c r="J62" s="6"/>
      <c r="K62" s="6"/>
      <c r="L62" s="6"/>
      <c r="M62" s="15"/>
      <c r="N62" s="15"/>
      <c r="O62" s="6"/>
      <c r="P62" s="6"/>
      <c r="Q62" s="6"/>
      <c r="R62" s="6"/>
      <c r="S62" s="6"/>
      <c r="T62" s="6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>
        <v>0</v>
      </c>
      <c r="AG62" s="15"/>
    </row>
    <row r="63" spans="1:33" ht="16.5" x14ac:dyDescent="0.25">
      <c r="A63" s="5">
        <v>52</v>
      </c>
      <c r="B63" s="5" t="s">
        <v>60</v>
      </c>
      <c r="C63" s="23"/>
      <c r="D63" s="10"/>
      <c r="E63" s="6"/>
      <c r="F63" s="6"/>
      <c r="G63" s="6">
        <v>0</v>
      </c>
      <c r="H63" s="6">
        <v>-10</v>
      </c>
      <c r="I63" s="6">
        <v>0</v>
      </c>
      <c r="J63" s="6"/>
      <c r="K63" s="6"/>
      <c r="L63" s="6"/>
      <c r="M63" s="15"/>
      <c r="N63" s="15"/>
      <c r="O63" s="6"/>
      <c r="P63" s="6"/>
      <c r="Q63" s="6"/>
      <c r="R63" s="6"/>
      <c r="S63" s="6"/>
      <c r="T63" s="6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>
        <v>0</v>
      </c>
      <c r="AG63" s="15"/>
    </row>
    <row r="64" spans="1:33" ht="16.5" x14ac:dyDescent="0.25">
      <c r="A64" s="5">
        <v>53</v>
      </c>
      <c r="B64" s="5" t="s">
        <v>61</v>
      </c>
      <c r="C64" s="23"/>
      <c r="D64" s="10"/>
      <c r="E64" s="6"/>
      <c r="F64" s="6"/>
      <c r="G64" s="6">
        <v>0</v>
      </c>
      <c r="H64" s="6">
        <v>-10</v>
      </c>
      <c r="I64" s="6">
        <v>0</v>
      </c>
      <c r="J64" s="6"/>
      <c r="K64" s="6"/>
      <c r="L64" s="6"/>
      <c r="M64" s="15"/>
      <c r="N64" s="15"/>
      <c r="O64" s="6"/>
      <c r="P64" s="6"/>
      <c r="Q64" s="6"/>
      <c r="R64" s="6"/>
      <c r="S64" s="6"/>
      <c r="T64" s="6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>
        <v>0</v>
      </c>
      <c r="AG64" s="15"/>
    </row>
    <row r="65" spans="1:33" ht="16.5" x14ac:dyDescent="0.25">
      <c r="A65" s="5">
        <v>54</v>
      </c>
      <c r="B65" s="5" t="s">
        <v>62</v>
      </c>
      <c r="C65" s="23"/>
      <c r="D65" s="10"/>
      <c r="E65" s="6"/>
      <c r="F65" s="6"/>
      <c r="G65" s="6">
        <v>0</v>
      </c>
      <c r="H65" s="6">
        <v>-10</v>
      </c>
      <c r="I65" s="6">
        <v>0</v>
      </c>
      <c r="J65" s="6"/>
      <c r="K65" s="6"/>
      <c r="L65" s="6"/>
      <c r="M65" s="15"/>
      <c r="N65" s="15"/>
      <c r="O65" s="6"/>
      <c r="P65" s="6"/>
      <c r="Q65" s="6"/>
      <c r="R65" s="6"/>
      <c r="S65" s="6"/>
      <c r="T65" s="6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>
        <v>0</v>
      </c>
      <c r="AG65" s="15"/>
    </row>
    <row r="66" spans="1:33" ht="16.5" x14ac:dyDescent="0.25">
      <c r="A66" s="5">
        <v>55</v>
      </c>
      <c r="B66" s="5" t="s">
        <v>63</v>
      </c>
      <c r="C66" s="23"/>
      <c r="D66" s="10"/>
      <c r="E66" s="6"/>
      <c r="F66" s="6"/>
      <c r="G66" s="6">
        <v>0</v>
      </c>
      <c r="H66" s="6">
        <v>-10</v>
      </c>
      <c r="I66" s="6">
        <v>0</v>
      </c>
      <c r="J66" s="6"/>
      <c r="K66" s="6"/>
      <c r="L66" s="6"/>
      <c r="M66" s="15"/>
      <c r="N66" s="15"/>
      <c r="O66" s="6"/>
      <c r="P66" s="6"/>
      <c r="Q66" s="6"/>
      <c r="R66" s="6"/>
      <c r="S66" s="6"/>
      <c r="T66" s="6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>
        <v>0</v>
      </c>
      <c r="AG66" s="15"/>
    </row>
    <row r="67" spans="1:33" ht="16.5" x14ac:dyDescent="0.25">
      <c r="A67" s="5">
        <v>56</v>
      </c>
      <c r="B67" s="5" t="s">
        <v>64</v>
      </c>
      <c r="C67" s="23"/>
      <c r="D67" s="10"/>
      <c r="E67" s="6"/>
      <c r="F67" s="6"/>
      <c r="G67" s="6">
        <v>0</v>
      </c>
      <c r="H67" s="6">
        <v>-10</v>
      </c>
      <c r="I67" s="6">
        <v>0</v>
      </c>
      <c r="J67" s="6"/>
      <c r="K67" s="6"/>
      <c r="L67" s="6"/>
      <c r="M67" s="15"/>
      <c r="N67" s="15"/>
      <c r="O67" s="6"/>
      <c r="P67" s="6"/>
      <c r="Q67" s="6"/>
      <c r="R67" s="6"/>
      <c r="S67" s="6"/>
      <c r="T67" s="6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>
        <v>0</v>
      </c>
      <c r="AG67" s="15"/>
    </row>
    <row r="68" spans="1:33" ht="16.5" x14ac:dyDescent="0.25">
      <c r="A68" s="5">
        <v>57</v>
      </c>
      <c r="B68" s="5" t="s">
        <v>65</v>
      </c>
      <c r="C68" s="23"/>
      <c r="D68" s="10"/>
      <c r="E68" s="6"/>
      <c r="F68" s="6"/>
      <c r="G68" s="6">
        <v>0</v>
      </c>
      <c r="H68" s="6">
        <v>-10</v>
      </c>
      <c r="I68" s="6">
        <v>0</v>
      </c>
      <c r="J68" s="6"/>
      <c r="K68" s="6"/>
      <c r="L68" s="6"/>
      <c r="M68" s="15"/>
      <c r="N68" s="15"/>
      <c r="O68" s="6"/>
      <c r="P68" s="6"/>
      <c r="Q68" s="6"/>
      <c r="R68" s="6"/>
      <c r="S68" s="6"/>
      <c r="T68" s="6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>
        <v>0</v>
      </c>
      <c r="AG68" s="15"/>
    </row>
    <row r="69" spans="1:33" ht="16.5" x14ac:dyDescent="0.25">
      <c r="A69" s="5">
        <v>58</v>
      </c>
      <c r="B69" s="5" t="s">
        <v>66</v>
      </c>
      <c r="C69" s="23"/>
      <c r="D69" s="10"/>
      <c r="E69" s="6"/>
      <c r="F69" s="6"/>
      <c r="G69" s="6">
        <v>0</v>
      </c>
      <c r="H69" s="6">
        <v>-10</v>
      </c>
      <c r="I69" s="6">
        <v>0</v>
      </c>
      <c r="J69" s="6"/>
      <c r="K69" s="6"/>
      <c r="L69" s="6"/>
      <c r="M69" s="15"/>
      <c r="N69" s="15"/>
      <c r="O69" s="6"/>
      <c r="P69" s="6"/>
      <c r="Q69" s="6"/>
      <c r="R69" s="6"/>
      <c r="S69" s="6"/>
      <c r="T69" s="6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>
        <v>0</v>
      </c>
      <c r="AG69" s="15"/>
    </row>
    <row r="70" spans="1:33" ht="16.5" x14ac:dyDescent="0.25">
      <c r="A70" s="5">
        <v>59</v>
      </c>
      <c r="B70" s="5" t="s">
        <v>67</v>
      </c>
      <c r="C70" s="23"/>
      <c r="D70" s="10"/>
      <c r="E70" s="6"/>
      <c r="F70" s="6"/>
      <c r="G70" s="6">
        <v>0</v>
      </c>
      <c r="H70" s="6">
        <v>-10</v>
      </c>
      <c r="I70" s="6">
        <v>0</v>
      </c>
      <c r="J70" s="6"/>
      <c r="K70" s="6"/>
      <c r="L70" s="6"/>
      <c r="M70" s="15"/>
      <c r="N70" s="15"/>
      <c r="O70" s="6"/>
      <c r="P70" s="6"/>
      <c r="Q70" s="6"/>
      <c r="R70" s="6"/>
      <c r="S70" s="6"/>
      <c r="T70" s="6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>
        <v>0</v>
      </c>
      <c r="AG70" s="15"/>
    </row>
    <row r="71" spans="1:33" ht="16.5" x14ac:dyDescent="0.25">
      <c r="A71" s="5">
        <v>60</v>
      </c>
      <c r="B71" s="5" t="s">
        <v>68</v>
      </c>
      <c r="C71" s="23"/>
      <c r="D71" s="10"/>
      <c r="E71" s="6"/>
      <c r="F71" s="6"/>
      <c r="G71" s="6">
        <v>0</v>
      </c>
      <c r="H71" s="6">
        <v>-10</v>
      </c>
      <c r="I71" s="6">
        <v>0</v>
      </c>
      <c r="J71" s="6"/>
      <c r="K71" s="6"/>
      <c r="L71" s="6"/>
      <c r="M71" s="15"/>
      <c r="N71" s="15"/>
      <c r="O71" s="6"/>
      <c r="P71" s="6"/>
      <c r="Q71" s="6"/>
      <c r="R71" s="6"/>
      <c r="S71" s="6"/>
      <c r="T71" s="6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>
        <v>0</v>
      </c>
      <c r="AG71" s="15"/>
    </row>
    <row r="72" spans="1:33" ht="16.5" x14ac:dyDescent="0.25">
      <c r="A72" s="5">
        <v>61</v>
      </c>
      <c r="B72" s="5" t="s">
        <v>69</v>
      </c>
      <c r="C72" s="23"/>
      <c r="D72" s="10"/>
      <c r="E72" s="6"/>
      <c r="F72" s="6"/>
      <c r="G72" s="6">
        <v>-10</v>
      </c>
      <c r="H72" s="6">
        <v>-10</v>
      </c>
      <c r="I72" s="6">
        <v>0</v>
      </c>
      <c r="J72" s="6"/>
      <c r="K72" s="6"/>
      <c r="L72" s="6"/>
      <c r="M72" s="15"/>
      <c r="N72" s="15"/>
      <c r="O72" s="6"/>
      <c r="P72" s="6"/>
      <c r="Q72" s="6"/>
      <c r="R72" s="6"/>
      <c r="S72" s="6"/>
      <c r="T72" s="6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>
        <v>0</v>
      </c>
      <c r="AG72" s="15"/>
    </row>
    <row r="73" spans="1:33" ht="16.5" x14ac:dyDescent="0.25">
      <c r="A73" s="5">
        <v>62</v>
      </c>
      <c r="B73" s="5" t="s">
        <v>70</v>
      </c>
      <c r="C73" s="23"/>
      <c r="D73" s="10"/>
      <c r="E73" s="6"/>
      <c r="F73" s="6"/>
      <c r="G73" s="6">
        <v>-10</v>
      </c>
      <c r="H73" s="6">
        <v>-10</v>
      </c>
      <c r="I73" s="6">
        <v>0</v>
      </c>
      <c r="J73" s="6"/>
      <c r="K73" s="6"/>
      <c r="L73" s="6"/>
      <c r="M73" s="15"/>
      <c r="N73" s="15"/>
      <c r="O73" s="6"/>
      <c r="P73" s="6"/>
      <c r="Q73" s="6"/>
      <c r="R73" s="6"/>
      <c r="S73" s="6"/>
      <c r="T73" s="6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>
        <v>0</v>
      </c>
      <c r="AG73" s="15"/>
    </row>
    <row r="74" spans="1:33" ht="16.5" x14ac:dyDescent="0.25">
      <c r="A74" s="5">
        <v>63</v>
      </c>
      <c r="B74" s="5" t="s">
        <v>71</v>
      </c>
      <c r="C74" s="23"/>
      <c r="D74" s="10"/>
      <c r="E74" s="6"/>
      <c r="F74" s="6"/>
      <c r="G74" s="6">
        <v>-10</v>
      </c>
      <c r="H74" s="6">
        <v>-10</v>
      </c>
      <c r="I74" s="6">
        <v>0</v>
      </c>
      <c r="J74" s="6"/>
      <c r="K74" s="6"/>
      <c r="L74" s="6"/>
      <c r="M74" s="15"/>
      <c r="N74" s="15"/>
      <c r="O74" s="6"/>
      <c r="P74" s="6"/>
      <c r="Q74" s="6"/>
      <c r="R74" s="6"/>
      <c r="S74" s="6"/>
      <c r="T74" s="6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>
        <v>0</v>
      </c>
      <c r="AG74" s="15"/>
    </row>
    <row r="75" spans="1:33" ht="16.5" x14ac:dyDescent="0.25">
      <c r="A75" s="5">
        <v>64</v>
      </c>
      <c r="B75" s="5" t="s">
        <v>72</v>
      </c>
      <c r="C75" s="23"/>
      <c r="D75" s="10"/>
      <c r="E75" s="6"/>
      <c r="F75" s="6"/>
      <c r="G75" s="6">
        <v>-10</v>
      </c>
      <c r="H75" s="6">
        <v>-10</v>
      </c>
      <c r="I75" s="6">
        <v>0</v>
      </c>
      <c r="J75" s="6"/>
      <c r="K75" s="6"/>
      <c r="L75" s="6"/>
      <c r="M75" s="15"/>
      <c r="N75" s="15"/>
      <c r="O75" s="6"/>
      <c r="P75" s="6"/>
      <c r="Q75" s="6"/>
      <c r="R75" s="6"/>
      <c r="S75" s="6"/>
      <c r="T75" s="6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>
        <v>0</v>
      </c>
      <c r="AG75" s="15"/>
    </row>
    <row r="76" spans="1:33" ht="16.5" x14ac:dyDescent="0.25">
      <c r="A76" s="5">
        <v>65</v>
      </c>
      <c r="B76" s="5" t="s">
        <v>73</v>
      </c>
      <c r="C76" s="23"/>
      <c r="D76" s="10"/>
      <c r="E76" s="6"/>
      <c r="F76" s="6"/>
      <c r="G76" s="6">
        <v>-10</v>
      </c>
      <c r="H76" s="6">
        <v>-10</v>
      </c>
      <c r="I76" s="6">
        <v>0</v>
      </c>
      <c r="J76" s="6"/>
      <c r="K76" s="6"/>
      <c r="L76" s="6"/>
      <c r="M76" s="15"/>
      <c r="N76" s="15"/>
      <c r="O76" s="6"/>
      <c r="P76" s="6"/>
      <c r="Q76" s="6"/>
      <c r="R76" s="6"/>
      <c r="S76" s="6"/>
      <c r="T76" s="6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>
        <v>0</v>
      </c>
      <c r="AG76" s="15"/>
    </row>
    <row r="77" spans="1:33" ht="16.5" x14ac:dyDescent="0.25">
      <c r="A77" s="5">
        <v>66</v>
      </c>
      <c r="B77" s="5" t="s">
        <v>74</v>
      </c>
      <c r="C77" s="23"/>
      <c r="D77" s="10"/>
      <c r="E77" s="6"/>
      <c r="F77" s="6"/>
      <c r="G77" s="6">
        <v>-10</v>
      </c>
      <c r="H77" s="6">
        <v>-10</v>
      </c>
      <c r="I77" s="6">
        <v>0</v>
      </c>
      <c r="J77" s="6"/>
      <c r="K77" s="6"/>
      <c r="L77" s="6"/>
      <c r="M77" s="15"/>
      <c r="N77" s="15"/>
      <c r="O77" s="6"/>
      <c r="P77" s="6"/>
      <c r="Q77" s="6"/>
      <c r="R77" s="6"/>
      <c r="S77" s="6"/>
      <c r="T77" s="6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>
        <v>0</v>
      </c>
      <c r="AG77" s="15"/>
    </row>
    <row r="78" spans="1:33" ht="16.5" x14ac:dyDescent="0.25">
      <c r="A78" s="5">
        <v>67</v>
      </c>
      <c r="B78" s="5" t="s">
        <v>75</v>
      </c>
      <c r="C78" s="23"/>
      <c r="D78" s="10"/>
      <c r="E78" s="6"/>
      <c r="F78" s="6"/>
      <c r="G78" s="6">
        <v>-10</v>
      </c>
      <c r="H78" s="6">
        <v>-10</v>
      </c>
      <c r="I78" s="6">
        <v>0</v>
      </c>
      <c r="J78" s="6"/>
      <c r="K78" s="6"/>
      <c r="L78" s="6"/>
      <c r="M78" s="15"/>
      <c r="N78" s="15"/>
      <c r="O78" s="6"/>
      <c r="P78" s="6"/>
      <c r="Q78" s="6"/>
      <c r="R78" s="6"/>
      <c r="S78" s="6"/>
      <c r="T78" s="6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>
        <v>0</v>
      </c>
      <c r="AG78" s="15"/>
    </row>
    <row r="79" spans="1:33" ht="16.5" x14ac:dyDescent="0.25">
      <c r="A79" s="5">
        <v>68</v>
      </c>
      <c r="B79" s="5" t="s">
        <v>76</v>
      </c>
      <c r="C79" s="23"/>
      <c r="D79" s="10"/>
      <c r="E79" s="6"/>
      <c r="F79" s="6"/>
      <c r="G79" s="6">
        <v>-10</v>
      </c>
      <c r="H79" s="6">
        <v>-10</v>
      </c>
      <c r="I79" s="6">
        <v>0</v>
      </c>
      <c r="J79" s="6"/>
      <c r="K79" s="6"/>
      <c r="L79" s="6"/>
      <c r="M79" s="15"/>
      <c r="N79" s="15"/>
      <c r="O79" s="6"/>
      <c r="P79" s="6"/>
      <c r="Q79" s="6"/>
      <c r="R79" s="6"/>
      <c r="S79" s="6"/>
      <c r="T79" s="6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>
        <v>0</v>
      </c>
      <c r="AG79" s="15"/>
    </row>
    <row r="80" spans="1:33" ht="16.5" x14ac:dyDescent="0.25">
      <c r="A80" s="5">
        <v>69</v>
      </c>
      <c r="B80" s="5" t="s">
        <v>77</v>
      </c>
      <c r="C80" s="23"/>
      <c r="D80" s="10"/>
      <c r="E80" s="6"/>
      <c r="F80" s="6"/>
      <c r="G80" s="6">
        <v>-10</v>
      </c>
      <c r="H80" s="6">
        <v>-10</v>
      </c>
      <c r="I80" s="6">
        <v>0</v>
      </c>
      <c r="J80" s="6"/>
      <c r="K80" s="6"/>
      <c r="L80" s="6"/>
      <c r="M80" s="15"/>
      <c r="N80" s="15"/>
      <c r="O80" s="6"/>
      <c r="P80" s="6"/>
      <c r="Q80" s="6"/>
      <c r="R80" s="6"/>
      <c r="S80" s="6"/>
      <c r="T80" s="6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>
        <v>0</v>
      </c>
      <c r="AG80" s="15"/>
    </row>
    <row r="81" spans="1:33" ht="16.5" x14ac:dyDescent="0.25">
      <c r="A81" s="5">
        <v>70</v>
      </c>
      <c r="B81" s="5" t="s">
        <v>78</v>
      </c>
      <c r="C81" s="23"/>
      <c r="D81" s="10"/>
      <c r="E81" s="6"/>
      <c r="F81" s="6"/>
      <c r="G81" s="6">
        <v>-10</v>
      </c>
      <c r="H81" s="6">
        <v>-10</v>
      </c>
      <c r="I81" s="6">
        <v>0</v>
      </c>
      <c r="J81" s="6"/>
      <c r="K81" s="6"/>
      <c r="L81" s="6"/>
      <c r="M81" s="15"/>
      <c r="N81" s="15"/>
      <c r="O81" s="6"/>
      <c r="P81" s="6"/>
      <c r="Q81" s="6"/>
      <c r="R81" s="6"/>
      <c r="S81" s="6"/>
      <c r="T81" s="6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>
        <v>0</v>
      </c>
      <c r="AG81" s="15"/>
    </row>
    <row r="82" spans="1:33" ht="16.5" x14ac:dyDescent="0.25">
      <c r="A82" s="5">
        <v>71</v>
      </c>
      <c r="B82" s="5" t="s">
        <v>79</v>
      </c>
      <c r="C82" s="23"/>
      <c r="D82" s="10"/>
      <c r="E82" s="6"/>
      <c r="F82" s="6"/>
      <c r="G82" s="6">
        <v>-10</v>
      </c>
      <c r="H82" s="6">
        <v>-10</v>
      </c>
      <c r="I82" s="6">
        <v>0</v>
      </c>
      <c r="J82" s="6"/>
      <c r="K82" s="6"/>
      <c r="L82" s="6"/>
      <c r="M82" s="15"/>
      <c r="N82" s="15"/>
      <c r="O82" s="6"/>
      <c r="P82" s="6"/>
      <c r="Q82" s="6"/>
      <c r="R82" s="6"/>
      <c r="S82" s="6"/>
      <c r="T82" s="6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>
        <v>0</v>
      </c>
      <c r="AG82" s="15"/>
    </row>
    <row r="83" spans="1:33" ht="16.5" x14ac:dyDescent="0.25">
      <c r="A83" s="5">
        <v>72</v>
      </c>
      <c r="B83" s="5" t="s">
        <v>80</v>
      </c>
      <c r="C83" s="23"/>
      <c r="D83" s="10"/>
      <c r="E83" s="6"/>
      <c r="F83" s="6"/>
      <c r="G83" s="6">
        <v>-10</v>
      </c>
      <c r="H83" s="6">
        <v>-10</v>
      </c>
      <c r="I83" s="6">
        <v>0</v>
      </c>
      <c r="J83" s="6"/>
      <c r="K83" s="6"/>
      <c r="L83" s="6"/>
      <c r="M83" s="15"/>
      <c r="N83" s="15"/>
      <c r="O83" s="6"/>
      <c r="P83" s="6"/>
      <c r="Q83" s="6"/>
      <c r="R83" s="6"/>
      <c r="S83" s="6"/>
      <c r="T83" s="6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>
        <v>0</v>
      </c>
      <c r="AG83" s="15"/>
    </row>
    <row r="84" spans="1:33" ht="16.5" x14ac:dyDescent="0.25">
      <c r="A84" s="5">
        <v>73</v>
      </c>
      <c r="B84" s="5" t="s">
        <v>81</v>
      </c>
      <c r="C84" s="23"/>
      <c r="D84" s="10"/>
      <c r="E84" s="6"/>
      <c r="F84" s="6"/>
      <c r="G84" s="6">
        <v>-10</v>
      </c>
      <c r="H84" s="6">
        <v>-10</v>
      </c>
      <c r="I84" s="6">
        <v>0</v>
      </c>
      <c r="J84" s="6"/>
      <c r="K84" s="6"/>
      <c r="L84" s="6"/>
      <c r="M84" s="15"/>
      <c r="N84" s="15"/>
      <c r="O84" s="6"/>
      <c r="P84" s="6"/>
      <c r="Q84" s="6"/>
      <c r="R84" s="6"/>
      <c r="S84" s="6"/>
      <c r="T84" s="6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>
        <v>0</v>
      </c>
      <c r="AG84" s="15"/>
    </row>
    <row r="85" spans="1:33" ht="16.5" x14ac:dyDescent="0.25">
      <c r="A85" s="5">
        <v>74</v>
      </c>
      <c r="B85" s="5" t="s">
        <v>82</v>
      </c>
      <c r="C85" s="23"/>
      <c r="D85" s="10"/>
      <c r="E85" s="6"/>
      <c r="F85" s="6"/>
      <c r="G85" s="6">
        <v>-10</v>
      </c>
      <c r="H85" s="6">
        <v>-10</v>
      </c>
      <c r="I85" s="6">
        <v>0</v>
      </c>
      <c r="J85" s="6"/>
      <c r="K85" s="6"/>
      <c r="L85" s="6"/>
      <c r="M85" s="15"/>
      <c r="N85" s="15"/>
      <c r="O85" s="6"/>
      <c r="P85" s="6"/>
      <c r="Q85" s="6"/>
      <c r="R85" s="6"/>
      <c r="S85" s="6"/>
      <c r="T85" s="6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>
        <v>0</v>
      </c>
      <c r="AG85" s="15"/>
    </row>
    <row r="86" spans="1:33" ht="16.5" x14ac:dyDescent="0.25">
      <c r="A86" s="5">
        <v>75</v>
      </c>
      <c r="B86" s="5" t="s">
        <v>83</v>
      </c>
      <c r="C86" s="23"/>
      <c r="D86" s="10"/>
      <c r="E86" s="6"/>
      <c r="F86" s="6"/>
      <c r="G86" s="6">
        <v>-10</v>
      </c>
      <c r="H86" s="6">
        <v>-10</v>
      </c>
      <c r="I86" s="6">
        <v>0</v>
      </c>
      <c r="J86" s="6"/>
      <c r="K86" s="6"/>
      <c r="L86" s="6"/>
      <c r="M86" s="15"/>
      <c r="N86" s="15"/>
      <c r="O86" s="6"/>
      <c r="P86" s="6"/>
      <c r="Q86" s="6"/>
      <c r="R86" s="6"/>
      <c r="S86" s="6"/>
      <c r="T86" s="6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>
        <v>0</v>
      </c>
      <c r="AG86" s="15"/>
    </row>
    <row r="87" spans="1:33" ht="16.5" x14ac:dyDescent="0.25">
      <c r="A87" s="5">
        <v>76</v>
      </c>
      <c r="B87" s="5" t="s">
        <v>84</v>
      </c>
      <c r="C87" s="23"/>
      <c r="D87" s="10"/>
      <c r="E87" s="6"/>
      <c r="F87" s="6"/>
      <c r="G87" s="6">
        <v>-10</v>
      </c>
      <c r="H87" s="6">
        <v>-10</v>
      </c>
      <c r="I87" s="6">
        <v>0</v>
      </c>
      <c r="J87" s="6"/>
      <c r="K87" s="6"/>
      <c r="L87" s="6"/>
      <c r="M87" s="15"/>
      <c r="N87" s="15"/>
      <c r="O87" s="6"/>
      <c r="P87" s="6"/>
      <c r="Q87" s="6"/>
      <c r="R87" s="6"/>
      <c r="S87" s="6"/>
      <c r="T87" s="6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>
        <v>0</v>
      </c>
      <c r="AG87" s="15"/>
    </row>
    <row r="88" spans="1:33" ht="16.5" x14ac:dyDescent="0.25">
      <c r="A88" s="5">
        <v>77</v>
      </c>
      <c r="B88" s="5" t="s">
        <v>85</v>
      </c>
      <c r="C88" s="23"/>
      <c r="D88" s="10"/>
      <c r="E88" s="6"/>
      <c r="F88" s="6"/>
      <c r="G88" s="6">
        <v>-10</v>
      </c>
      <c r="H88" s="6">
        <v>-10</v>
      </c>
      <c r="I88" s="6">
        <v>0</v>
      </c>
      <c r="J88" s="6"/>
      <c r="K88" s="6"/>
      <c r="L88" s="6"/>
      <c r="M88" s="15"/>
      <c r="N88" s="15"/>
      <c r="O88" s="6"/>
      <c r="P88" s="6"/>
      <c r="Q88" s="6"/>
      <c r="R88" s="6"/>
      <c r="S88" s="6"/>
      <c r="T88" s="6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>
        <v>-10</v>
      </c>
      <c r="AG88" s="15"/>
    </row>
    <row r="89" spans="1:33" ht="16.5" x14ac:dyDescent="0.25">
      <c r="A89" s="5">
        <v>78</v>
      </c>
      <c r="B89" s="5" t="s">
        <v>86</v>
      </c>
      <c r="C89" s="23"/>
      <c r="D89" s="10"/>
      <c r="E89" s="6"/>
      <c r="F89" s="6"/>
      <c r="G89" s="6">
        <v>-10</v>
      </c>
      <c r="H89" s="6">
        <v>-10</v>
      </c>
      <c r="I89" s="6">
        <v>0</v>
      </c>
      <c r="J89" s="6"/>
      <c r="K89" s="6"/>
      <c r="L89" s="6"/>
      <c r="M89" s="15"/>
      <c r="N89" s="15"/>
      <c r="O89" s="6"/>
      <c r="P89" s="6"/>
      <c r="Q89" s="6"/>
      <c r="R89" s="6"/>
      <c r="S89" s="6"/>
      <c r="T89" s="6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>
        <v>-10</v>
      </c>
      <c r="AG89" s="15"/>
    </row>
    <row r="90" spans="1:33" ht="16.5" x14ac:dyDescent="0.25">
      <c r="A90" s="5">
        <v>79</v>
      </c>
      <c r="B90" s="5" t="s">
        <v>87</v>
      </c>
      <c r="C90" s="23"/>
      <c r="D90" s="10"/>
      <c r="E90" s="6"/>
      <c r="F90" s="6"/>
      <c r="G90" s="6">
        <v>-10</v>
      </c>
      <c r="H90" s="6">
        <v>-10</v>
      </c>
      <c r="I90" s="6">
        <v>0</v>
      </c>
      <c r="J90" s="6"/>
      <c r="K90" s="6"/>
      <c r="L90" s="6"/>
      <c r="M90" s="15"/>
      <c r="N90" s="15"/>
      <c r="O90" s="6"/>
      <c r="P90" s="6"/>
      <c r="Q90" s="6"/>
      <c r="R90" s="6"/>
      <c r="S90" s="6"/>
      <c r="T90" s="6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>
        <v>-10</v>
      </c>
      <c r="AG90" s="15"/>
    </row>
    <row r="91" spans="1:33" ht="16.5" x14ac:dyDescent="0.25">
      <c r="A91" s="5">
        <v>80</v>
      </c>
      <c r="B91" s="5" t="s">
        <v>88</v>
      </c>
      <c r="C91" s="23"/>
      <c r="D91" s="10"/>
      <c r="E91" s="6"/>
      <c r="F91" s="6"/>
      <c r="G91" s="6">
        <v>-10</v>
      </c>
      <c r="H91" s="6">
        <v>-10</v>
      </c>
      <c r="I91" s="6">
        <v>0</v>
      </c>
      <c r="J91" s="6"/>
      <c r="K91" s="6"/>
      <c r="L91" s="6"/>
      <c r="M91" s="15"/>
      <c r="N91" s="15"/>
      <c r="O91" s="6"/>
      <c r="P91" s="6"/>
      <c r="Q91" s="6"/>
      <c r="R91" s="6"/>
      <c r="S91" s="6"/>
      <c r="T91" s="6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>
        <v>-10</v>
      </c>
      <c r="AG91" s="15"/>
    </row>
    <row r="92" spans="1:33" ht="16.5" x14ac:dyDescent="0.25">
      <c r="A92" s="5">
        <v>81</v>
      </c>
      <c r="B92" s="5" t="s">
        <v>89</v>
      </c>
      <c r="C92" s="23"/>
      <c r="D92" s="10"/>
      <c r="E92" s="6"/>
      <c r="F92" s="6"/>
      <c r="G92" s="6">
        <v>-10</v>
      </c>
      <c r="H92" s="6">
        <v>-10</v>
      </c>
      <c r="I92" s="6">
        <v>0</v>
      </c>
      <c r="J92" s="6"/>
      <c r="K92" s="6"/>
      <c r="L92" s="6"/>
      <c r="M92" s="15"/>
      <c r="N92" s="15"/>
      <c r="O92" s="6"/>
      <c r="P92" s="6"/>
      <c r="Q92" s="6"/>
      <c r="R92" s="6"/>
      <c r="S92" s="6"/>
      <c r="T92" s="6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>
        <v>-10</v>
      </c>
      <c r="AG92" s="15"/>
    </row>
    <row r="93" spans="1:33" ht="16.5" x14ac:dyDescent="0.25">
      <c r="A93" s="5">
        <v>82</v>
      </c>
      <c r="B93" s="5" t="s">
        <v>90</v>
      </c>
      <c r="C93" s="23"/>
      <c r="D93" s="10"/>
      <c r="E93" s="6"/>
      <c r="F93" s="6"/>
      <c r="G93" s="6">
        <v>-10</v>
      </c>
      <c r="H93" s="6">
        <v>-10</v>
      </c>
      <c r="I93" s="6">
        <v>0</v>
      </c>
      <c r="J93" s="6"/>
      <c r="K93" s="6"/>
      <c r="L93" s="6"/>
      <c r="M93" s="15"/>
      <c r="N93" s="15"/>
      <c r="O93" s="6"/>
      <c r="P93" s="6"/>
      <c r="Q93" s="6"/>
      <c r="R93" s="6"/>
      <c r="S93" s="6"/>
      <c r="T93" s="6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>
        <v>-10</v>
      </c>
      <c r="AG93" s="15"/>
    </row>
    <row r="94" spans="1:33" ht="16.5" x14ac:dyDescent="0.25">
      <c r="A94" s="5">
        <v>83</v>
      </c>
      <c r="B94" s="5" t="s">
        <v>91</v>
      </c>
      <c r="C94" s="23"/>
      <c r="D94" s="10"/>
      <c r="E94" s="6"/>
      <c r="F94" s="6"/>
      <c r="G94" s="6">
        <v>-10</v>
      </c>
      <c r="H94" s="6">
        <v>-10</v>
      </c>
      <c r="I94" s="6">
        <v>0</v>
      </c>
      <c r="J94" s="6"/>
      <c r="K94" s="6"/>
      <c r="L94" s="6"/>
      <c r="M94" s="15"/>
      <c r="N94" s="15"/>
      <c r="O94" s="6"/>
      <c r="P94" s="6"/>
      <c r="Q94" s="6"/>
      <c r="R94" s="6"/>
      <c r="S94" s="6"/>
      <c r="T94" s="6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>
        <v>0</v>
      </c>
      <c r="AG94" s="15"/>
    </row>
    <row r="95" spans="1:33" ht="16.5" x14ac:dyDescent="0.25">
      <c r="A95" s="5">
        <v>84</v>
      </c>
      <c r="B95" s="5" t="s">
        <v>92</v>
      </c>
      <c r="C95" s="23"/>
      <c r="D95" s="10"/>
      <c r="E95" s="6"/>
      <c r="F95" s="6"/>
      <c r="G95" s="6">
        <v>-10</v>
      </c>
      <c r="H95" s="6">
        <v>-10</v>
      </c>
      <c r="I95" s="6">
        <v>0</v>
      </c>
      <c r="J95" s="6"/>
      <c r="K95" s="6"/>
      <c r="L95" s="6"/>
      <c r="M95" s="15"/>
      <c r="N95" s="15"/>
      <c r="O95" s="6"/>
      <c r="P95" s="6"/>
      <c r="Q95" s="6"/>
      <c r="R95" s="6"/>
      <c r="S95" s="6"/>
      <c r="T95" s="6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>
        <v>0</v>
      </c>
      <c r="AG95" s="15"/>
    </row>
    <row r="96" spans="1:33" ht="16.5" x14ac:dyDescent="0.25">
      <c r="A96" s="5">
        <v>85</v>
      </c>
      <c r="B96" s="5" t="s">
        <v>93</v>
      </c>
      <c r="C96" s="23"/>
      <c r="D96" s="10"/>
      <c r="E96" s="6"/>
      <c r="F96" s="6"/>
      <c r="G96" s="6">
        <v>-10</v>
      </c>
      <c r="H96" s="6">
        <v>-10</v>
      </c>
      <c r="I96" s="6">
        <v>0</v>
      </c>
      <c r="J96" s="6"/>
      <c r="K96" s="6"/>
      <c r="L96" s="6"/>
      <c r="M96" s="15"/>
      <c r="N96" s="15"/>
      <c r="O96" s="6"/>
      <c r="P96" s="6"/>
      <c r="Q96" s="6"/>
      <c r="R96" s="6"/>
      <c r="S96" s="6"/>
      <c r="T96" s="6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>
        <v>0</v>
      </c>
      <c r="AG96" s="15"/>
    </row>
    <row r="97" spans="1:33" ht="16.5" x14ac:dyDescent="0.25">
      <c r="A97" s="5">
        <v>86</v>
      </c>
      <c r="B97" s="5" t="s">
        <v>94</v>
      </c>
      <c r="C97" s="23"/>
      <c r="D97" s="10"/>
      <c r="E97" s="6"/>
      <c r="F97" s="6"/>
      <c r="G97" s="6">
        <v>-10</v>
      </c>
      <c r="H97" s="6">
        <v>-10</v>
      </c>
      <c r="I97" s="6">
        <v>0</v>
      </c>
      <c r="J97" s="6"/>
      <c r="K97" s="6"/>
      <c r="L97" s="6"/>
      <c r="M97" s="15"/>
      <c r="N97" s="15"/>
      <c r="O97" s="6"/>
      <c r="P97" s="6"/>
      <c r="Q97" s="6"/>
      <c r="R97" s="6"/>
      <c r="S97" s="6"/>
      <c r="T97" s="6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>
        <v>0</v>
      </c>
      <c r="AG97" s="15"/>
    </row>
    <row r="98" spans="1:33" ht="16.5" x14ac:dyDescent="0.25">
      <c r="A98" s="5">
        <v>87</v>
      </c>
      <c r="B98" s="5" t="s">
        <v>95</v>
      </c>
      <c r="C98" s="23"/>
      <c r="D98" s="10"/>
      <c r="E98" s="6"/>
      <c r="F98" s="6"/>
      <c r="G98" s="6">
        <v>-10</v>
      </c>
      <c r="H98" s="6">
        <v>-10</v>
      </c>
      <c r="I98" s="6">
        <v>0</v>
      </c>
      <c r="J98" s="6"/>
      <c r="K98" s="6"/>
      <c r="L98" s="6"/>
      <c r="M98" s="15"/>
      <c r="N98" s="15"/>
      <c r="O98" s="6"/>
      <c r="P98" s="6"/>
      <c r="Q98" s="6"/>
      <c r="R98" s="6"/>
      <c r="S98" s="6"/>
      <c r="T98" s="6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>
        <v>0</v>
      </c>
      <c r="AG98" s="15"/>
    </row>
    <row r="99" spans="1:33" ht="16.5" x14ac:dyDescent="0.25">
      <c r="A99" s="5">
        <v>88</v>
      </c>
      <c r="B99" s="5" t="s">
        <v>96</v>
      </c>
      <c r="C99" s="23"/>
      <c r="D99" s="10"/>
      <c r="E99" s="6"/>
      <c r="F99" s="6"/>
      <c r="G99" s="6">
        <v>-10</v>
      </c>
      <c r="H99" s="6">
        <v>-10</v>
      </c>
      <c r="I99" s="6">
        <v>0</v>
      </c>
      <c r="J99" s="6"/>
      <c r="K99" s="6"/>
      <c r="L99" s="6"/>
      <c r="M99" s="15"/>
      <c r="N99" s="15"/>
      <c r="O99" s="6"/>
      <c r="P99" s="6"/>
      <c r="Q99" s="6"/>
      <c r="R99" s="6"/>
      <c r="S99" s="6"/>
      <c r="T99" s="6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>
        <v>0</v>
      </c>
      <c r="AG99" s="15"/>
    </row>
    <row r="100" spans="1:33" ht="16.5" x14ac:dyDescent="0.25">
      <c r="A100" s="5">
        <v>89</v>
      </c>
      <c r="B100" s="5" t="s">
        <v>97</v>
      </c>
      <c r="C100" s="23"/>
      <c r="D100" s="10"/>
      <c r="E100" s="6"/>
      <c r="F100" s="6"/>
      <c r="G100" s="6">
        <v>-10</v>
      </c>
      <c r="H100" s="6">
        <v>-10</v>
      </c>
      <c r="I100" s="6">
        <v>0</v>
      </c>
      <c r="J100" s="6"/>
      <c r="K100" s="6"/>
      <c r="L100" s="6"/>
      <c r="M100" s="15"/>
      <c r="N100" s="15"/>
      <c r="O100" s="6"/>
      <c r="P100" s="6"/>
      <c r="Q100" s="6"/>
      <c r="R100" s="6"/>
      <c r="S100" s="6"/>
      <c r="T100" s="6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>
        <v>0</v>
      </c>
      <c r="AG100" s="15"/>
    </row>
    <row r="101" spans="1:33" ht="16.5" x14ac:dyDescent="0.25">
      <c r="A101" s="5">
        <v>90</v>
      </c>
      <c r="B101" s="5" t="s">
        <v>98</v>
      </c>
      <c r="C101" s="23"/>
      <c r="D101" s="10"/>
      <c r="E101" s="6"/>
      <c r="F101" s="6"/>
      <c r="G101" s="6">
        <v>-10</v>
      </c>
      <c r="H101" s="6">
        <v>-10</v>
      </c>
      <c r="I101" s="6">
        <v>0</v>
      </c>
      <c r="J101" s="6"/>
      <c r="K101" s="6"/>
      <c r="L101" s="6"/>
      <c r="M101" s="15"/>
      <c r="N101" s="15"/>
      <c r="O101" s="6"/>
      <c r="P101" s="6"/>
      <c r="Q101" s="6"/>
      <c r="R101" s="6"/>
      <c r="S101" s="6"/>
      <c r="T101" s="6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>
        <v>0</v>
      </c>
      <c r="AG101" s="15"/>
    </row>
    <row r="102" spans="1:33" ht="16.5" x14ac:dyDescent="0.25">
      <c r="A102" s="5">
        <v>91</v>
      </c>
      <c r="B102" s="5" t="s">
        <v>99</v>
      </c>
      <c r="C102" s="23"/>
      <c r="D102" s="10"/>
      <c r="E102" s="6"/>
      <c r="F102" s="6"/>
      <c r="G102" s="6">
        <v>-10</v>
      </c>
      <c r="H102" s="6">
        <v>-10</v>
      </c>
      <c r="I102" s="6">
        <v>0</v>
      </c>
      <c r="J102" s="6"/>
      <c r="K102" s="6"/>
      <c r="L102" s="6"/>
      <c r="M102" s="15"/>
      <c r="N102" s="15"/>
      <c r="O102" s="6"/>
      <c r="P102" s="6"/>
      <c r="Q102" s="6"/>
      <c r="R102" s="6"/>
      <c r="S102" s="6"/>
      <c r="T102" s="6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>
        <v>0</v>
      </c>
      <c r="AG102" s="15"/>
    </row>
    <row r="103" spans="1:33" ht="16.5" x14ac:dyDescent="0.25">
      <c r="A103" s="5">
        <v>92</v>
      </c>
      <c r="B103" s="5" t="s">
        <v>100</v>
      </c>
      <c r="C103" s="23"/>
      <c r="D103" s="10"/>
      <c r="E103" s="6"/>
      <c r="F103" s="6"/>
      <c r="G103" s="6">
        <v>-10</v>
      </c>
      <c r="H103" s="6">
        <v>-10</v>
      </c>
      <c r="I103" s="6">
        <v>0</v>
      </c>
      <c r="J103" s="6"/>
      <c r="K103" s="6"/>
      <c r="L103" s="6"/>
      <c r="M103" s="15"/>
      <c r="N103" s="15"/>
      <c r="O103" s="6"/>
      <c r="P103" s="6"/>
      <c r="Q103" s="6"/>
      <c r="R103" s="6"/>
      <c r="S103" s="6"/>
      <c r="T103" s="6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>
        <v>0</v>
      </c>
      <c r="AG103" s="15"/>
    </row>
    <row r="104" spans="1:33" ht="16.5" x14ac:dyDescent="0.25">
      <c r="A104" s="5">
        <v>93</v>
      </c>
      <c r="B104" s="5" t="s">
        <v>101</v>
      </c>
      <c r="C104" s="23"/>
      <c r="D104" s="10"/>
      <c r="E104" s="6"/>
      <c r="F104" s="6"/>
      <c r="G104" s="6">
        <v>-10</v>
      </c>
      <c r="H104" s="6">
        <v>-10</v>
      </c>
      <c r="I104" s="6">
        <v>0</v>
      </c>
      <c r="J104" s="6"/>
      <c r="K104" s="6"/>
      <c r="L104" s="6"/>
      <c r="M104" s="15"/>
      <c r="N104" s="15"/>
      <c r="O104" s="6"/>
      <c r="P104" s="6"/>
      <c r="Q104" s="6"/>
      <c r="R104" s="6"/>
      <c r="S104" s="6"/>
      <c r="T104" s="6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>
        <v>0</v>
      </c>
      <c r="AG104" s="15"/>
    </row>
    <row r="105" spans="1:33" ht="16.5" x14ac:dyDescent="0.25">
      <c r="A105" s="5">
        <v>94</v>
      </c>
      <c r="B105" s="5" t="s">
        <v>102</v>
      </c>
      <c r="C105" s="23"/>
      <c r="D105" s="10"/>
      <c r="E105" s="6"/>
      <c r="F105" s="6"/>
      <c r="G105" s="6">
        <v>-10</v>
      </c>
      <c r="H105" s="6">
        <v>-10</v>
      </c>
      <c r="I105" s="6">
        <v>0</v>
      </c>
      <c r="J105" s="6"/>
      <c r="K105" s="6"/>
      <c r="L105" s="6"/>
      <c r="M105" s="15"/>
      <c r="N105" s="15"/>
      <c r="O105" s="6"/>
      <c r="P105" s="6"/>
      <c r="Q105" s="6"/>
      <c r="R105" s="6"/>
      <c r="S105" s="6"/>
      <c r="T105" s="6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>
        <v>0</v>
      </c>
      <c r="AG105" s="15"/>
    </row>
    <row r="106" spans="1:33" ht="16.5" x14ac:dyDescent="0.25">
      <c r="A106" s="5">
        <v>95</v>
      </c>
      <c r="B106" s="5" t="s">
        <v>103</v>
      </c>
      <c r="C106" s="23"/>
      <c r="D106" s="10"/>
      <c r="E106" s="6"/>
      <c r="F106" s="6"/>
      <c r="G106" s="6">
        <v>-10</v>
      </c>
      <c r="H106" s="6">
        <v>-10</v>
      </c>
      <c r="I106" s="6">
        <v>0</v>
      </c>
      <c r="J106" s="6"/>
      <c r="K106" s="6"/>
      <c r="L106" s="6"/>
      <c r="M106" s="15"/>
      <c r="N106" s="15"/>
      <c r="O106" s="6"/>
      <c r="P106" s="6"/>
      <c r="Q106" s="6"/>
      <c r="R106" s="6"/>
      <c r="S106" s="6"/>
      <c r="T106" s="6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>
        <v>0</v>
      </c>
      <c r="AG106" s="15"/>
    </row>
    <row r="107" spans="1:33" ht="16.5" x14ac:dyDescent="0.25">
      <c r="A107" s="5">
        <v>96</v>
      </c>
      <c r="B107" s="5" t="s">
        <v>104</v>
      </c>
      <c r="C107" s="23"/>
      <c r="D107" s="10"/>
      <c r="E107" s="6"/>
      <c r="F107" s="6"/>
      <c r="G107" s="6">
        <v>-10</v>
      </c>
      <c r="H107" s="6">
        <v>-10</v>
      </c>
      <c r="I107" s="6">
        <v>0</v>
      </c>
      <c r="J107" s="6"/>
      <c r="K107" s="6"/>
      <c r="L107" s="6"/>
      <c r="M107" s="15"/>
      <c r="N107" s="15"/>
      <c r="O107" s="6"/>
      <c r="P107" s="6"/>
      <c r="Q107" s="6"/>
      <c r="R107" s="6"/>
      <c r="S107" s="6"/>
      <c r="T107" s="6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>
        <v>0</v>
      </c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AG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-0.09</v>
      </c>
      <c r="H108" s="10">
        <f t="shared" si="0"/>
        <v>-0.24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0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0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 t="shared" si="0"/>
        <v>0</v>
      </c>
      <c r="AA108" s="10">
        <f t="shared" si="0"/>
        <v>0</v>
      </c>
      <c r="AB108" s="10">
        <f t="shared" si="0"/>
        <v>0</v>
      </c>
      <c r="AC108" s="10">
        <f t="shared" si="0"/>
        <v>0</v>
      </c>
      <c r="AD108" s="10">
        <f t="shared" si="0"/>
        <v>0</v>
      </c>
      <c r="AE108" s="10">
        <f t="shared" si="0"/>
        <v>0</v>
      </c>
      <c r="AF108" s="10">
        <f t="shared" si="0"/>
        <v>-1.4999999999999999E-2</v>
      </c>
      <c r="AG108" s="10">
        <f t="shared" si="0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1">MAX(D12:D107)</f>
        <v>0</v>
      </c>
      <c r="E109" s="10">
        <f t="shared" si="1"/>
        <v>0</v>
      </c>
      <c r="F109" s="10">
        <f t="shared" si="1"/>
        <v>0</v>
      </c>
      <c r="G109" s="10">
        <f t="shared" si="1"/>
        <v>0</v>
      </c>
      <c r="H109" s="10">
        <f t="shared" si="1"/>
        <v>-10</v>
      </c>
      <c r="I109" s="10">
        <f t="shared" si="1"/>
        <v>0</v>
      </c>
      <c r="J109" s="10">
        <f t="shared" si="1"/>
        <v>0</v>
      </c>
      <c r="K109" s="10">
        <f t="shared" si="1"/>
        <v>0</v>
      </c>
      <c r="L109" s="10">
        <f t="shared" si="1"/>
        <v>0</v>
      </c>
      <c r="M109" s="15">
        <f t="shared" si="1"/>
        <v>0</v>
      </c>
      <c r="N109" s="10">
        <f t="shared" si="1"/>
        <v>0</v>
      </c>
      <c r="O109" s="10">
        <f t="shared" si="1"/>
        <v>0</v>
      </c>
      <c r="P109" s="10">
        <f t="shared" si="1"/>
        <v>0</v>
      </c>
      <c r="Q109" s="10">
        <f t="shared" si="1"/>
        <v>0</v>
      </c>
      <c r="R109" s="10">
        <f t="shared" si="1"/>
        <v>0</v>
      </c>
      <c r="S109" s="10">
        <f t="shared" si="1"/>
        <v>0</v>
      </c>
      <c r="T109" s="10">
        <f t="shared" si="1"/>
        <v>0</v>
      </c>
      <c r="U109" s="10">
        <f t="shared" si="1"/>
        <v>0</v>
      </c>
      <c r="V109" s="10">
        <f t="shared" si="1"/>
        <v>0</v>
      </c>
      <c r="W109" s="10">
        <f t="shared" si="1"/>
        <v>0</v>
      </c>
      <c r="X109" s="10">
        <f t="shared" si="1"/>
        <v>0</v>
      </c>
      <c r="Y109" s="10">
        <f t="shared" si="1"/>
        <v>0</v>
      </c>
      <c r="Z109" s="10">
        <f>MAX(Z12:Z107)</f>
        <v>0</v>
      </c>
      <c r="AA109" s="10">
        <f t="shared" ref="AA109:AG109" si="2">MAX(AA12:AA107)</f>
        <v>0</v>
      </c>
      <c r="AB109" s="10">
        <f t="shared" si="2"/>
        <v>0</v>
      </c>
      <c r="AC109" s="10">
        <f t="shared" si="2"/>
        <v>0</v>
      </c>
      <c r="AD109" s="10">
        <f t="shared" si="2"/>
        <v>0</v>
      </c>
      <c r="AE109" s="10">
        <f t="shared" si="2"/>
        <v>0</v>
      </c>
      <c r="AF109" s="10">
        <f t="shared" si="2"/>
        <v>0</v>
      </c>
      <c r="AG109" s="10">
        <f t="shared" si="2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3">MIN(D12:D107)</f>
        <v>0</v>
      </c>
      <c r="E110" s="10">
        <f t="shared" si="3"/>
        <v>0</v>
      </c>
      <c r="F110" s="10">
        <f t="shared" si="3"/>
        <v>0</v>
      </c>
      <c r="G110" s="10">
        <f t="shared" si="3"/>
        <v>-10</v>
      </c>
      <c r="H110" s="10">
        <f t="shared" si="3"/>
        <v>-10</v>
      </c>
      <c r="I110" s="10">
        <f t="shared" si="3"/>
        <v>0</v>
      </c>
      <c r="J110" s="10">
        <f t="shared" si="3"/>
        <v>0</v>
      </c>
      <c r="K110" s="10">
        <f t="shared" si="3"/>
        <v>0</v>
      </c>
      <c r="L110" s="10">
        <f t="shared" si="3"/>
        <v>0</v>
      </c>
      <c r="M110" s="15">
        <f t="shared" si="3"/>
        <v>0</v>
      </c>
      <c r="N110" s="10">
        <f t="shared" si="3"/>
        <v>0</v>
      </c>
      <c r="O110" s="10">
        <f t="shared" si="3"/>
        <v>0</v>
      </c>
      <c r="P110" s="10">
        <f t="shared" si="3"/>
        <v>0</v>
      </c>
      <c r="Q110" s="10">
        <f t="shared" si="3"/>
        <v>0</v>
      </c>
      <c r="R110" s="10">
        <f t="shared" si="3"/>
        <v>0</v>
      </c>
      <c r="S110" s="10">
        <f t="shared" si="3"/>
        <v>0</v>
      </c>
      <c r="T110" s="10">
        <f t="shared" si="3"/>
        <v>0</v>
      </c>
      <c r="U110" s="10">
        <f t="shared" si="3"/>
        <v>0</v>
      </c>
      <c r="V110" s="10">
        <f t="shared" si="3"/>
        <v>0</v>
      </c>
      <c r="W110" s="10">
        <f t="shared" si="3"/>
        <v>0</v>
      </c>
      <c r="X110" s="10">
        <f t="shared" si="3"/>
        <v>0</v>
      </c>
      <c r="Y110" s="10">
        <f t="shared" si="3"/>
        <v>0</v>
      </c>
      <c r="Z110" s="10">
        <f>MIN(Z12:Z107)</f>
        <v>0</v>
      </c>
      <c r="AA110" s="10">
        <f t="shared" ref="AA110:AG110" si="4">MIN(AA12:AA107)</f>
        <v>0</v>
      </c>
      <c r="AB110" s="10">
        <f t="shared" si="4"/>
        <v>0</v>
      </c>
      <c r="AC110" s="10">
        <f t="shared" si="4"/>
        <v>0</v>
      </c>
      <c r="AD110" s="10">
        <f t="shared" si="4"/>
        <v>0</v>
      </c>
      <c r="AE110" s="10">
        <f t="shared" si="4"/>
        <v>0</v>
      </c>
      <c r="AF110" s="10">
        <f t="shared" si="4"/>
        <v>-10</v>
      </c>
      <c r="AG110" s="10">
        <f t="shared" si="4"/>
        <v>0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5">AVERAGE(D12:D107)</f>
        <v>#DIV/0!</v>
      </c>
      <c r="E111" s="10" t="e">
        <f t="shared" si="5"/>
        <v>#DIV/0!</v>
      </c>
      <c r="F111" s="10" t="e">
        <f t="shared" si="5"/>
        <v>#DIV/0!</v>
      </c>
      <c r="G111" s="10">
        <f t="shared" si="5"/>
        <v>-3.75</v>
      </c>
      <c r="H111" s="10">
        <f t="shared" si="5"/>
        <v>-10</v>
      </c>
      <c r="I111" s="10">
        <f t="shared" si="5"/>
        <v>0</v>
      </c>
      <c r="J111" s="10" t="e">
        <f t="shared" si="5"/>
        <v>#DIV/0!</v>
      </c>
      <c r="K111" s="10" t="e">
        <f t="shared" si="5"/>
        <v>#DIV/0!</v>
      </c>
      <c r="L111" s="10" t="e">
        <f t="shared" si="5"/>
        <v>#DIV/0!</v>
      </c>
      <c r="M111" s="15" t="e">
        <f t="shared" si="5"/>
        <v>#DIV/0!</v>
      </c>
      <c r="N111" s="10" t="e">
        <f t="shared" si="5"/>
        <v>#DIV/0!</v>
      </c>
      <c r="O111" s="10" t="e">
        <f t="shared" si="5"/>
        <v>#DIV/0!</v>
      </c>
      <c r="P111" s="10" t="e">
        <f t="shared" si="5"/>
        <v>#DIV/0!</v>
      </c>
      <c r="Q111" s="10" t="e">
        <f t="shared" si="5"/>
        <v>#DIV/0!</v>
      </c>
      <c r="R111" s="10" t="e">
        <f t="shared" si="5"/>
        <v>#DIV/0!</v>
      </c>
      <c r="S111" s="10" t="e">
        <f t="shared" si="5"/>
        <v>#DIV/0!</v>
      </c>
      <c r="T111" s="10" t="e">
        <f t="shared" si="5"/>
        <v>#DIV/0!</v>
      </c>
      <c r="U111" s="10" t="e">
        <f t="shared" si="5"/>
        <v>#DIV/0!</v>
      </c>
      <c r="V111" s="10" t="e">
        <f t="shared" si="5"/>
        <v>#DIV/0!</v>
      </c>
      <c r="W111" s="10" t="e">
        <f t="shared" si="5"/>
        <v>#DIV/0!</v>
      </c>
      <c r="X111" s="10" t="e">
        <f t="shared" si="5"/>
        <v>#DIV/0!</v>
      </c>
      <c r="Y111" s="10" t="e">
        <f t="shared" si="5"/>
        <v>#DIV/0!</v>
      </c>
      <c r="Z111" s="10" t="e">
        <f>AVERAGE(Z12:Z107)</f>
        <v>#DIV/0!</v>
      </c>
      <c r="AA111" s="10" t="e">
        <f t="shared" ref="AA111:AG111" si="6">AVERAGE(AA12:AA107)</f>
        <v>#DIV/0!</v>
      </c>
      <c r="AB111" s="10" t="e">
        <f t="shared" si="6"/>
        <v>#DIV/0!</v>
      </c>
      <c r="AC111" s="10" t="e">
        <f t="shared" si="6"/>
        <v>#DIV/0!</v>
      </c>
      <c r="AD111" s="10" t="e">
        <f t="shared" si="6"/>
        <v>#DIV/0!</v>
      </c>
      <c r="AE111" s="10" t="e">
        <f t="shared" si="6"/>
        <v>#DIV/0!</v>
      </c>
      <c r="AF111" s="10">
        <f>AVERAGE(AF12:AG107)</f>
        <v>-0.625</v>
      </c>
      <c r="AG111" s="10" t="e">
        <f t="shared" si="6"/>
        <v>#DIV/0!</v>
      </c>
    </row>
  </sheetData>
  <mergeCells count="2">
    <mergeCell ref="A3:B3"/>
    <mergeCell ref="A4:B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1"/>
  <sheetViews>
    <sheetView zoomScale="90" zoomScaleNormal="90" workbookViewId="0">
      <selection sqref="A1:XFD1048576"/>
    </sheetView>
  </sheetViews>
  <sheetFormatPr defaultRowHeight="15" x14ac:dyDescent="0.25"/>
  <cols>
    <col min="1" max="1" width="14.140625" style="2" customWidth="1"/>
    <col min="2" max="2" width="15" style="2" customWidth="1"/>
    <col min="3" max="12" width="15.28515625" style="2" customWidth="1"/>
    <col min="13" max="13" width="15.28515625" style="31" customWidth="1"/>
    <col min="14" max="63" width="15.28515625" style="2" customWidth="1"/>
    <col min="64" max="16384" width="9.140625" style="2"/>
  </cols>
  <sheetData>
    <row r="1" spans="1:33" x14ac:dyDescent="0.25">
      <c r="A1" s="7" t="s">
        <v>124</v>
      </c>
      <c r="B1" s="7"/>
    </row>
    <row r="2" spans="1:33" ht="15.75" x14ac:dyDescent="0.25">
      <c r="A2" s="7" t="s">
        <v>109</v>
      </c>
      <c r="B2" s="7"/>
      <c r="C2" s="13">
        <f>SUM(C12:AG107)/4000</f>
        <v>0</v>
      </c>
      <c r="H2" s="38"/>
      <c r="I2" s="38"/>
    </row>
    <row r="3" spans="1:33" s="3" customFormat="1" x14ac:dyDescent="0.25">
      <c r="A3" s="77" t="s">
        <v>110</v>
      </c>
      <c r="B3" s="78"/>
      <c r="M3" s="32"/>
    </row>
    <row r="4" spans="1:33" s="3" customFormat="1" x14ac:dyDescent="0.25">
      <c r="A4" s="77"/>
      <c r="B4" s="78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33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" customFormat="1" x14ac:dyDescent="0.25">
      <c r="A5" s="4" t="s">
        <v>1</v>
      </c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34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</row>
    <row r="6" spans="1:33" s="1" customFormat="1" x14ac:dyDescent="0.25">
      <c r="A6" s="4" t="s">
        <v>2</v>
      </c>
      <c r="B6" s="4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</row>
    <row r="7" spans="1:33" s="1" customFormat="1" x14ac:dyDescent="0.25">
      <c r="A7" s="4" t="s">
        <v>3</v>
      </c>
      <c r="B7" s="4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</row>
    <row r="8" spans="1:33" s="1" customFormat="1" x14ac:dyDescent="0.25">
      <c r="A8" s="4" t="s">
        <v>4</v>
      </c>
      <c r="B8" s="4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</row>
    <row r="9" spans="1:33" s="1" customFormat="1" x14ac:dyDescent="0.25">
      <c r="A9" s="4" t="s">
        <v>5</v>
      </c>
      <c r="B9" s="4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</row>
    <row r="10" spans="1:33" s="1" customFormat="1" x14ac:dyDescent="0.25">
      <c r="A10" s="4" t="s">
        <v>6</v>
      </c>
      <c r="B10" s="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5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  <row r="11" spans="1:33" x14ac:dyDescent="0.25">
      <c r="A11" s="5" t="s">
        <v>7</v>
      </c>
      <c r="B11" s="5" t="s">
        <v>8</v>
      </c>
      <c r="D11" s="6"/>
      <c r="E11" s="6"/>
      <c r="F11" s="6"/>
      <c r="G11" s="6"/>
      <c r="H11" s="6"/>
      <c r="I11" s="6"/>
      <c r="J11" s="6"/>
      <c r="K11" s="6"/>
      <c r="L11" s="6"/>
      <c r="M11" s="15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</row>
    <row r="12" spans="1:33" ht="16.5" x14ac:dyDescent="0.25">
      <c r="A12" s="5">
        <v>1</v>
      </c>
      <c r="B12" s="5" t="s">
        <v>9</v>
      </c>
      <c r="C12" s="23"/>
      <c r="D12" s="10"/>
      <c r="E12" s="6"/>
      <c r="F12" s="6"/>
      <c r="G12" s="6"/>
      <c r="H12" s="6"/>
      <c r="I12" s="6"/>
      <c r="J12" s="6"/>
      <c r="K12" s="6"/>
      <c r="L12" s="6"/>
      <c r="M12" s="15"/>
      <c r="N12" s="15"/>
      <c r="O12" s="6"/>
      <c r="P12" s="6"/>
      <c r="Q12" s="6"/>
      <c r="R12" s="6"/>
      <c r="S12" s="6"/>
      <c r="T12" s="6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ht="16.5" x14ac:dyDescent="0.25">
      <c r="A13" s="5">
        <v>2</v>
      </c>
      <c r="B13" s="5" t="s">
        <v>10</v>
      </c>
      <c r="C13" s="23"/>
      <c r="D13" s="10"/>
      <c r="E13" s="6"/>
      <c r="F13" s="6"/>
      <c r="G13" s="6"/>
      <c r="H13" s="6"/>
      <c r="I13" s="6"/>
      <c r="J13" s="6"/>
      <c r="K13" s="6"/>
      <c r="L13" s="6"/>
      <c r="M13" s="15"/>
      <c r="N13" s="15"/>
      <c r="O13" s="6"/>
      <c r="P13" s="6"/>
      <c r="Q13" s="6"/>
      <c r="R13" s="6"/>
      <c r="S13" s="6"/>
      <c r="T13" s="6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ht="16.5" x14ac:dyDescent="0.25">
      <c r="A14" s="5">
        <v>3</v>
      </c>
      <c r="B14" s="5" t="s">
        <v>11</v>
      </c>
      <c r="C14" s="23"/>
      <c r="D14" s="10"/>
      <c r="E14" s="6"/>
      <c r="F14" s="6"/>
      <c r="G14" s="6"/>
      <c r="H14" s="6"/>
      <c r="I14" s="6"/>
      <c r="J14" s="6"/>
      <c r="K14" s="6"/>
      <c r="L14" s="6"/>
      <c r="M14" s="15"/>
      <c r="N14" s="15"/>
      <c r="O14" s="6"/>
      <c r="P14" s="6"/>
      <c r="Q14" s="6"/>
      <c r="R14" s="6"/>
      <c r="S14" s="6"/>
      <c r="T14" s="6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ht="16.5" x14ac:dyDescent="0.25">
      <c r="A15" s="5">
        <v>4</v>
      </c>
      <c r="B15" s="5" t="s">
        <v>12</v>
      </c>
      <c r="C15" s="23"/>
      <c r="D15" s="10"/>
      <c r="E15" s="6"/>
      <c r="F15" s="6"/>
      <c r="G15" s="6"/>
      <c r="H15" s="6"/>
      <c r="I15" s="6"/>
      <c r="J15" s="6"/>
      <c r="K15" s="6"/>
      <c r="L15" s="6"/>
      <c r="M15" s="15"/>
      <c r="N15" s="15"/>
      <c r="O15" s="6"/>
      <c r="P15" s="6"/>
      <c r="Q15" s="6"/>
      <c r="R15" s="6"/>
      <c r="S15" s="6"/>
      <c r="T15" s="6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ht="16.5" x14ac:dyDescent="0.25">
      <c r="A16" s="5">
        <v>5</v>
      </c>
      <c r="B16" s="5" t="s">
        <v>13</v>
      </c>
      <c r="C16" s="23"/>
      <c r="D16" s="10"/>
      <c r="E16" s="6"/>
      <c r="F16" s="6"/>
      <c r="G16" s="6"/>
      <c r="H16" s="6"/>
      <c r="I16" s="6"/>
      <c r="J16" s="6"/>
      <c r="K16" s="6"/>
      <c r="L16" s="6"/>
      <c r="M16" s="15"/>
      <c r="N16" s="15"/>
      <c r="O16" s="6"/>
      <c r="P16" s="6"/>
      <c r="Q16" s="6"/>
      <c r="R16" s="6"/>
      <c r="S16" s="6"/>
      <c r="T16" s="6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ht="16.5" x14ac:dyDescent="0.25">
      <c r="A17" s="5">
        <v>6</v>
      </c>
      <c r="B17" s="5" t="s">
        <v>14</v>
      </c>
      <c r="C17" s="23"/>
      <c r="D17" s="10"/>
      <c r="E17" s="6"/>
      <c r="F17" s="6"/>
      <c r="G17" s="6"/>
      <c r="H17" s="6"/>
      <c r="I17" s="6"/>
      <c r="J17" s="6"/>
      <c r="K17" s="6"/>
      <c r="L17" s="6"/>
      <c r="M17" s="15"/>
      <c r="N17" s="15"/>
      <c r="O17" s="6"/>
      <c r="P17" s="6"/>
      <c r="Q17" s="6"/>
      <c r="R17" s="6"/>
      <c r="S17" s="6"/>
      <c r="T17" s="6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ht="16.5" x14ac:dyDescent="0.25">
      <c r="A18" s="5">
        <v>7</v>
      </c>
      <c r="B18" s="5" t="s">
        <v>15</v>
      </c>
      <c r="C18" s="23"/>
      <c r="D18" s="10"/>
      <c r="E18" s="6"/>
      <c r="F18" s="6"/>
      <c r="G18" s="6"/>
      <c r="H18" s="6"/>
      <c r="I18" s="6"/>
      <c r="J18" s="6"/>
      <c r="K18" s="6"/>
      <c r="L18" s="6"/>
      <c r="M18" s="15"/>
      <c r="N18" s="15"/>
      <c r="O18" s="6"/>
      <c r="P18" s="6"/>
      <c r="Q18" s="6"/>
      <c r="R18" s="6"/>
      <c r="S18" s="6"/>
      <c r="T18" s="6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ht="16.5" x14ac:dyDescent="0.25">
      <c r="A19" s="5">
        <v>8</v>
      </c>
      <c r="B19" s="5" t="s">
        <v>16</v>
      </c>
      <c r="C19" s="23"/>
      <c r="D19" s="10"/>
      <c r="E19" s="6"/>
      <c r="F19" s="6"/>
      <c r="G19" s="6"/>
      <c r="H19" s="6"/>
      <c r="I19" s="6"/>
      <c r="J19" s="6"/>
      <c r="K19" s="6"/>
      <c r="L19" s="6"/>
      <c r="M19" s="15"/>
      <c r="N19" s="15"/>
      <c r="O19" s="6"/>
      <c r="P19" s="6"/>
      <c r="Q19" s="6"/>
      <c r="R19" s="6"/>
      <c r="S19" s="6"/>
      <c r="T19" s="6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ht="16.5" x14ac:dyDescent="0.25">
      <c r="A20" s="5">
        <v>9</v>
      </c>
      <c r="B20" s="5" t="s">
        <v>17</v>
      </c>
      <c r="C20" s="23"/>
      <c r="D20" s="10"/>
      <c r="E20" s="6"/>
      <c r="F20" s="6"/>
      <c r="G20" s="6"/>
      <c r="H20" s="6"/>
      <c r="I20" s="6"/>
      <c r="J20" s="6"/>
      <c r="K20" s="6"/>
      <c r="L20" s="6"/>
      <c r="M20" s="15"/>
      <c r="N20" s="15"/>
      <c r="O20" s="6"/>
      <c r="P20" s="6"/>
      <c r="Q20" s="6"/>
      <c r="R20" s="6"/>
      <c r="S20" s="6"/>
      <c r="T20" s="6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ht="16.5" x14ac:dyDescent="0.25">
      <c r="A21" s="5">
        <v>10</v>
      </c>
      <c r="B21" s="5" t="s">
        <v>18</v>
      </c>
      <c r="C21" s="23"/>
      <c r="D21" s="10"/>
      <c r="E21" s="6"/>
      <c r="F21" s="6"/>
      <c r="G21" s="6"/>
      <c r="H21" s="6"/>
      <c r="I21" s="6"/>
      <c r="J21" s="6"/>
      <c r="K21" s="6"/>
      <c r="L21" s="6"/>
      <c r="M21" s="15"/>
      <c r="N21" s="15"/>
      <c r="O21" s="6"/>
      <c r="P21" s="6"/>
      <c r="Q21" s="6"/>
      <c r="R21" s="6"/>
      <c r="S21" s="6"/>
      <c r="T21" s="6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ht="16.5" x14ac:dyDescent="0.25">
      <c r="A22" s="5">
        <v>11</v>
      </c>
      <c r="B22" s="5" t="s">
        <v>19</v>
      </c>
      <c r="C22" s="23"/>
      <c r="D22" s="10"/>
      <c r="E22" s="6"/>
      <c r="F22" s="6"/>
      <c r="G22" s="6"/>
      <c r="H22" s="6"/>
      <c r="I22" s="6"/>
      <c r="J22" s="6"/>
      <c r="K22" s="6"/>
      <c r="L22" s="6"/>
      <c r="M22" s="15"/>
      <c r="N22" s="15"/>
      <c r="O22" s="6"/>
      <c r="P22" s="6"/>
      <c r="Q22" s="6"/>
      <c r="R22" s="6"/>
      <c r="S22" s="6"/>
      <c r="T22" s="6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ht="16.5" x14ac:dyDescent="0.25">
      <c r="A23" s="5">
        <v>12</v>
      </c>
      <c r="B23" s="5" t="s">
        <v>20</v>
      </c>
      <c r="C23" s="23"/>
      <c r="D23" s="10"/>
      <c r="E23" s="6"/>
      <c r="F23" s="6"/>
      <c r="G23" s="6"/>
      <c r="H23" s="6"/>
      <c r="I23" s="6"/>
      <c r="J23" s="6"/>
      <c r="K23" s="6"/>
      <c r="L23" s="6"/>
      <c r="M23" s="15"/>
      <c r="N23" s="15"/>
      <c r="O23" s="6"/>
      <c r="P23" s="6"/>
      <c r="Q23" s="6"/>
      <c r="R23" s="6"/>
      <c r="S23" s="6"/>
      <c r="T23" s="6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ht="16.5" x14ac:dyDescent="0.25">
      <c r="A24" s="5">
        <v>13</v>
      </c>
      <c r="B24" s="5" t="s">
        <v>21</v>
      </c>
      <c r="C24" s="23"/>
      <c r="D24" s="10"/>
      <c r="E24" s="6"/>
      <c r="F24" s="6"/>
      <c r="G24" s="6"/>
      <c r="H24" s="6"/>
      <c r="I24" s="6"/>
      <c r="J24" s="6"/>
      <c r="K24" s="6"/>
      <c r="L24" s="6"/>
      <c r="M24" s="15"/>
      <c r="N24" s="15"/>
      <c r="O24" s="6"/>
      <c r="P24" s="6"/>
      <c r="Q24" s="6"/>
      <c r="R24" s="6"/>
      <c r="S24" s="6"/>
      <c r="T24" s="6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ht="16.5" x14ac:dyDescent="0.25">
      <c r="A25" s="5">
        <v>14</v>
      </c>
      <c r="B25" s="5" t="s">
        <v>22</v>
      </c>
      <c r="C25" s="23"/>
      <c r="D25" s="10"/>
      <c r="E25" s="6"/>
      <c r="F25" s="6"/>
      <c r="G25" s="6"/>
      <c r="H25" s="6"/>
      <c r="I25" s="6"/>
      <c r="J25" s="6"/>
      <c r="K25" s="6"/>
      <c r="L25" s="6"/>
      <c r="M25" s="15"/>
      <c r="N25" s="15"/>
      <c r="O25" s="6"/>
      <c r="P25" s="6"/>
      <c r="Q25" s="6"/>
      <c r="R25" s="6"/>
      <c r="S25" s="6"/>
      <c r="T25" s="6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ht="16.5" x14ac:dyDescent="0.25">
      <c r="A26" s="5">
        <v>15</v>
      </c>
      <c r="B26" s="5" t="s">
        <v>23</v>
      </c>
      <c r="C26" s="23"/>
      <c r="D26" s="10"/>
      <c r="E26" s="6"/>
      <c r="F26" s="6"/>
      <c r="G26" s="6"/>
      <c r="H26" s="6"/>
      <c r="I26" s="6"/>
      <c r="J26" s="6"/>
      <c r="K26" s="6"/>
      <c r="L26" s="6"/>
      <c r="M26" s="15"/>
      <c r="N26" s="15"/>
      <c r="O26" s="6"/>
      <c r="P26" s="6"/>
      <c r="Q26" s="6"/>
      <c r="R26" s="6"/>
      <c r="S26" s="6"/>
      <c r="T26" s="6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ht="16.5" x14ac:dyDescent="0.25">
      <c r="A27" s="5">
        <v>16</v>
      </c>
      <c r="B27" s="5" t="s">
        <v>24</v>
      </c>
      <c r="C27" s="23"/>
      <c r="D27" s="10"/>
      <c r="E27" s="6"/>
      <c r="F27" s="6"/>
      <c r="G27" s="6"/>
      <c r="H27" s="6"/>
      <c r="I27" s="6"/>
      <c r="J27" s="6"/>
      <c r="K27" s="6"/>
      <c r="L27" s="6"/>
      <c r="M27" s="15"/>
      <c r="N27" s="15"/>
      <c r="O27" s="6"/>
      <c r="P27" s="6"/>
      <c r="Q27" s="6"/>
      <c r="R27" s="6"/>
      <c r="S27" s="6"/>
      <c r="T27" s="6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ht="16.5" x14ac:dyDescent="0.25">
      <c r="A28" s="5">
        <v>17</v>
      </c>
      <c r="B28" s="5" t="s">
        <v>25</v>
      </c>
      <c r="C28" s="23"/>
      <c r="D28" s="10"/>
      <c r="E28" s="6"/>
      <c r="F28" s="6"/>
      <c r="G28" s="6"/>
      <c r="H28" s="6"/>
      <c r="I28" s="6"/>
      <c r="J28" s="6"/>
      <c r="K28" s="6"/>
      <c r="L28" s="6"/>
      <c r="M28" s="15"/>
      <c r="N28" s="15"/>
      <c r="O28" s="6"/>
      <c r="P28" s="6"/>
      <c r="Q28" s="6"/>
      <c r="R28" s="6"/>
      <c r="S28" s="6"/>
      <c r="T28" s="6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ht="16.5" x14ac:dyDescent="0.25">
      <c r="A29" s="5">
        <v>18</v>
      </c>
      <c r="B29" s="5" t="s">
        <v>26</v>
      </c>
      <c r="C29" s="23"/>
      <c r="D29" s="10"/>
      <c r="E29" s="6"/>
      <c r="F29" s="6"/>
      <c r="G29" s="6"/>
      <c r="H29" s="6"/>
      <c r="I29" s="6"/>
      <c r="J29" s="6"/>
      <c r="K29" s="6"/>
      <c r="L29" s="6"/>
      <c r="M29" s="15"/>
      <c r="N29" s="15"/>
      <c r="O29" s="6"/>
      <c r="P29" s="6"/>
      <c r="Q29" s="6"/>
      <c r="R29" s="6"/>
      <c r="S29" s="6"/>
      <c r="T29" s="6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ht="16.5" x14ac:dyDescent="0.25">
      <c r="A30" s="5">
        <v>19</v>
      </c>
      <c r="B30" s="5" t="s">
        <v>27</v>
      </c>
      <c r="C30" s="23"/>
      <c r="D30" s="10"/>
      <c r="E30" s="6"/>
      <c r="F30" s="6"/>
      <c r="G30" s="6"/>
      <c r="H30" s="6"/>
      <c r="I30" s="6"/>
      <c r="J30" s="6"/>
      <c r="K30" s="6"/>
      <c r="L30" s="6"/>
      <c r="M30" s="15"/>
      <c r="N30" s="15"/>
      <c r="O30" s="6"/>
      <c r="P30" s="6"/>
      <c r="Q30" s="6"/>
      <c r="R30" s="6"/>
      <c r="S30" s="6"/>
      <c r="T30" s="6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ht="16.5" x14ac:dyDescent="0.25">
      <c r="A31" s="5">
        <v>20</v>
      </c>
      <c r="B31" s="5" t="s">
        <v>28</v>
      </c>
      <c r="C31" s="23"/>
      <c r="D31" s="10"/>
      <c r="E31" s="6"/>
      <c r="F31" s="6"/>
      <c r="G31" s="6"/>
      <c r="H31" s="6"/>
      <c r="I31" s="6"/>
      <c r="J31" s="6"/>
      <c r="K31" s="6"/>
      <c r="L31" s="6"/>
      <c r="M31" s="15"/>
      <c r="N31" s="15"/>
      <c r="O31" s="6"/>
      <c r="P31" s="6"/>
      <c r="Q31" s="6"/>
      <c r="R31" s="6"/>
      <c r="S31" s="6"/>
      <c r="T31" s="6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ht="16.5" x14ac:dyDescent="0.25">
      <c r="A32" s="5">
        <v>21</v>
      </c>
      <c r="B32" s="5" t="s">
        <v>29</v>
      </c>
      <c r="C32" s="23"/>
      <c r="D32" s="10"/>
      <c r="E32" s="6"/>
      <c r="F32" s="6"/>
      <c r="G32" s="6"/>
      <c r="H32" s="6"/>
      <c r="I32" s="6"/>
      <c r="J32" s="6"/>
      <c r="K32" s="6"/>
      <c r="L32" s="6"/>
      <c r="M32" s="15"/>
      <c r="N32" s="15"/>
      <c r="O32" s="6"/>
      <c r="P32" s="6"/>
      <c r="Q32" s="6"/>
      <c r="R32" s="6"/>
      <c r="S32" s="6"/>
      <c r="T32" s="6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ht="16.5" x14ac:dyDescent="0.25">
      <c r="A33" s="5">
        <v>22</v>
      </c>
      <c r="B33" s="5" t="s">
        <v>30</v>
      </c>
      <c r="C33" s="23"/>
      <c r="D33" s="10"/>
      <c r="E33" s="6"/>
      <c r="F33" s="6"/>
      <c r="G33" s="6"/>
      <c r="H33" s="6"/>
      <c r="I33" s="6"/>
      <c r="J33" s="6"/>
      <c r="K33" s="6"/>
      <c r="L33" s="6"/>
      <c r="M33" s="15"/>
      <c r="N33" s="15"/>
      <c r="O33" s="6"/>
      <c r="P33" s="6"/>
      <c r="Q33" s="6"/>
      <c r="R33" s="6"/>
      <c r="S33" s="6"/>
      <c r="T33" s="6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ht="16.5" x14ac:dyDescent="0.25">
      <c r="A34" s="5">
        <v>23</v>
      </c>
      <c r="B34" s="5" t="s">
        <v>31</v>
      </c>
      <c r="C34" s="23"/>
      <c r="D34" s="10"/>
      <c r="E34" s="6"/>
      <c r="F34" s="6"/>
      <c r="G34" s="6"/>
      <c r="H34" s="6"/>
      <c r="I34" s="6"/>
      <c r="J34" s="6"/>
      <c r="K34" s="6"/>
      <c r="L34" s="6"/>
      <c r="M34" s="15"/>
      <c r="N34" s="15"/>
      <c r="O34" s="6"/>
      <c r="P34" s="6"/>
      <c r="Q34" s="6"/>
      <c r="R34" s="6"/>
      <c r="S34" s="6"/>
      <c r="T34" s="6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ht="16.5" x14ac:dyDescent="0.25">
      <c r="A35" s="5">
        <v>24</v>
      </c>
      <c r="B35" s="5" t="s">
        <v>32</v>
      </c>
      <c r="C35" s="23"/>
      <c r="D35" s="10"/>
      <c r="E35" s="6"/>
      <c r="F35" s="6"/>
      <c r="G35" s="6"/>
      <c r="H35" s="6"/>
      <c r="I35" s="6"/>
      <c r="J35" s="6"/>
      <c r="K35" s="6"/>
      <c r="L35" s="6"/>
      <c r="M35" s="15"/>
      <c r="N35" s="15"/>
      <c r="O35" s="6"/>
      <c r="P35" s="6"/>
      <c r="Q35" s="6"/>
      <c r="R35" s="6"/>
      <c r="S35" s="6"/>
      <c r="T35" s="6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ht="16.5" x14ac:dyDescent="0.25">
      <c r="A36" s="5">
        <v>25</v>
      </c>
      <c r="B36" s="5" t="s">
        <v>33</v>
      </c>
      <c r="C36" s="23"/>
      <c r="D36" s="10"/>
      <c r="E36" s="6"/>
      <c r="F36" s="6"/>
      <c r="G36" s="6"/>
      <c r="H36" s="6"/>
      <c r="I36" s="6"/>
      <c r="J36" s="6"/>
      <c r="K36" s="6"/>
      <c r="L36" s="6"/>
      <c r="M36" s="15"/>
      <c r="N36" s="15"/>
      <c r="O36" s="6"/>
      <c r="P36" s="6"/>
      <c r="Q36" s="6"/>
      <c r="R36" s="6"/>
      <c r="S36" s="6"/>
      <c r="T36" s="6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ht="16.5" x14ac:dyDescent="0.25">
      <c r="A37" s="5">
        <v>26</v>
      </c>
      <c r="B37" s="5" t="s">
        <v>34</v>
      </c>
      <c r="C37" s="23"/>
      <c r="D37" s="10"/>
      <c r="E37" s="6"/>
      <c r="F37" s="6"/>
      <c r="G37" s="6"/>
      <c r="H37" s="6"/>
      <c r="I37" s="6"/>
      <c r="J37" s="6"/>
      <c r="K37" s="6"/>
      <c r="L37" s="6"/>
      <c r="M37" s="15"/>
      <c r="N37" s="15"/>
      <c r="O37" s="6"/>
      <c r="P37" s="6"/>
      <c r="Q37" s="6"/>
      <c r="R37" s="6"/>
      <c r="S37" s="6"/>
      <c r="T37" s="6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ht="16.5" x14ac:dyDescent="0.25">
      <c r="A38" s="5">
        <v>27</v>
      </c>
      <c r="B38" s="5" t="s">
        <v>35</v>
      </c>
      <c r="C38" s="23"/>
      <c r="D38" s="10"/>
      <c r="E38" s="6"/>
      <c r="F38" s="6"/>
      <c r="G38" s="6"/>
      <c r="H38" s="6"/>
      <c r="I38" s="6"/>
      <c r="J38" s="6"/>
      <c r="K38" s="6"/>
      <c r="L38" s="6"/>
      <c r="M38" s="15"/>
      <c r="N38" s="15"/>
      <c r="O38" s="6"/>
      <c r="P38" s="6"/>
      <c r="Q38" s="6"/>
      <c r="R38" s="6"/>
      <c r="S38" s="6"/>
      <c r="T38" s="6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ht="16.5" x14ac:dyDescent="0.25">
      <c r="A39" s="5">
        <v>28</v>
      </c>
      <c r="B39" s="5" t="s">
        <v>36</v>
      </c>
      <c r="C39" s="23"/>
      <c r="D39" s="10"/>
      <c r="E39" s="6"/>
      <c r="F39" s="6"/>
      <c r="G39" s="6"/>
      <c r="H39" s="6"/>
      <c r="I39" s="6"/>
      <c r="J39" s="6"/>
      <c r="K39" s="6"/>
      <c r="L39" s="6"/>
      <c r="M39" s="15"/>
      <c r="N39" s="15"/>
      <c r="O39" s="6"/>
      <c r="P39" s="6"/>
      <c r="Q39" s="6"/>
      <c r="R39" s="6"/>
      <c r="S39" s="6"/>
      <c r="T39" s="6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ht="16.5" x14ac:dyDescent="0.25">
      <c r="A40" s="5">
        <v>29</v>
      </c>
      <c r="B40" s="5" t="s">
        <v>37</v>
      </c>
      <c r="C40" s="23"/>
      <c r="D40" s="10"/>
      <c r="E40" s="6"/>
      <c r="F40" s="6"/>
      <c r="G40" s="6"/>
      <c r="H40" s="6"/>
      <c r="I40" s="6"/>
      <c r="J40" s="6"/>
      <c r="K40" s="6"/>
      <c r="L40" s="6"/>
      <c r="M40" s="15"/>
      <c r="N40" s="15"/>
      <c r="O40" s="6"/>
      <c r="P40" s="6"/>
      <c r="Q40" s="6"/>
      <c r="R40" s="6"/>
      <c r="S40" s="6"/>
      <c r="T40" s="6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ht="16.5" x14ac:dyDescent="0.25">
      <c r="A41" s="5">
        <v>30</v>
      </c>
      <c r="B41" s="5" t="s">
        <v>38</v>
      </c>
      <c r="C41" s="23"/>
      <c r="D41" s="10"/>
      <c r="E41" s="6"/>
      <c r="F41" s="6"/>
      <c r="G41" s="6"/>
      <c r="H41" s="6"/>
      <c r="I41" s="6"/>
      <c r="J41" s="6"/>
      <c r="K41" s="6"/>
      <c r="L41" s="6"/>
      <c r="M41" s="15"/>
      <c r="N41" s="15"/>
      <c r="O41" s="6"/>
      <c r="P41" s="6"/>
      <c r="Q41" s="6"/>
      <c r="R41" s="6"/>
      <c r="S41" s="6"/>
      <c r="T41" s="6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ht="16.5" x14ac:dyDescent="0.25">
      <c r="A42" s="5">
        <v>31</v>
      </c>
      <c r="B42" s="5" t="s">
        <v>39</v>
      </c>
      <c r="C42" s="23"/>
      <c r="D42" s="10"/>
      <c r="E42" s="6"/>
      <c r="F42" s="6"/>
      <c r="G42" s="6"/>
      <c r="H42" s="6"/>
      <c r="I42" s="6"/>
      <c r="J42" s="6"/>
      <c r="K42" s="6"/>
      <c r="L42" s="6"/>
      <c r="M42" s="15"/>
      <c r="N42" s="15"/>
      <c r="O42" s="6"/>
      <c r="P42" s="6"/>
      <c r="Q42" s="6"/>
      <c r="R42" s="6"/>
      <c r="S42" s="6"/>
      <c r="T42" s="6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ht="16.5" x14ac:dyDescent="0.25">
      <c r="A43" s="5">
        <v>32</v>
      </c>
      <c r="B43" s="5" t="s">
        <v>40</v>
      </c>
      <c r="C43" s="23"/>
      <c r="D43" s="10"/>
      <c r="E43" s="6"/>
      <c r="F43" s="6"/>
      <c r="G43" s="6"/>
      <c r="H43" s="6"/>
      <c r="I43" s="6"/>
      <c r="J43" s="6"/>
      <c r="K43" s="6"/>
      <c r="L43" s="6"/>
      <c r="M43" s="15"/>
      <c r="N43" s="15"/>
      <c r="O43" s="6"/>
      <c r="P43" s="6"/>
      <c r="Q43" s="6"/>
      <c r="R43" s="6"/>
      <c r="S43" s="6"/>
      <c r="T43" s="6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ht="16.5" x14ac:dyDescent="0.25">
      <c r="A44" s="5">
        <v>33</v>
      </c>
      <c r="B44" s="5" t="s">
        <v>41</v>
      </c>
      <c r="C44" s="23"/>
      <c r="D44" s="10"/>
      <c r="E44" s="6"/>
      <c r="F44" s="6"/>
      <c r="G44" s="6"/>
      <c r="H44" s="6"/>
      <c r="I44" s="6"/>
      <c r="J44" s="6"/>
      <c r="K44" s="6"/>
      <c r="L44" s="6"/>
      <c r="M44" s="15"/>
      <c r="N44" s="15"/>
      <c r="O44" s="6"/>
      <c r="P44" s="6"/>
      <c r="Q44" s="6"/>
      <c r="R44" s="6"/>
      <c r="S44" s="6"/>
      <c r="T44" s="6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ht="16.5" x14ac:dyDescent="0.25">
      <c r="A45" s="5">
        <v>34</v>
      </c>
      <c r="B45" s="5" t="s">
        <v>42</v>
      </c>
      <c r="C45" s="23"/>
      <c r="D45" s="10"/>
      <c r="E45" s="6"/>
      <c r="F45" s="6"/>
      <c r="G45" s="6"/>
      <c r="H45" s="6"/>
      <c r="I45" s="6"/>
      <c r="J45" s="6"/>
      <c r="K45" s="6"/>
      <c r="L45" s="6"/>
      <c r="M45" s="15"/>
      <c r="N45" s="15"/>
      <c r="O45" s="6"/>
      <c r="P45" s="6"/>
      <c r="Q45" s="6"/>
      <c r="R45" s="6"/>
      <c r="S45" s="6"/>
      <c r="T45" s="6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 ht="16.5" x14ac:dyDescent="0.25">
      <c r="A46" s="5">
        <v>35</v>
      </c>
      <c r="B46" s="5" t="s">
        <v>43</v>
      </c>
      <c r="C46" s="23"/>
      <c r="D46" s="10"/>
      <c r="E46" s="6"/>
      <c r="F46" s="6"/>
      <c r="G46" s="6"/>
      <c r="H46" s="6"/>
      <c r="I46" s="6"/>
      <c r="J46" s="6"/>
      <c r="K46" s="6"/>
      <c r="L46" s="6"/>
      <c r="M46" s="15"/>
      <c r="N46" s="15"/>
      <c r="O46" s="6"/>
      <c r="P46" s="6"/>
      <c r="Q46" s="6"/>
      <c r="R46" s="6"/>
      <c r="S46" s="6"/>
      <c r="T46" s="6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 ht="16.5" x14ac:dyDescent="0.25">
      <c r="A47" s="5">
        <v>36</v>
      </c>
      <c r="B47" s="5" t="s">
        <v>44</v>
      </c>
      <c r="C47" s="23"/>
      <c r="D47" s="10"/>
      <c r="E47" s="6"/>
      <c r="F47" s="6"/>
      <c r="G47" s="6"/>
      <c r="H47" s="6"/>
      <c r="I47" s="6"/>
      <c r="J47" s="6"/>
      <c r="K47" s="6"/>
      <c r="L47" s="6"/>
      <c r="M47" s="15"/>
      <c r="N47" s="15"/>
      <c r="O47" s="6"/>
      <c r="P47" s="6"/>
      <c r="Q47" s="6"/>
      <c r="R47" s="6"/>
      <c r="S47" s="6"/>
      <c r="T47" s="6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 ht="16.5" x14ac:dyDescent="0.25">
      <c r="A48" s="5">
        <v>37</v>
      </c>
      <c r="B48" s="5" t="s">
        <v>45</v>
      </c>
      <c r="C48" s="23"/>
      <c r="D48" s="10"/>
      <c r="E48" s="6"/>
      <c r="F48" s="6"/>
      <c r="G48" s="6"/>
      <c r="H48" s="6"/>
      <c r="I48" s="6"/>
      <c r="J48" s="6"/>
      <c r="K48" s="6"/>
      <c r="L48" s="6"/>
      <c r="M48" s="15"/>
      <c r="N48" s="15"/>
      <c r="O48" s="6"/>
      <c r="P48" s="6"/>
      <c r="Q48" s="6"/>
      <c r="R48" s="6"/>
      <c r="S48" s="6"/>
      <c r="T48" s="6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 ht="16.5" x14ac:dyDescent="0.25">
      <c r="A49" s="5">
        <v>38</v>
      </c>
      <c r="B49" s="5" t="s">
        <v>46</v>
      </c>
      <c r="C49" s="23"/>
      <c r="D49" s="10"/>
      <c r="E49" s="6"/>
      <c r="F49" s="6"/>
      <c r="G49" s="6"/>
      <c r="H49" s="6"/>
      <c r="I49" s="6"/>
      <c r="J49" s="6"/>
      <c r="K49" s="6"/>
      <c r="L49" s="6"/>
      <c r="M49" s="15"/>
      <c r="N49" s="15"/>
      <c r="O49" s="6"/>
      <c r="P49" s="6"/>
      <c r="Q49" s="6"/>
      <c r="R49" s="6"/>
      <c r="S49" s="6"/>
      <c r="T49" s="6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 ht="16.5" x14ac:dyDescent="0.25">
      <c r="A50" s="5">
        <v>39</v>
      </c>
      <c r="B50" s="5" t="s">
        <v>47</v>
      </c>
      <c r="C50" s="23"/>
      <c r="D50" s="10"/>
      <c r="E50" s="6"/>
      <c r="F50" s="6"/>
      <c r="G50" s="6"/>
      <c r="H50" s="6"/>
      <c r="I50" s="6"/>
      <c r="J50" s="6"/>
      <c r="K50" s="6"/>
      <c r="L50" s="6"/>
      <c r="M50" s="15"/>
      <c r="N50" s="15"/>
      <c r="O50" s="6"/>
      <c r="P50" s="6"/>
      <c r="Q50" s="6"/>
      <c r="R50" s="6"/>
      <c r="S50" s="6"/>
      <c r="T50" s="6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 ht="16.5" x14ac:dyDescent="0.25">
      <c r="A51" s="5">
        <v>40</v>
      </c>
      <c r="B51" s="5" t="s">
        <v>48</v>
      </c>
      <c r="C51" s="23"/>
      <c r="D51" s="10"/>
      <c r="E51" s="6"/>
      <c r="F51" s="6"/>
      <c r="G51" s="6"/>
      <c r="H51" s="6"/>
      <c r="I51" s="6"/>
      <c r="J51" s="6"/>
      <c r="K51" s="6"/>
      <c r="L51" s="6"/>
      <c r="M51" s="15"/>
      <c r="N51" s="15"/>
      <c r="O51" s="6"/>
      <c r="P51" s="6"/>
      <c r="Q51" s="6"/>
      <c r="R51" s="6"/>
      <c r="S51" s="6"/>
      <c r="T51" s="6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 ht="16.5" x14ac:dyDescent="0.25">
      <c r="A52" s="5">
        <v>41</v>
      </c>
      <c r="B52" s="5" t="s">
        <v>49</v>
      </c>
      <c r="C52" s="23"/>
      <c r="D52" s="10"/>
      <c r="E52" s="6"/>
      <c r="F52" s="6"/>
      <c r="G52" s="6"/>
      <c r="H52" s="6"/>
      <c r="I52" s="6"/>
      <c r="J52" s="6"/>
      <c r="K52" s="6"/>
      <c r="L52" s="6"/>
      <c r="M52" s="15"/>
      <c r="N52" s="15"/>
      <c r="O52" s="6"/>
      <c r="P52" s="6"/>
      <c r="Q52" s="6"/>
      <c r="R52" s="6"/>
      <c r="S52" s="6"/>
      <c r="T52" s="6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 ht="16.5" x14ac:dyDescent="0.25">
      <c r="A53" s="5">
        <v>42</v>
      </c>
      <c r="B53" s="5" t="s">
        <v>50</v>
      </c>
      <c r="C53" s="23"/>
      <c r="D53" s="10"/>
      <c r="E53" s="6"/>
      <c r="F53" s="6"/>
      <c r="G53" s="6"/>
      <c r="H53" s="6"/>
      <c r="I53" s="6"/>
      <c r="J53" s="6"/>
      <c r="K53" s="6"/>
      <c r="L53" s="6"/>
      <c r="M53" s="15"/>
      <c r="N53" s="15"/>
      <c r="O53" s="6"/>
      <c r="P53" s="6"/>
      <c r="Q53" s="6"/>
      <c r="R53" s="6"/>
      <c r="S53" s="6"/>
      <c r="T53" s="6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 ht="16.5" x14ac:dyDescent="0.25">
      <c r="A54" s="5">
        <v>43</v>
      </c>
      <c r="B54" s="5" t="s">
        <v>51</v>
      </c>
      <c r="C54" s="23"/>
      <c r="D54" s="10"/>
      <c r="E54" s="6"/>
      <c r="F54" s="6"/>
      <c r="G54" s="6"/>
      <c r="H54" s="6"/>
      <c r="I54" s="6"/>
      <c r="J54" s="6"/>
      <c r="K54" s="6"/>
      <c r="L54" s="6"/>
      <c r="M54" s="15"/>
      <c r="N54" s="15"/>
      <c r="O54" s="6"/>
      <c r="P54" s="6"/>
      <c r="Q54" s="6"/>
      <c r="R54" s="6"/>
      <c r="S54" s="6"/>
      <c r="T54" s="6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 ht="16.5" x14ac:dyDescent="0.25">
      <c r="A55" s="5">
        <v>44</v>
      </c>
      <c r="B55" s="5" t="s">
        <v>52</v>
      </c>
      <c r="C55" s="23"/>
      <c r="D55" s="10"/>
      <c r="E55" s="6"/>
      <c r="F55" s="6"/>
      <c r="G55" s="6"/>
      <c r="H55" s="6"/>
      <c r="I55" s="6"/>
      <c r="J55" s="6"/>
      <c r="K55" s="6"/>
      <c r="L55" s="6"/>
      <c r="M55" s="15"/>
      <c r="N55" s="15"/>
      <c r="O55" s="6"/>
      <c r="P55" s="6"/>
      <c r="Q55" s="6"/>
      <c r="R55" s="6"/>
      <c r="S55" s="6"/>
      <c r="T55" s="6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 ht="16.5" x14ac:dyDescent="0.25">
      <c r="A56" s="5">
        <v>45</v>
      </c>
      <c r="B56" s="5" t="s">
        <v>53</v>
      </c>
      <c r="C56" s="23"/>
      <c r="D56" s="10"/>
      <c r="E56" s="6"/>
      <c r="F56" s="6"/>
      <c r="G56" s="6"/>
      <c r="H56" s="6"/>
      <c r="I56" s="6"/>
      <c r="J56" s="6"/>
      <c r="K56" s="6"/>
      <c r="L56" s="6"/>
      <c r="M56" s="15"/>
      <c r="N56" s="15"/>
      <c r="O56" s="6"/>
      <c r="P56" s="6"/>
      <c r="Q56" s="6"/>
      <c r="R56" s="6"/>
      <c r="S56" s="6"/>
      <c r="T56" s="6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 ht="16.5" x14ac:dyDescent="0.25">
      <c r="A57" s="5">
        <v>46</v>
      </c>
      <c r="B57" s="5" t="s">
        <v>54</v>
      </c>
      <c r="C57" s="23"/>
      <c r="D57" s="10"/>
      <c r="E57" s="6"/>
      <c r="F57" s="6"/>
      <c r="G57" s="6"/>
      <c r="H57" s="6"/>
      <c r="I57" s="6"/>
      <c r="J57" s="6"/>
      <c r="K57" s="6"/>
      <c r="L57" s="6"/>
      <c r="M57" s="15"/>
      <c r="N57" s="15"/>
      <c r="O57" s="6"/>
      <c r="P57" s="6"/>
      <c r="Q57" s="6"/>
      <c r="R57" s="6"/>
      <c r="S57" s="6"/>
      <c r="T57" s="6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 ht="16.5" x14ac:dyDescent="0.25">
      <c r="A58" s="5">
        <v>47</v>
      </c>
      <c r="B58" s="5" t="s">
        <v>55</v>
      </c>
      <c r="C58" s="23"/>
      <c r="D58" s="10"/>
      <c r="E58" s="6"/>
      <c r="F58" s="6"/>
      <c r="G58" s="6"/>
      <c r="H58" s="6"/>
      <c r="I58" s="6"/>
      <c r="J58" s="6"/>
      <c r="K58" s="6"/>
      <c r="L58" s="6"/>
      <c r="M58" s="15"/>
      <c r="N58" s="15"/>
      <c r="O58" s="6"/>
      <c r="P58" s="6"/>
      <c r="Q58" s="6"/>
      <c r="R58" s="6"/>
      <c r="S58" s="6"/>
      <c r="T58" s="6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 ht="16.5" x14ac:dyDescent="0.25">
      <c r="A59" s="5">
        <v>48</v>
      </c>
      <c r="B59" s="5" t="s">
        <v>56</v>
      </c>
      <c r="C59" s="23"/>
      <c r="D59" s="10"/>
      <c r="E59" s="6"/>
      <c r="F59" s="6"/>
      <c r="G59" s="6"/>
      <c r="H59" s="6"/>
      <c r="I59" s="6"/>
      <c r="J59" s="6"/>
      <c r="K59" s="6"/>
      <c r="L59" s="6"/>
      <c r="M59" s="15"/>
      <c r="N59" s="15"/>
      <c r="O59" s="6"/>
      <c r="P59" s="6"/>
      <c r="Q59" s="6"/>
      <c r="R59" s="6"/>
      <c r="S59" s="6"/>
      <c r="T59" s="6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 ht="16.5" x14ac:dyDescent="0.25">
      <c r="A60" s="5">
        <v>49</v>
      </c>
      <c r="B60" s="5" t="s">
        <v>57</v>
      </c>
      <c r="C60" s="23"/>
      <c r="D60" s="10"/>
      <c r="E60" s="6"/>
      <c r="F60" s="6"/>
      <c r="G60" s="6"/>
      <c r="H60" s="6"/>
      <c r="I60" s="6"/>
      <c r="J60" s="6"/>
      <c r="K60" s="6"/>
      <c r="L60" s="6"/>
      <c r="M60" s="15"/>
      <c r="N60" s="15"/>
      <c r="O60" s="6"/>
      <c r="P60" s="6"/>
      <c r="Q60" s="6"/>
      <c r="R60" s="6"/>
      <c r="S60" s="6"/>
      <c r="T60" s="6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 ht="16.5" x14ac:dyDescent="0.25">
      <c r="A61" s="5">
        <v>50</v>
      </c>
      <c r="B61" s="5" t="s">
        <v>58</v>
      </c>
      <c r="C61" s="23"/>
      <c r="D61" s="10"/>
      <c r="E61" s="6"/>
      <c r="F61" s="6"/>
      <c r="G61" s="6"/>
      <c r="H61" s="6"/>
      <c r="I61" s="6"/>
      <c r="J61" s="6"/>
      <c r="K61" s="6"/>
      <c r="L61" s="6"/>
      <c r="M61" s="15"/>
      <c r="N61" s="15"/>
      <c r="O61" s="6"/>
      <c r="P61" s="6"/>
      <c r="Q61" s="6"/>
      <c r="R61" s="6"/>
      <c r="S61" s="6"/>
      <c r="T61" s="6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 ht="16.5" x14ac:dyDescent="0.25">
      <c r="A62" s="5">
        <v>51</v>
      </c>
      <c r="B62" s="5" t="s">
        <v>59</v>
      </c>
      <c r="C62" s="23"/>
      <c r="D62" s="10"/>
      <c r="E62" s="6"/>
      <c r="F62" s="6"/>
      <c r="G62" s="6"/>
      <c r="H62" s="6"/>
      <c r="I62" s="6"/>
      <c r="J62" s="6"/>
      <c r="K62" s="6"/>
      <c r="L62" s="6"/>
      <c r="M62" s="15"/>
      <c r="N62" s="15"/>
      <c r="O62" s="6"/>
      <c r="P62" s="6"/>
      <c r="Q62" s="6"/>
      <c r="R62" s="6"/>
      <c r="S62" s="6"/>
      <c r="T62" s="6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 ht="16.5" x14ac:dyDescent="0.25">
      <c r="A63" s="5">
        <v>52</v>
      </c>
      <c r="B63" s="5" t="s">
        <v>60</v>
      </c>
      <c r="C63" s="23"/>
      <c r="D63" s="10"/>
      <c r="E63" s="6"/>
      <c r="F63" s="6"/>
      <c r="G63" s="6"/>
      <c r="H63" s="6"/>
      <c r="I63" s="6"/>
      <c r="J63" s="6"/>
      <c r="K63" s="6"/>
      <c r="L63" s="6"/>
      <c r="M63" s="15"/>
      <c r="N63" s="15"/>
      <c r="O63" s="6"/>
      <c r="P63" s="6"/>
      <c r="Q63" s="6"/>
      <c r="R63" s="6"/>
      <c r="S63" s="6"/>
      <c r="T63" s="6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 ht="16.5" x14ac:dyDescent="0.25">
      <c r="A64" s="5">
        <v>53</v>
      </c>
      <c r="B64" s="5" t="s">
        <v>61</v>
      </c>
      <c r="C64" s="23"/>
      <c r="D64" s="10"/>
      <c r="E64" s="6"/>
      <c r="F64" s="6"/>
      <c r="G64" s="6"/>
      <c r="H64" s="6"/>
      <c r="I64" s="6"/>
      <c r="J64" s="6"/>
      <c r="K64" s="6"/>
      <c r="L64" s="6"/>
      <c r="M64" s="15"/>
      <c r="N64" s="15"/>
      <c r="O64" s="6"/>
      <c r="P64" s="6"/>
      <c r="Q64" s="6"/>
      <c r="R64" s="6"/>
      <c r="S64" s="6"/>
      <c r="T64" s="6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 ht="16.5" x14ac:dyDescent="0.25">
      <c r="A65" s="5">
        <v>54</v>
      </c>
      <c r="B65" s="5" t="s">
        <v>62</v>
      </c>
      <c r="C65" s="23"/>
      <c r="D65" s="10"/>
      <c r="E65" s="6"/>
      <c r="F65" s="6"/>
      <c r="G65" s="6"/>
      <c r="H65" s="6"/>
      <c r="I65" s="6"/>
      <c r="J65" s="6"/>
      <c r="K65" s="6"/>
      <c r="L65" s="6"/>
      <c r="M65" s="15"/>
      <c r="N65" s="15"/>
      <c r="O65" s="6"/>
      <c r="P65" s="6"/>
      <c r="Q65" s="6"/>
      <c r="R65" s="6"/>
      <c r="S65" s="6"/>
      <c r="T65" s="6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 ht="16.5" x14ac:dyDescent="0.25">
      <c r="A66" s="5">
        <v>55</v>
      </c>
      <c r="B66" s="5" t="s">
        <v>63</v>
      </c>
      <c r="C66" s="23"/>
      <c r="D66" s="10"/>
      <c r="E66" s="6"/>
      <c r="F66" s="6"/>
      <c r="G66" s="6"/>
      <c r="H66" s="6"/>
      <c r="I66" s="6"/>
      <c r="J66" s="6"/>
      <c r="K66" s="6"/>
      <c r="L66" s="6"/>
      <c r="M66" s="15"/>
      <c r="N66" s="15"/>
      <c r="O66" s="6"/>
      <c r="P66" s="6"/>
      <c r="Q66" s="6"/>
      <c r="R66" s="6"/>
      <c r="S66" s="6"/>
      <c r="T66" s="6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 ht="16.5" x14ac:dyDescent="0.25">
      <c r="A67" s="5">
        <v>56</v>
      </c>
      <c r="B67" s="5" t="s">
        <v>64</v>
      </c>
      <c r="C67" s="23"/>
      <c r="D67" s="10"/>
      <c r="E67" s="6"/>
      <c r="F67" s="6"/>
      <c r="G67" s="6"/>
      <c r="H67" s="6"/>
      <c r="I67" s="6"/>
      <c r="J67" s="6"/>
      <c r="K67" s="6"/>
      <c r="L67" s="6"/>
      <c r="M67" s="15"/>
      <c r="N67" s="15"/>
      <c r="O67" s="6"/>
      <c r="P67" s="6"/>
      <c r="Q67" s="6"/>
      <c r="R67" s="6"/>
      <c r="S67" s="6"/>
      <c r="T67" s="6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 ht="16.5" x14ac:dyDescent="0.25">
      <c r="A68" s="5">
        <v>57</v>
      </c>
      <c r="B68" s="5" t="s">
        <v>65</v>
      </c>
      <c r="C68" s="23"/>
      <c r="D68" s="10"/>
      <c r="E68" s="6"/>
      <c r="F68" s="6"/>
      <c r="G68" s="6"/>
      <c r="H68" s="6"/>
      <c r="I68" s="6"/>
      <c r="J68" s="6"/>
      <c r="K68" s="6"/>
      <c r="L68" s="6"/>
      <c r="M68" s="15"/>
      <c r="N68" s="15"/>
      <c r="O68" s="6"/>
      <c r="P68" s="6"/>
      <c r="Q68" s="6"/>
      <c r="R68" s="6"/>
      <c r="S68" s="6"/>
      <c r="T68" s="6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3" ht="16.5" x14ac:dyDescent="0.25">
      <c r="A69" s="5">
        <v>58</v>
      </c>
      <c r="B69" s="5" t="s">
        <v>66</v>
      </c>
      <c r="C69" s="23"/>
      <c r="D69" s="10"/>
      <c r="E69" s="6"/>
      <c r="F69" s="6"/>
      <c r="G69" s="6"/>
      <c r="H69" s="6"/>
      <c r="I69" s="6"/>
      <c r="J69" s="6"/>
      <c r="K69" s="6"/>
      <c r="L69" s="6"/>
      <c r="M69" s="15"/>
      <c r="N69" s="15"/>
      <c r="O69" s="6"/>
      <c r="P69" s="6"/>
      <c r="Q69" s="6"/>
      <c r="R69" s="6"/>
      <c r="S69" s="6"/>
      <c r="T69" s="6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 ht="16.5" x14ac:dyDescent="0.25">
      <c r="A70" s="5">
        <v>59</v>
      </c>
      <c r="B70" s="5" t="s">
        <v>67</v>
      </c>
      <c r="C70" s="23"/>
      <c r="D70" s="10"/>
      <c r="E70" s="6"/>
      <c r="F70" s="6"/>
      <c r="G70" s="6"/>
      <c r="H70" s="6"/>
      <c r="I70" s="6"/>
      <c r="J70" s="6"/>
      <c r="K70" s="6"/>
      <c r="L70" s="6"/>
      <c r="M70" s="15"/>
      <c r="N70" s="15"/>
      <c r="O70" s="6"/>
      <c r="P70" s="6"/>
      <c r="Q70" s="6"/>
      <c r="R70" s="6"/>
      <c r="S70" s="6"/>
      <c r="T70" s="6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 ht="16.5" x14ac:dyDescent="0.25">
      <c r="A71" s="5">
        <v>60</v>
      </c>
      <c r="B71" s="5" t="s">
        <v>68</v>
      </c>
      <c r="C71" s="23"/>
      <c r="D71" s="10"/>
      <c r="E71" s="6"/>
      <c r="F71" s="6"/>
      <c r="G71" s="6"/>
      <c r="H71" s="6"/>
      <c r="I71" s="6"/>
      <c r="J71" s="6"/>
      <c r="K71" s="6"/>
      <c r="L71" s="6"/>
      <c r="M71" s="15"/>
      <c r="N71" s="15"/>
      <c r="O71" s="6"/>
      <c r="P71" s="6"/>
      <c r="Q71" s="6"/>
      <c r="R71" s="6"/>
      <c r="S71" s="6"/>
      <c r="T71" s="6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 ht="16.5" x14ac:dyDescent="0.25">
      <c r="A72" s="5">
        <v>61</v>
      </c>
      <c r="B72" s="5" t="s">
        <v>69</v>
      </c>
      <c r="C72" s="23"/>
      <c r="D72" s="10"/>
      <c r="E72" s="6"/>
      <c r="F72" s="6"/>
      <c r="G72" s="6"/>
      <c r="H72" s="6"/>
      <c r="I72" s="6"/>
      <c r="J72" s="6"/>
      <c r="K72" s="6"/>
      <c r="L72" s="6"/>
      <c r="M72" s="15"/>
      <c r="N72" s="15"/>
      <c r="O72" s="6"/>
      <c r="P72" s="6"/>
      <c r="Q72" s="6"/>
      <c r="R72" s="6"/>
      <c r="S72" s="6"/>
      <c r="T72" s="6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 ht="16.5" x14ac:dyDescent="0.25">
      <c r="A73" s="5">
        <v>62</v>
      </c>
      <c r="B73" s="5" t="s">
        <v>70</v>
      </c>
      <c r="C73" s="23"/>
      <c r="D73" s="10"/>
      <c r="E73" s="6"/>
      <c r="F73" s="6"/>
      <c r="G73" s="6"/>
      <c r="H73" s="6"/>
      <c r="I73" s="6"/>
      <c r="J73" s="6"/>
      <c r="K73" s="6"/>
      <c r="L73" s="6"/>
      <c r="M73" s="15"/>
      <c r="N73" s="15"/>
      <c r="O73" s="6"/>
      <c r="P73" s="6"/>
      <c r="Q73" s="6"/>
      <c r="R73" s="6"/>
      <c r="S73" s="6"/>
      <c r="T73" s="6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 ht="16.5" x14ac:dyDescent="0.25">
      <c r="A74" s="5">
        <v>63</v>
      </c>
      <c r="B74" s="5" t="s">
        <v>71</v>
      </c>
      <c r="C74" s="23"/>
      <c r="D74" s="10"/>
      <c r="E74" s="6"/>
      <c r="F74" s="6"/>
      <c r="G74" s="6"/>
      <c r="H74" s="6"/>
      <c r="I74" s="6"/>
      <c r="J74" s="6"/>
      <c r="K74" s="6"/>
      <c r="L74" s="6"/>
      <c r="M74" s="15"/>
      <c r="N74" s="15"/>
      <c r="O74" s="6"/>
      <c r="P74" s="6"/>
      <c r="Q74" s="6"/>
      <c r="R74" s="6"/>
      <c r="S74" s="6"/>
      <c r="T74" s="6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 ht="16.5" x14ac:dyDescent="0.25">
      <c r="A75" s="5">
        <v>64</v>
      </c>
      <c r="B75" s="5" t="s">
        <v>72</v>
      </c>
      <c r="C75" s="23"/>
      <c r="D75" s="10"/>
      <c r="E75" s="6"/>
      <c r="F75" s="6"/>
      <c r="G75" s="6"/>
      <c r="H75" s="6"/>
      <c r="I75" s="6"/>
      <c r="J75" s="6"/>
      <c r="K75" s="6"/>
      <c r="L75" s="6"/>
      <c r="M75" s="15"/>
      <c r="N75" s="15"/>
      <c r="O75" s="6"/>
      <c r="P75" s="6"/>
      <c r="Q75" s="6"/>
      <c r="R75" s="6"/>
      <c r="S75" s="6"/>
      <c r="T75" s="6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spans="1:33" ht="16.5" x14ac:dyDescent="0.25">
      <c r="A76" s="5">
        <v>65</v>
      </c>
      <c r="B76" s="5" t="s">
        <v>73</v>
      </c>
      <c r="C76" s="23"/>
      <c r="D76" s="10"/>
      <c r="E76" s="6"/>
      <c r="F76" s="6"/>
      <c r="G76" s="6"/>
      <c r="H76" s="6"/>
      <c r="I76" s="6"/>
      <c r="J76" s="6"/>
      <c r="K76" s="6"/>
      <c r="L76" s="6"/>
      <c r="M76" s="15"/>
      <c r="N76" s="15"/>
      <c r="O76" s="6"/>
      <c r="P76" s="6"/>
      <c r="Q76" s="6"/>
      <c r="R76" s="6"/>
      <c r="S76" s="6"/>
      <c r="T76" s="6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</row>
    <row r="77" spans="1:33" ht="16.5" x14ac:dyDescent="0.25">
      <c r="A77" s="5">
        <v>66</v>
      </c>
      <c r="B77" s="5" t="s">
        <v>74</v>
      </c>
      <c r="C77" s="23"/>
      <c r="D77" s="10"/>
      <c r="E77" s="6"/>
      <c r="F77" s="6"/>
      <c r="G77" s="6"/>
      <c r="H77" s="6"/>
      <c r="I77" s="6"/>
      <c r="J77" s="6"/>
      <c r="K77" s="6"/>
      <c r="L77" s="6"/>
      <c r="M77" s="15"/>
      <c r="N77" s="15"/>
      <c r="O77" s="6"/>
      <c r="P77" s="6"/>
      <c r="Q77" s="6"/>
      <c r="R77" s="6"/>
      <c r="S77" s="6"/>
      <c r="T77" s="6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</row>
    <row r="78" spans="1:33" ht="16.5" x14ac:dyDescent="0.25">
      <c r="A78" s="5">
        <v>67</v>
      </c>
      <c r="B78" s="5" t="s">
        <v>75</v>
      </c>
      <c r="C78" s="23"/>
      <c r="D78" s="10"/>
      <c r="E78" s="6"/>
      <c r="F78" s="6"/>
      <c r="G78" s="6"/>
      <c r="H78" s="6"/>
      <c r="I78" s="6"/>
      <c r="J78" s="6"/>
      <c r="K78" s="6"/>
      <c r="L78" s="6"/>
      <c r="M78" s="15"/>
      <c r="N78" s="15"/>
      <c r="O78" s="6"/>
      <c r="P78" s="6"/>
      <c r="Q78" s="6"/>
      <c r="R78" s="6"/>
      <c r="S78" s="6"/>
      <c r="T78" s="6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</row>
    <row r="79" spans="1:33" ht="16.5" x14ac:dyDescent="0.25">
      <c r="A79" s="5">
        <v>68</v>
      </c>
      <c r="B79" s="5" t="s">
        <v>76</v>
      </c>
      <c r="C79" s="23"/>
      <c r="D79" s="10"/>
      <c r="E79" s="6"/>
      <c r="F79" s="6"/>
      <c r="G79" s="6"/>
      <c r="H79" s="6"/>
      <c r="I79" s="6"/>
      <c r="J79" s="6"/>
      <c r="K79" s="6"/>
      <c r="L79" s="6"/>
      <c r="M79" s="15"/>
      <c r="N79" s="15"/>
      <c r="O79" s="6"/>
      <c r="P79" s="6"/>
      <c r="Q79" s="6"/>
      <c r="R79" s="6"/>
      <c r="S79" s="6"/>
      <c r="T79" s="6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</row>
    <row r="80" spans="1:33" ht="16.5" x14ac:dyDescent="0.25">
      <c r="A80" s="5">
        <v>69</v>
      </c>
      <c r="B80" s="5" t="s">
        <v>77</v>
      </c>
      <c r="C80" s="23"/>
      <c r="D80" s="10"/>
      <c r="E80" s="6"/>
      <c r="F80" s="6"/>
      <c r="G80" s="6"/>
      <c r="H80" s="6"/>
      <c r="I80" s="6"/>
      <c r="J80" s="6"/>
      <c r="K80" s="6"/>
      <c r="L80" s="6"/>
      <c r="M80" s="15"/>
      <c r="N80" s="15"/>
      <c r="O80" s="6"/>
      <c r="P80" s="6"/>
      <c r="Q80" s="6"/>
      <c r="R80" s="6"/>
      <c r="S80" s="6"/>
      <c r="T80" s="6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</row>
    <row r="81" spans="1:33" ht="16.5" x14ac:dyDescent="0.25">
      <c r="A81" s="5">
        <v>70</v>
      </c>
      <c r="B81" s="5" t="s">
        <v>78</v>
      </c>
      <c r="C81" s="23"/>
      <c r="D81" s="10"/>
      <c r="E81" s="6"/>
      <c r="F81" s="6"/>
      <c r="G81" s="6"/>
      <c r="H81" s="6"/>
      <c r="I81" s="6"/>
      <c r="J81" s="6"/>
      <c r="K81" s="6"/>
      <c r="L81" s="6"/>
      <c r="M81" s="15"/>
      <c r="N81" s="15"/>
      <c r="O81" s="6"/>
      <c r="P81" s="6"/>
      <c r="Q81" s="6"/>
      <c r="R81" s="6"/>
      <c r="S81" s="6"/>
      <c r="T81" s="6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</row>
    <row r="82" spans="1:33" ht="16.5" x14ac:dyDescent="0.25">
      <c r="A82" s="5">
        <v>71</v>
      </c>
      <c r="B82" s="5" t="s">
        <v>79</v>
      </c>
      <c r="C82" s="23"/>
      <c r="D82" s="10"/>
      <c r="E82" s="6"/>
      <c r="F82" s="6"/>
      <c r="G82" s="6"/>
      <c r="H82" s="6"/>
      <c r="I82" s="6"/>
      <c r="J82" s="6"/>
      <c r="K82" s="6"/>
      <c r="L82" s="6"/>
      <c r="M82" s="15"/>
      <c r="N82" s="15"/>
      <c r="O82" s="6"/>
      <c r="P82" s="6"/>
      <c r="Q82" s="6"/>
      <c r="R82" s="6"/>
      <c r="S82" s="6"/>
      <c r="T82" s="6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</row>
    <row r="83" spans="1:33" ht="16.5" x14ac:dyDescent="0.25">
      <c r="A83" s="5">
        <v>72</v>
      </c>
      <c r="B83" s="5" t="s">
        <v>80</v>
      </c>
      <c r="C83" s="23"/>
      <c r="D83" s="10"/>
      <c r="E83" s="6"/>
      <c r="F83" s="6"/>
      <c r="G83" s="6"/>
      <c r="H83" s="6"/>
      <c r="I83" s="6"/>
      <c r="J83" s="6"/>
      <c r="K83" s="6"/>
      <c r="L83" s="6"/>
      <c r="M83" s="15"/>
      <c r="N83" s="15"/>
      <c r="O83" s="6"/>
      <c r="P83" s="6"/>
      <c r="Q83" s="6"/>
      <c r="R83" s="6"/>
      <c r="S83" s="6"/>
      <c r="T83" s="6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</row>
    <row r="84" spans="1:33" ht="16.5" x14ac:dyDescent="0.25">
      <c r="A84" s="5">
        <v>73</v>
      </c>
      <c r="B84" s="5" t="s">
        <v>81</v>
      </c>
      <c r="C84" s="23"/>
      <c r="D84" s="10"/>
      <c r="E84" s="6"/>
      <c r="F84" s="6"/>
      <c r="G84" s="6"/>
      <c r="H84" s="6"/>
      <c r="I84" s="6"/>
      <c r="J84" s="6"/>
      <c r="K84" s="6"/>
      <c r="L84" s="6"/>
      <c r="M84" s="15"/>
      <c r="N84" s="15"/>
      <c r="O84" s="6"/>
      <c r="P84" s="6"/>
      <c r="Q84" s="6"/>
      <c r="R84" s="6"/>
      <c r="S84" s="6"/>
      <c r="T84" s="6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</row>
    <row r="85" spans="1:33" ht="16.5" x14ac:dyDescent="0.25">
      <c r="A85" s="5">
        <v>74</v>
      </c>
      <c r="B85" s="5" t="s">
        <v>82</v>
      </c>
      <c r="C85" s="23"/>
      <c r="D85" s="10"/>
      <c r="E85" s="6"/>
      <c r="F85" s="6"/>
      <c r="G85" s="6"/>
      <c r="H85" s="6"/>
      <c r="I85" s="6"/>
      <c r="J85" s="6"/>
      <c r="K85" s="6"/>
      <c r="L85" s="6"/>
      <c r="M85" s="15"/>
      <c r="N85" s="15"/>
      <c r="O85" s="6"/>
      <c r="P85" s="6"/>
      <c r="Q85" s="6"/>
      <c r="R85" s="6"/>
      <c r="S85" s="6"/>
      <c r="T85" s="6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</row>
    <row r="86" spans="1:33" ht="16.5" x14ac:dyDescent="0.25">
      <c r="A86" s="5">
        <v>75</v>
      </c>
      <c r="B86" s="5" t="s">
        <v>83</v>
      </c>
      <c r="C86" s="23"/>
      <c r="D86" s="10"/>
      <c r="E86" s="6"/>
      <c r="F86" s="6"/>
      <c r="G86" s="6"/>
      <c r="H86" s="6"/>
      <c r="I86" s="6"/>
      <c r="J86" s="6"/>
      <c r="K86" s="6"/>
      <c r="L86" s="6"/>
      <c r="M86" s="15"/>
      <c r="N86" s="15"/>
      <c r="O86" s="6"/>
      <c r="P86" s="6"/>
      <c r="Q86" s="6"/>
      <c r="R86" s="6"/>
      <c r="S86" s="6"/>
      <c r="T86" s="6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</row>
    <row r="87" spans="1:33" ht="16.5" x14ac:dyDescent="0.25">
      <c r="A87" s="5">
        <v>76</v>
      </c>
      <c r="B87" s="5" t="s">
        <v>84</v>
      </c>
      <c r="C87" s="23"/>
      <c r="D87" s="10"/>
      <c r="E87" s="6"/>
      <c r="F87" s="6"/>
      <c r="G87" s="6"/>
      <c r="H87" s="6"/>
      <c r="I87" s="6"/>
      <c r="J87" s="6"/>
      <c r="K87" s="6"/>
      <c r="L87" s="6"/>
      <c r="M87" s="15"/>
      <c r="N87" s="15"/>
      <c r="O87" s="6"/>
      <c r="P87" s="6"/>
      <c r="Q87" s="6"/>
      <c r="R87" s="6"/>
      <c r="S87" s="6"/>
      <c r="T87" s="6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</row>
    <row r="88" spans="1:33" ht="16.5" x14ac:dyDescent="0.25">
      <c r="A88" s="5">
        <v>77</v>
      </c>
      <c r="B88" s="5" t="s">
        <v>85</v>
      </c>
      <c r="C88" s="23"/>
      <c r="D88" s="10"/>
      <c r="E88" s="6"/>
      <c r="F88" s="6"/>
      <c r="G88" s="6"/>
      <c r="H88" s="6"/>
      <c r="I88" s="6"/>
      <c r="J88" s="6"/>
      <c r="K88" s="6"/>
      <c r="L88" s="6"/>
      <c r="M88" s="15"/>
      <c r="N88" s="15"/>
      <c r="O88" s="6"/>
      <c r="P88" s="6"/>
      <c r="Q88" s="6"/>
      <c r="R88" s="6"/>
      <c r="S88" s="6"/>
      <c r="T88" s="6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</row>
    <row r="89" spans="1:33" ht="16.5" x14ac:dyDescent="0.25">
      <c r="A89" s="5">
        <v>78</v>
      </c>
      <c r="B89" s="5" t="s">
        <v>86</v>
      </c>
      <c r="C89" s="23"/>
      <c r="D89" s="10"/>
      <c r="E89" s="6"/>
      <c r="F89" s="6"/>
      <c r="G89" s="6"/>
      <c r="H89" s="6"/>
      <c r="I89" s="6"/>
      <c r="J89" s="6"/>
      <c r="K89" s="6"/>
      <c r="L89" s="6"/>
      <c r="M89" s="15"/>
      <c r="N89" s="15"/>
      <c r="O89" s="6"/>
      <c r="P89" s="6"/>
      <c r="Q89" s="6"/>
      <c r="R89" s="6"/>
      <c r="S89" s="6"/>
      <c r="T89" s="6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</row>
    <row r="90" spans="1:33" ht="16.5" x14ac:dyDescent="0.25">
      <c r="A90" s="5">
        <v>79</v>
      </c>
      <c r="B90" s="5" t="s">
        <v>87</v>
      </c>
      <c r="C90" s="23"/>
      <c r="D90" s="10"/>
      <c r="E90" s="6"/>
      <c r="F90" s="6"/>
      <c r="G90" s="6"/>
      <c r="H90" s="6"/>
      <c r="I90" s="6"/>
      <c r="J90" s="6"/>
      <c r="K90" s="6"/>
      <c r="L90" s="6"/>
      <c r="M90" s="15"/>
      <c r="N90" s="15"/>
      <c r="O90" s="6"/>
      <c r="P90" s="6"/>
      <c r="Q90" s="6"/>
      <c r="R90" s="6"/>
      <c r="S90" s="6"/>
      <c r="T90" s="6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</row>
    <row r="91" spans="1:33" ht="16.5" x14ac:dyDescent="0.25">
      <c r="A91" s="5">
        <v>80</v>
      </c>
      <c r="B91" s="5" t="s">
        <v>88</v>
      </c>
      <c r="C91" s="23"/>
      <c r="D91" s="10"/>
      <c r="E91" s="6"/>
      <c r="F91" s="6"/>
      <c r="G91" s="6"/>
      <c r="H91" s="6"/>
      <c r="I91" s="6"/>
      <c r="J91" s="6"/>
      <c r="K91" s="6"/>
      <c r="L91" s="6"/>
      <c r="M91" s="15"/>
      <c r="N91" s="15"/>
      <c r="O91" s="6"/>
      <c r="P91" s="6"/>
      <c r="Q91" s="6"/>
      <c r="R91" s="6"/>
      <c r="S91" s="6"/>
      <c r="T91" s="6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</row>
    <row r="92" spans="1:33" ht="16.5" x14ac:dyDescent="0.25">
      <c r="A92" s="5">
        <v>81</v>
      </c>
      <c r="B92" s="5" t="s">
        <v>89</v>
      </c>
      <c r="C92" s="23"/>
      <c r="D92" s="10"/>
      <c r="E92" s="6"/>
      <c r="F92" s="6"/>
      <c r="G92" s="6"/>
      <c r="H92" s="6"/>
      <c r="I92" s="6"/>
      <c r="J92" s="6"/>
      <c r="K92" s="6"/>
      <c r="L92" s="6"/>
      <c r="M92" s="15"/>
      <c r="N92" s="15"/>
      <c r="O92" s="6"/>
      <c r="P92" s="6"/>
      <c r="Q92" s="6"/>
      <c r="R92" s="6"/>
      <c r="S92" s="6"/>
      <c r="T92" s="6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</row>
    <row r="93" spans="1:33" ht="16.5" x14ac:dyDescent="0.25">
      <c r="A93" s="5">
        <v>82</v>
      </c>
      <c r="B93" s="5" t="s">
        <v>90</v>
      </c>
      <c r="C93" s="23"/>
      <c r="D93" s="10"/>
      <c r="E93" s="6"/>
      <c r="F93" s="6"/>
      <c r="G93" s="6"/>
      <c r="H93" s="6"/>
      <c r="I93" s="6"/>
      <c r="J93" s="6"/>
      <c r="K93" s="6"/>
      <c r="L93" s="6"/>
      <c r="M93" s="15"/>
      <c r="N93" s="15"/>
      <c r="O93" s="6"/>
      <c r="P93" s="6"/>
      <c r="Q93" s="6"/>
      <c r="R93" s="6"/>
      <c r="S93" s="6"/>
      <c r="T93" s="6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</row>
    <row r="94" spans="1:33" ht="16.5" x14ac:dyDescent="0.25">
      <c r="A94" s="5">
        <v>83</v>
      </c>
      <c r="B94" s="5" t="s">
        <v>91</v>
      </c>
      <c r="C94" s="23"/>
      <c r="D94" s="10"/>
      <c r="E94" s="6"/>
      <c r="F94" s="6"/>
      <c r="G94" s="6"/>
      <c r="H94" s="6"/>
      <c r="I94" s="6"/>
      <c r="J94" s="6"/>
      <c r="K94" s="6"/>
      <c r="L94" s="6"/>
      <c r="M94" s="15"/>
      <c r="N94" s="15"/>
      <c r="O94" s="6"/>
      <c r="P94" s="6"/>
      <c r="Q94" s="6"/>
      <c r="R94" s="6"/>
      <c r="S94" s="6"/>
      <c r="T94" s="6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</row>
    <row r="95" spans="1:33" ht="16.5" x14ac:dyDescent="0.25">
      <c r="A95" s="5">
        <v>84</v>
      </c>
      <c r="B95" s="5" t="s">
        <v>92</v>
      </c>
      <c r="C95" s="23"/>
      <c r="D95" s="10"/>
      <c r="E95" s="6"/>
      <c r="F95" s="6"/>
      <c r="G95" s="6"/>
      <c r="H95" s="6"/>
      <c r="I95" s="6"/>
      <c r="J95" s="6"/>
      <c r="K95" s="6"/>
      <c r="L95" s="6"/>
      <c r="M95" s="15"/>
      <c r="N95" s="15"/>
      <c r="O95" s="6"/>
      <c r="P95" s="6"/>
      <c r="Q95" s="6"/>
      <c r="R95" s="6"/>
      <c r="S95" s="6"/>
      <c r="T95" s="6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</row>
    <row r="96" spans="1:33" ht="16.5" x14ac:dyDescent="0.25">
      <c r="A96" s="5">
        <v>85</v>
      </c>
      <c r="B96" s="5" t="s">
        <v>93</v>
      </c>
      <c r="C96" s="23"/>
      <c r="D96" s="10"/>
      <c r="E96" s="6"/>
      <c r="F96" s="6"/>
      <c r="G96" s="6"/>
      <c r="H96" s="6"/>
      <c r="I96" s="6"/>
      <c r="J96" s="6"/>
      <c r="K96" s="6"/>
      <c r="L96" s="6"/>
      <c r="M96" s="15"/>
      <c r="N96" s="15"/>
      <c r="O96" s="6"/>
      <c r="P96" s="6"/>
      <c r="Q96" s="6"/>
      <c r="R96" s="6"/>
      <c r="S96" s="6"/>
      <c r="T96" s="6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</row>
    <row r="97" spans="1:33" ht="16.5" x14ac:dyDescent="0.25">
      <c r="A97" s="5">
        <v>86</v>
      </c>
      <c r="B97" s="5" t="s">
        <v>94</v>
      </c>
      <c r="C97" s="23"/>
      <c r="D97" s="10"/>
      <c r="E97" s="6"/>
      <c r="F97" s="6"/>
      <c r="G97" s="6"/>
      <c r="H97" s="6"/>
      <c r="I97" s="6"/>
      <c r="J97" s="6"/>
      <c r="K97" s="6"/>
      <c r="L97" s="6"/>
      <c r="M97" s="15"/>
      <c r="N97" s="15"/>
      <c r="O97" s="6"/>
      <c r="P97" s="6"/>
      <c r="Q97" s="6"/>
      <c r="R97" s="6"/>
      <c r="S97" s="6"/>
      <c r="T97" s="6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</row>
    <row r="98" spans="1:33" ht="16.5" x14ac:dyDescent="0.25">
      <c r="A98" s="5">
        <v>87</v>
      </c>
      <c r="B98" s="5" t="s">
        <v>95</v>
      </c>
      <c r="C98" s="23"/>
      <c r="D98" s="10"/>
      <c r="E98" s="6"/>
      <c r="F98" s="6"/>
      <c r="G98" s="6"/>
      <c r="H98" s="6"/>
      <c r="I98" s="6"/>
      <c r="J98" s="6"/>
      <c r="K98" s="6"/>
      <c r="L98" s="6"/>
      <c r="M98" s="15"/>
      <c r="N98" s="15"/>
      <c r="O98" s="6"/>
      <c r="P98" s="6"/>
      <c r="Q98" s="6"/>
      <c r="R98" s="6"/>
      <c r="S98" s="6"/>
      <c r="T98" s="6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</row>
    <row r="99" spans="1:33" ht="16.5" x14ac:dyDescent="0.25">
      <c r="A99" s="5">
        <v>88</v>
      </c>
      <c r="B99" s="5" t="s">
        <v>96</v>
      </c>
      <c r="C99" s="23"/>
      <c r="D99" s="10"/>
      <c r="E99" s="6"/>
      <c r="F99" s="6"/>
      <c r="G99" s="6"/>
      <c r="H99" s="6"/>
      <c r="I99" s="6"/>
      <c r="J99" s="6"/>
      <c r="K99" s="6"/>
      <c r="L99" s="6"/>
      <c r="M99" s="15"/>
      <c r="N99" s="15"/>
      <c r="O99" s="6"/>
      <c r="P99" s="6"/>
      <c r="Q99" s="6"/>
      <c r="R99" s="6"/>
      <c r="S99" s="6"/>
      <c r="T99" s="6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</row>
    <row r="100" spans="1:33" ht="16.5" x14ac:dyDescent="0.25">
      <c r="A100" s="5">
        <v>89</v>
      </c>
      <c r="B100" s="5" t="s">
        <v>97</v>
      </c>
      <c r="C100" s="23"/>
      <c r="D100" s="10"/>
      <c r="E100" s="6"/>
      <c r="F100" s="6"/>
      <c r="G100" s="6"/>
      <c r="H100" s="6"/>
      <c r="I100" s="6"/>
      <c r="J100" s="6"/>
      <c r="K100" s="6"/>
      <c r="L100" s="6"/>
      <c r="M100" s="15"/>
      <c r="N100" s="15"/>
      <c r="O100" s="6"/>
      <c r="P100" s="6"/>
      <c r="Q100" s="6"/>
      <c r="R100" s="6"/>
      <c r="S100" s="6"/>
      <c r="T100" s="6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</row>
    <row r="101" spans="1:33" ht="16.5" x14ac:dyDescent="0.25">
      <c r="A101" s="5">
        <v>90</v>
      </c>
      <c r="B101" s="5" t="s">
        <v>98</v>
      </c>
      <c r="C101" s="23"/>
      <c r="D101" s="10"/>
      <c r="E101" s="6"/>
      <c r="F101" s="6"/>
      <c r="G101" s="6"/>
      <c r="H101" s="6"/>
      <c r="I101" s="6"/>
      <c r="J101" s="6"/>
      <c r="K101" s="6"/>
      <c r="L101" s="6"/>
      <c r="M101" s="15"/>
      <c r="N101" s="15"/>
      <c r="O101" s="6"/>
      <c r="P101" s="6"/>
      <c r="Q101" s="6"/>
      <c r="R101" s="6"/>
      <c r="S101" s="6"/>
      <c r="T101" s="6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</row>
    <row r="102" spans="1:33" ht="16.5" x14ac:dyDescent="0.25">
      <c r="A102" s="5">
        <v>91</v>
      </c>
      <c r="B102" s="5" t="s">
        <v>99</v>
      </c>
      <c r="C102" s="23"/>
      <c r="D102" s="10"/>
      <c r="E102" s="6"/>
      <c r="F102" s="6"/>
      <c r="G102" s="6"/>
      <c r="H102" s="6"/>
      <c r="I102" s="6"/>
      <c r="J102" s="6"/>
      <c r="K102" s="6"/>
      <c r="L102" s="6"/>
      <c r="M102" s="15"/>
      <c r="N102" s="15"/>
      <c r="O102" s="6"/>
      <c r="P102" s="6"/>
      <c r="Q102" s="6"/>
      <c r="R102" s="6"/>
      <c r="S102" s="6"/>
      <c r="T102" s="6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</row>
    <row r="103" spans="1:33" ht="16.5" x14ac:dyDescent="0.25">
      <c r="A103" s="5">
        <v>92</v>
      </c>
      <c r="B103" s="5" t="s">
        <v>100</v>
      </c>
      <c r="C103" s="23"/>
      <c r="D103" s="10"/>
      <c r="E103" s="6"/>
      <c r="F103" s="6"/>
      <c r="G103" s="6"/>
      <c r="H103" s="6"/>
      <c r="I103" s="6"/>
      <c r="J103" s="6"/>
      <c r="K103" s="6"/>
      <c r="L103" s="6"/>
      <c r="M103" s="15"/>
      <c r="N103" s="15"/>
      <c r="O103" s="6"/>
      <c r="P103" s="6"/>
      <c r="Q103" s="6"/>
      <c r="R103" s="6"/>
      <c r="S103" s="6"/>
      <c r="T103" s="6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</row>
    <row r="104" spans="1:33" ht="16.5" x14ac:dyDescent="0.25">
      <c r="A104" s="5">
        <v>93</v>
      </c>
      <c r="B104" s="5" t="s">
        <v>101</v>
      </c>
      <c r="C104" s="23"/>
      <c r="D104" s="10"/>
      <c r="E104" s="6"/>
      <c r="F104" s="6"/>
      <c r="G104" s="6"/>
      <c r="H104" s="6"/>
      <c r="I104" s="6"/>
      <c r="J104" s="6"/>
      <c r="K104" s="6"/>
      <c r="L104" s="6"/>
      <c r="M104" s="15"/>
      <c r="N104" s="15"/>
      <c r="O104" s="6"/>
      <c r="P104" s="6"/>
      <c r="Q104" s="6"/>
      <c r="R104" s="6"/>
      <c r="S104" s="6"/>
      <c r="T104" s="6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</row>
    <row r="105" spans="1:33" ht="16.5" x14ac:dyDescent="0.25">
      <c r="A105" s="5">
        <v>94</v>
      </c>
      <c r="B105" s="5" t="s">
        <v>102</v>
      </c>
      <c r="C105" s="23"/>
      <c r="D105" s="10"/>
      <c r="E105" s="6"/>
      <c r="F105" s="6"/>
      <c r="G105" s="6"/>
      <c r="H105" s="6"/>
      <c r="I105" s="6"/>
      <c r="J105" s="6"/>
      <c r="K105" s="6"/>
      <c r="L105" s="6"/>
      <c r="M105" s="15"/>
      <c r="N105" s="15"/>
      <c r="O105" s="6"/>
      <c r="P105" s="6"/>
      <c r="Q105" s="6"/>
      <c r="R105" s="6"/>
      <c r="S105" s="6"/>
      <c r="T105" s="6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</row>
    <row r="106" spans="1:33" ht="16.5" x14ac:dyDescent="0.25">
      <c r="A106" s="5">
        <v>95</v>
      </c>
      <c r="B106" s="5" t="s">
        <v>103</v>
      </c>
      <c r="C106" s="23"/>
      <c r="D106" s="10"/>
      <c r="E106" s="6"/>
      <c r="F106" s="6"/>
      <c r="G106" s="6"/>
      <c r="H106" s="6"/>
      <c r="I106" s="6"/>
      <c r="J106" s="6"/>
      <c r="K106" s="6"/>
      <c r="L106" s="6"/>
      <c r="M106" s="15"/>
      <c r="N106" s="15"/>
      <c r="O106" s="6"/>
      <c r="P106" s="6"/>
      <c r="Q106" s="6"/>
      <c r="R106" s="6"/>
      <c r="S106" s="6"/>
      <c r="T106" s="6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</row>
    <row r="107" spans="1:33" ht="16.5" x14ac:dyDescent="0.25">
      <c r="A107" s="5">
        <v>96</v>
      </c>
      <c r="B107" s="5" t="s">
        <v>104</v>
      </c>
      <c r="C107" s="23"/>
      <c r="D107" s="10"/>
      <c r="E107" s="6"/>
      <c r="F107" s="6"/>
      <c r="G107" s="6"/>
      <c r="H107" s="6"/>
      <c r="I107" s="6"/>
      <c r="J107" s="6"/>
      <c r="K107" s="6"/>
      <c r="L107" s="6"/>
      <c r="M107" s="15"/>
      <c r="N107" s="15"/>
      <c r="O107" s="6"/>
      <c r="P107" s="6"/>
      <c r="Q107" s="6"/>
      <c r="R107" s="6"/>
      <c r="S107" s="6"/>
      <c r="T107" s="6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AG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0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0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 t="shared" si="0"/>
        <v>0</v>
      </c>
      <c r="AA108" s="10">
        <f t="shared" si="0"/>
        <v>0</v>
      </c>
      <c r="AB108" s="10">
        <f t="shared" si="0"/>
        <v>0</v>
      </c>
      <c r="AC108" s="10">
        <f t="shared" si="0"/>
        <v>0</v>
      </c>
      <c r="AD108" s="10">
        <f t="shared" si="0"/>
        <v>0</v>
      </c>
      <c r="AE108" s="10">
        <f t="shared" si="0"/>
        <v>0</v>
      </c>
      <c r="AF108" s="10">
        <f t="shared" si="0"/>
        <v>0</v>
      </c>
      <c r="AG108" s="10">
        <f t="shared" si="0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1">MAX(D12:D107)</f>
        <v>0</v>
      </c>
      <c r="E109" s="10">
        <f t="shared" si="1"/>
        <v>0</v>
      </c>
      <c r="F109" s="10">
        <f t="shared" si="1"/>
        <v>0</v>
      </c>
      <c r="G109" s="10">
        <f t="shared" si="1"/>
        <v>0</v>
      </c>
      <c r="H109" s="10">
        <f t="shared" si="1"/>
        <v>0</v>
      </c>
      <c r="I109" s="10">
        <f t="shared" si="1"/>
        <v>0</v>
      </c>
      <c r="J109" s="10">
        <f t="shared" si="1"/>
        <v>0</v>
      </c>
      <c r="K109" s="10">
        <f t="shared" si="1"/>
        <v>0</v>
      </c>
      <c r="L109" s="10">
        <f t="shared" si="1"/>
        <v>0</v>
      </c>
      <c r="M109" s="15">
        <f t="shared" si="1"/>
        <v>0</v>
      </c>
      <c r="N109" s="10">
        <f t="shared" si="1"/>
        <v>0</v>
      </c>
      <c r="O109" s="10">
        <f t="shared" si="1"/>
        <v>0</v>
      </c>
      <c r="P109" s="10">
        <f t="shared" si="1"/>
        <v>0</v>
      </c>
      <c r="Q109" s="10">
        <f t="shared" si="1"/>
        <v>0</v>
      </c>
      <c r="R109" s="10">
        <f t="shared" si="1"/>
        <v>0</v>
      </c>
      <c r="S109" s="10">
        <f t="shared" si="1"/>
        <v>0</v>
      </c>
      <c r="T109" s="10">
        <f t="shared" si="1"/>
        <v>0</v>
      </c>
      <c r="U109" s="10">
        <f t="shared" si="1"/>
        <v>0</v>
      </c>
      <c r="V109" s="10">
        <f t="shared" si="1"/>
        <v>0</v>
      </c>
      <c r="W109" s="10">
        <f t="shared" si="1"/>
        <v>0</v>
      </c>
      <c r="X109" s="10">
        <f t="shared" si="1"/>
        <v>0</v>
      </c>
      <c r="Y109" s="10">
        <f t="shared" si="1"/>
        <v>0</v>
      </c>
      <c r="Z109" s="10">
        <f>MAX(Z12:Z107)</f>
        <v>0</v>
      </c>
      <c r="AA109" s="10">
        <f t="shared" ref="AA109:AG109" si="2">MAX(AA12:AA107)</f>
        <v>0</v>
      </c>
      <c r="AB109" s="10">
        <f t="shared" si="2"/>
        <v>0</v>
      </c>
      <c r="AC109" s="10">
        <f t="shared" si="2"/>
        <v>0</v>
      </c>
      <c r="AD109" s="10">
        <f t="shared" si="2"/>
        <v>0</v>
      </c>
      <c r="AE109" s="10">
        <f t="shared" si="2"/>
        <v>0</v>
      </c>
      <c r="AF109" s="10">
        <f t="shared" si="2"/>
        <v>0</v>
      </c>
      <c r="AG109" s="10">
        <f t="shared" si="2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3">MIN(D12:D107)</f>
        <v>0</v>
      </c>
      <c r="E110" s="10">
        <f t="shared" si="3"/>
        <v>0</v>
      </c>
      <c r="F110" s="10">
        <f t="shared" si="3"/>
        <v>0</v>
      </c>
      <c r="G110" s="10">
        <f t="shared" si="3"/>
        <v>0</v>
      </c>
      <c r="H110" s="10">
        <f t="shared" si="3"/>
        <v>0</v>
      </c>
      <c r="I110" s="10">
        <f t="shared" si="3"/>
        <v>0</v>
      </c>
      <c r="J110" s="10">
        <f t="shared" si="3"/>
        <v>0</v>
      </c>
      <c r="K110" s="10">
        <f t="shared" si="3"/>
        <v>0</v>
      </c>
      <c r="L110" s="10">
        <f t="shared" si="3"/>
        <v>0</v>
      </c>
      <c r="M110" s="15">
        <f t="shared" si="3"/>
        <v>0</v>
      </c>
      <c r="N110" s="10">
        <f t="shared" si="3"/>
        <v>0</v>
      </c>
      <c r="O110" s="10">
        <f t="shared" si="3"/>
        <v>0</v>
      </c>
      <c r="P110" s="10">
        <f t="shared" si="3"/>
        <v>0</v>
      </c>
      <c r="Q110" s="10">
        <f t="shared" si="3"/>
        <v>0</v>
      </c>
      <c r="R110" s="10">
        <f t="shared" si="3"/>
        <v>0</v>
      </c>
      <c r="S110" s="10">
        <f t="shared" si="3"/>
        <v>0</v>
      </c>
      <c r="T110" s="10">
        <f t="shared" si="3"/>
        <v>0</v>
      </c>
      <c r="U110" s="10">
        <f t="shared" si="3"/>
        <v>0</v>
      </c>
      <c r="V110" s="10">
        <f t="shared" si="3"/>
        <v>0</v>
      </c>
      <c r="W110" s="10">
        <f t="shared" si="3"/>
        <v>0</v>
      </c>
      <c r="X110" s="10">
        <f t="shared" si="3"/>
        <v>0</v>
      </c>
      <c r="Y110" s="10">
        <f t="shared" si="3"/>
        <v>0</v>
      </c>
      <c r="Z110" s="10">
        <f>MIN(Z12:Z107)</f>
        <v>0</v>
      </c>
      <c r="AA110" s="10">
        <f t="shared" ref="AA110:AG110" si="4">MIN(AA12:AA107)</f>
        <v>0</v>
      </c>
      <c r="AB110" s="10">
        <f t="shared" si="4"/>
        <v>0</v>
      </c>
      <c r="AC110" s="10">
        <f t="shared" si="4"/>
        <v>0</v>
      </c>
      <c r="AD110" s="10">
        <f t="shared" si="4"/>
        <v>0</v>
      </c>
      <c r="AE110" s="10">
        <f t="shared" si="4"/>
        <v>0</v>
      </c>
      <c r="AF110" s="10">
        <f t="shared" si="4"/>
        <v>0</v>
      </c>
      <c r="AG110" s="10">
        <f t="shared" si="4"/>
        <v>0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5">AVERAGE(D12:D107)</f>
        <v>#DIV/0!</v>
      </c>
      <c r="E111" s="10" t="e">
        <f t="shared" si="5"/>
        <v>#DIV/0!</v>
      </c>
      <c r="F111" s="10" t="e">
        <f t="shared" si="5"/>
        <v>#DIV/0!</v>
      </c>
      <c r="G111" s="10" t="e">
        <f t="shared" si="5"/>
        <v>#DIV/0!</v>
      </c>
      <c r="H111" s="10" t="e">
        <f t="shared" si="5"/>
        <v>#DIV/0!</v>
      </c>
      <c r="I111" s="10" t="e">
        <f t="shared" si="5"/>
        <v>#DIV/0!</v>
      </c>
      <c r="J111" s="10" t="e">
        <f t="shared" si="5"/>
        <v>#DIV/0!</v>
      </c>
      <c r="K111" s="10" t="e">
        <f t="shared" si="5"/>
        <v>#DIV/0!</v>
      </c>
      <c r="L111" s="10" t="e">
        <f t="shared" si="5"/>
        <v>#DIV/0!</v>
      </c>
      <c r="M111" s="15" t="e">
        <f t="shared" si="5"/>
        <v>#DIV/0!</v>
      </c>
      <c r="N111" s="10" t="e">
        <f t="shared" si="5"/>
        <v>#DIV/0!</v>
      </c>
      <c r="O111" s="10" t="e">
        <f t="shared" si="5"/>
        <v>#DIV/0!</v>
      </c>
      <c r="P111" s="10" t="e">
        <f t="shared" si="5"/>
        <v>#DIV/0!</v>
      </c>
      <c r="Q111" s="10" t="e">
        <f t="shared" si="5"/>
        <v>#DIV/0!</v>
      </c>
      <c r="R111" s="10" t="e">
        <f t="shared" si="5"/>
        <v>#DIV/0!</v>
      </c>
      <c r="S111" s="10" t="e">
        <f t="shared" si="5"/>
        <v>#DIV/0!</v>
      </c>
      <c r="T111" s="10" t="e">
        <f t="shared" si="5"/>
        <v>#DIV/0!</v>
      </c>
      <c r="U111" s="10" t="e">
        <f t="shared" si="5"/>
        <v>#DIV/0!</v>
      </c>
      <c r="V111" s="10" t="e">
        <f t="shared" si="5"/>
        <v>#DIV/0!</v>
      </c>
      <c r="W111" s="10" t="e">
        <f t="shared" si="5"/>
        <v>#DIV/0!</v>
      </c>
      <c r="X111" s="10" t="e">
        <f t="shared" si="5"/>
        <v>#DIV/0!</v>
      </c>
      <c r="Y111" s="10" t="e">
        <f t="shared" si="5"/>
        <v>#DIV/0!</v>
      </c>
      <c r="Z111" s="10" t="e">
        <f>AVERAGE(Z12:Z107)</f>
        <v>#DIV/0!</v>
      </c>
      <c r="AA111" s="10" t="e">
        <f t="shared" ref="AA111:AG111" si="6">AVERAGE(AA12:AA107)</f>
        <v>#DIV/0!</v>
      </c>
      <c r="AB111" s="10" t="e">
        <f t="shared" si="6"/>
        <v>#DIV/0!</v>
      </c>
      <c r="AC111" s="10" t="e">
        <f t="shared" si="6"/>
        <v>#DIV/0!</v>
      </c>
      <c r="AD111" s="10" t="e">
        <f t="shared" si="6"/>
        <v>#DIV/0!</v>
      </c>
      <c r="AE111" s="10" t="e">
        <f t="shared" si="6"/>
        <v>#DIV/0!</v>
      </c>
      <c r="AF111" s="10" t="e">
        <f>AVERAGE(AF12:AG107)</f>
        <v>#DIV/0!</v>
      </c>
      <c r="AG111" s="10" t="e">
        <f t="shared" si="6"/>
        <v>#DIV/0!</v>
      </c>
    </row>
  </sheetData>
  <mergeCells count="2">
    <mergeCell ref="A3:B3"/>
    <mergeCell ref="A4:B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1"/>
  <sheetViews>
    <sheetView zoomScale="90" zoomScaleNormal="90" workbookViewId="0">
      <selection activeCell="E37" sqref="E37"/>
    </sheetView>
  </sheetViews>
  <sheetFormatPr defaultRowHeight="15" x14ac:dyDescent="0.25"/>
  <cols>
    <col min="1" max="1" width="14.140625" style="2" customWidth="1"/>
    <col min="2" max="2" width="15" style="2" customWidth="1"/>
    <col min="3" max="12" width="15.28515625" style="2" customWidth="1"/>
    <col min="13" max="13" width="15.28515625" style="31" customWidth="1"/>
    <col min="14" max="63" width="15.28515625" style="2" customWidth="1"/>
    <col min="64" max="16384" width="9.140625" style="2"/>
  </cols>
  <sheetData>
    <row r="1" spans="1:33" x14ac:dyDescent="0.25">
      <c r="A1" s="7" t="s">
        <v>135</v>
      </c>
      <c r="B1" s="7"/>
    </row>
    <row r="2" spans="1:33" ht="15.75" x14ac:dyDescent="0.25">
      <c r="A2" s="7" t="s">
        <v>109</v>
      </c>
      <c r="B2" s="7"/>
      <c r="C2" s="13">
        <f>SUM(C12:AG107)/4000</f>
        <v>0</v>
      </c>
      <c r="H2" s="38"/>
      <c r="I2" s="38"/>
    </row>
    <row r="3" spans="1:33" s="3" customFormat="1" x14ac:dyDescent="0.25">
      <c r="A3" s="77" t="s">
        <v>110</v>
      </c>
      <c r="B3" s="78"/>
      <c r="M3" s="32"/>
    </row>
    <row r="4" spans="1:33" s="3" customFormat="1" x14ac:dyDescent="0.25">
      <c r="A4" s="50"/>
      <c r="B4" s="51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33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" customFormat="1" x14ac:dyDescent="0.25">
      <c r="A5" s="4" t="s">
        <v>1</v>
      </c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34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</row>
    <row r="6" spans="1:33" s="1" customFormat="1" x14ac:dyDescent="0.25">
      <c r="A6" s="4" t="s">
        <v>2</v>
      </c>
      <c r="B6" s="4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</row>
    <row r="7" spans="1:33" s="1" customFormat="1" x14ac:dyDescent="0.25">
      <c r="A7" s="4" t="s">
        <v>3</v>
      </c>
      <c r="B7" s="4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</row>
    <row r="8" spans="1:33" s="1" customFormat="1" x14ac:dyDescent="0.25">
      <c r="A8" s="4" t="s">
        <v>4</v>
      </c>
      <c r="B8" s="4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</row>
    <row r="9" spans="1:33" s="1" customFormat="1" x14ac:dyDescent="0.25">
      <c r="A9" s="4" t="s">
        <v>5</v>
      </c>
      <c r="B9" s="4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</row>
    <row r="10" spans="1:33" s="1" customFormat="1" x14ac:dyDescent="0.25">
      <c r="A10" s="4" t="s">
        <v>6</v>
      </c>
      <c r="B10" s="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5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  <row r="11" spans="1:33" x14ac:dyDescent="0.25">
      <c r="A11" s="5" t="s">
        <v>7</v>
      </c>
      <c r="B11" s="5" t="s">
        <v>8</v>
      </c>
      <c r="D11" s="6"/>
      <c r="E11" s="6"/>
      <c r="F11" s="6"/>
      <c r="G11" s="6"/>
      <c r="H11" s="6"/>
      <c r="I11" s="6"/>
      <c r="J11" s="6"/>
      <c r="K11" s="6"/>
      <c r="L11" s="6"/>
      <c r="M11" s="15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</row>
    <row r="12" spans="1:33" ht="16.5" x14ac:dyDescent="0.25">
      <c r="A12" s="5">
        <v>1</v>
      </c>
      <c r="B12" s="5" t="s">
        <v>9</v>
      </c>
      <c r="C12" s="23"/>
      <c r="D12" s="10"/>
      <c r="E12" s="6"/>
      <c r="F12" s="6"/>
      <c r="G12" s="6"/>
      <c r="H12" s="6"/>
      <c r="I12" s="6"/>
      <c r="J12" s="6"/>
      <c r="K12" s="6"/>
      <c r="L12" s="6"/>
      <c r="M12" s="15"/>
      <c r="N12" s="15"/>
      <c r="O12" s="6"/>
      <c r="P12" s="6"/>
      <c r="Q12" s="6"/>
      <c r="R12" s="6"/>
      <c r="S12" s="6"/>
      <c r="T12" s="6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ht="16.5" x14ac:dyDescent="0.25">
      <c r="A13" s="5">
        <v>2</v>
      </c>
      <c r="B13" s="5" t="s">
        <v>10</v>
      </c>
      <c r="C13" s="23"/>
      <c r="D13" s="10"/>
      <c r="E13" s="6"/>
      <c r="F13" s="6"/>
      <c r="G13" s="6"/>
      <c r="H13" s="6"/>
      <c r="I13" s="6"/>
      <c r="J13" s="6"/>
      <c r="K13" s="6"/>
      <c r="L13" s="6"/>
      <c r="M13" s="15"/>
      <c r="N13" s="15"/>
      <c r="O13" s="6"/>
      <c r="P13" s="6"/>
      <c r="Q13" s="6"/>
      <c r="R13" s="6"/>
      <c r="S13" s="6"/>
      <c r="T13" s="6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ht="16.5" x14ac:dyDescent="0.25">
      <c r="A14" s="5">
        <v>3</v>
      </c>
      <c r="B14" s="5" t="s">
        <v>11</v>
      </c>
      <c r="C14" s="23"/>
      <c r="D14" s="10"/>
      <c r="E14" s="6"/>
      <c r="F14" s="6"/>
      <c r="G14" s="6"/>
      <c r="H14" s="6"/>
      <c r="I14" s="6"/>
      <c r="J14" s="6"/>
      <c r="K14" s="6"/>
      <c r="L14" s="6"/>
      <c r="M14" s="15"/>
      <c r="N14" s="15"/>
      <c r="O14" s="6"/>
      <c r="P14" s="6"/>
      <c r="Q14" s="6"/>
      <c r="R14" s="6"/>
      <c r="S14" s="6"/>
      <c r="T14" s="6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ht="16.5" x14ac:dyDescent="0.25">
      <c r="A15" s="5">
        <v>4</v>
      </c>
      <c r="B15" s="5" t="s">
        <v>12</v>
      </c>
      <c r="C15" s="23"/>
      <c r="D15" s="10"/>
      <c r="E15" s="6"/>
      <c r="F15" s="6"/>
      <c r="G15" s="6"/>
      <c r="H15" s="6"/>
      <c r="I15" s="6"/>
      <c r="J15" s="6"/>
      <c r="K15" s="6"/>
      <c r="L15" s="6"/>
      <c r="M15" s="15"/>
      <c r="N15" s="15"/>
      <c r="O15" s="6"/>
      <c r="P15" s="6"/>
      <c r="Q15" s="6"/>
      <c r="R15" s="6"/>
      <c r="S15" s="6"/>
      <c r="T15" s="6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ht="16.5" x14ac:dyDescent="0.25">
      <c r="A16" s="5">
        <v>5</v>
      </c>
      <c r="B16" s="5" t="s">
        <v>13</v>
      </c>
      <c r="C16" s="23"/>
      <c r="D16" s="10"/>
      <c r="E16" s="6"/>
      <c r="F16" s="6"/>
      <c r="G16" s="6"/>
      <c r="H16" s="6"/>
      <c r="I16" s="6"/>
      <c r="J16" s="6"/>
      <c r="K16" s="6"/>
      <c r="L16" s="6"/>
      <c r="M16" s="15"/>
      <c r="N16" s="15"/>
      <c r="O16" s="6"/>
      <c r="P16" s="6"/>
      <c r="Q16" s="6"/>
      <c r="R16" s="6"/>
      <c r="S16" s="6"/>
      <c r="T16" s="6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ht="16.5" x14ac:dyDescent="0.25">
      <c r="A17" s="5">
        <v>6</v>
      </c>
      <c r="B17" s="5" t="s">
        <v>14</v>
      </c>
      <c r="C17" s="23"/>
      <c r="D17" s="10"/>
      <c r="E17" s="6"/>
      <c r="F17" s="6"/>
      <c r="G17" s="6"/>
      <c r="H17" s="6"/>
      <c r="I17" s="6"/>
      <c r="J17" s="6"/>
      <c r="K17" s="6"/>
      <c r="L17" s="6"/>
      <c r="M17" s="15"/>
      <c r="N17" s="15"/>
      <c r="O17" s="6"/>
      <c r="P17" s="6"/>
      <c r="Q17" s="6"/>
      <c r="R17" s="6"/>
      <c r="S17" s="6"/>
      <c r="T17" s="6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ht="16.5" x14ac:dyDescent="0.25">
      <c r="A18" s="5">
        <v>7</v>
      </c>
      <c r="B18" s="5" t="s">
        <v>15</v>
      </c>
      <c r="C18" s="23"/>
      <c r="D18" s="10"/>
      <c r="E18" s="6"/>
      <c r="F18" s="6"/>
      <c r="G18" s="6"/>
      <c r="H18" s="6"/>
      <c r="I18" s="6"/>
      <c r="J18" s="6"/>
      <c r="K18" s="6"/>
      <c r="L18" s="6"/>
      <c r="M18" s="15"/>
      <c r="N18" s="15"/>
      <c r="O18" s="6"/>
      <c r="P18" s="6"/>
      <c r="Q18" s="6"/>
      <c r="R18" s="6"/>
      <c r="S18" s="6"/>
      <c r="T18" s="6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ht="16.5" x14ac:dyDescent="0.25">
      <c r="A19" s="5">
        <v>8</v>
      </c>
      <c r="B19" s="5" t="s">
        <v>16</v>
      </c>
      <c r="C19" s="23"/>
      <c r="D19" s="10"/>
      <c r="E19" s="6"/>
      <c r="F19" s="6"/>
      <c r="G19" s="6"/>
      <c r="H19" s="6"/>
      <c r="I19" s="6"/>
      <c r="J19" s="6"/>
      <c r="K19" s="6"/>
      <c r="L19" s="6"/>
      <c r="M19" s="15"/>
      <c r="N19" s="15"/>
      <c r="O19" s="6"/>
      <c r="P19" s="6"/>
      <c r="Q19" s="6"/>
      <c r="R19" s="6"/>
      <c r="S19" s="6"/>
      <c r="T19" s="6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ht="16.5" x14ac:dyDescent="0.25">
      <c r="A20" s="5">
        <v>9</v>
      </c>
      <c r="B20" s="5" t="s">
        <v>17</v>
      </c>
      <c r="C20" s="23"/>
      <c r="D20" s="10"/>
      <c r="E20" s="6"/>
      <c r="F20" s="6"/>
      <c r="G20" s="6"/>
      <c r="H20" s="6"/>
      <c r="I20" s="6"/>
      <c r="J20" s="6"/>
      <c r="K20" s="6"/>
      <c r="L20" s="6"/>
      <c r="M20" s="15"/>
      <c r="N20" s="15"/>
      <c r="O20" s="6"/>
      <c r="P20" s="6"/>
      <c r="Q20" s="6"/>
      <c r="R20" s="6"/>
      <c r="S20" s="6"/>
      <c r="T20" s="6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ht="16.5" x14ac:dyDescent="0.25">
      <c r="A21" s="5">
        <v>10</v>
      </c>
      <c r="B21" s="5" t="s">
        <v>18</v>
      </c>
      <c r="C21" s="23"/>
      <c r="D21" s="10"/>
      <c r="E21" s="6"/>
      <c r="F21" s="6"/>
      <c r="G21" s="6"/>
      <c r="H21" s="6"/>
      <c r="I21" s="6"/>
      <c r="J21" s="6"/>
      <c r="K21" s="6"/>
      <c r="L21" s="6"/>
      <c r="M21" s="15"/>
      <c r="N21" s="15"/>
      <c r="O21" s="6"/>
      <c r="P21" s="6"/>
      <c r="Q21" s="6"/>
      <c r="R21" s="6"/>
      <c r="S21" s="6"/>
      <c r="T21" s="6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ht="16.5" x14ac:dyDescent="0.25">
      <c r="A22" s="5">
        <v>11</v>
      </c>
      <c r="B22" s="5" t="s">
        <v>19</v>
      </c>
      <c r="C22" s="23"/>
      <c r="D22" s="10"/>
      <c r="E22" s="6"/>
      <c r="F22" s="6"/>
      <c r="G22" s="6"/>
      <c r="H22" s="6"/>
      <c r="I22" s="6"/>
      <c r="J22" s="6"/>
      <c r="K22" s="6"/>
      <c r="L22" s="6"/>
      <c r="M22" s="15"/>
      <c r="N22" s="15"/>
      <c r="O22" s="6"/>
      <c r="P22" s="6"/>
      <c r="Q22" s="6"/>
      <c r="R22" s="6"/>
      <c r="S22" s="6"/>
      <c r="T22" s="6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ht="16.5" x14ac:dyDescent="0.25">
      <c r="A23" s="5">
        <v>12</v>
      </c>
      <c r="B23" s="5" t="s">
        <v>20</v>
      </c>
      <c r="C23" s="23"/>
      <c r="D23" s="10"/>
      <c r="E23" s="6"/>
      <c r="F23" s="6"/>
      <c r="G23" s="6"/>
      <c r="H23" s="6"/>
      <c r="I23" s="6"/>
      <c r="J23" s="6"/>
      <c r="K23" s="6"/>
      <c r="L23" s="6"/>
      <c r="M23" s="15"/>
      <c r="N23" s="15"/>
      <c r="O23" s="6"/>
      <c r="P23" s="6"/>
      <c r="Q23" s="6"/>
      <c r="R23" s="6"/>
      <c r="S23" s="6"/>
      <c r="T23" s="6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ht="16.5" x14ac:dyDescent="0.25">
      <c r="A24" s="5">
        <v>13</v>
      </c>
      <c r="B24" s="5" t="s">
        <v>21</v>
      </c>
      <c r="C24" s="23"/>
      <c r="D24" s="10"/>
      <c r="E24" s="6"/>
      <c r="F24" s="6"/>
      <c r="G24" s="6"/>
      <c r="H24" s="6"/>
      <c r="I24" s="6"/>
      <c r="J24" s="6"/>
      <c r="K24" s="6"/>
      <c r="L24" s="6"/>
      <c r="M24" s="15"/>
      <c r="N24" s="15"/>
      <c r="O24" s="6"/>
      <c r="P24" s="6"/>
      <c r="Q24" s="6"/>
      <c r="R24" s="6"/>
      <c r="S24" s="6"/>
      <c r="T24" s="6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ht="16.5" x14ac:dyDescent="0.25">
      <c r="A25" s="5">
        <v>14</v>
      </c>
      <c r="B25" s="5" t="s">
        <v>22</v>
      </c>
      <c r="C25" s="23"/>
      <c r="D25" s="10"/>
      <c r="E25" s="6"/>
      <c r="F25" s="6"/>
      <c r="G25" s="6"/>
      <c r="H25" s="6"/>
      <c r="I25" s="6"/>
      <c r="J25" s="6"/>
      <c r="K25" s="6"/>
      <c r="L25" s="6"/>
      <c r="M25" s="15"/>
      <c r="N25" s="15"/>
      <c r="O25" s="6"/>
      <c r="P25" s="6"/>
      <c r="Q25" s="6"/>
      <c r="R25" s="6"/>
      <c r="S25" s="6"/>
      <c r="T25" s="6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ht="16.5" x14ac:dyDescent="0.25">
      <c r="A26" s="5">
        <v>15</v>
      </c>
      <c r="B26" s="5" t="s">
        <v>23</v>
      </c>
      <c r="C26" s="23"/>
      <c r="D26" s="10"/>
      <c r="E26" s="6"/>
      <c r="F26" s="6"/>
      <c r="G26" s="6"/>
      <c r="H26" s="6"/>
      <c r="I26" s="6"/>
      <c r="J26" s="6"/>
      <c r="K26" s="6"/>
      <c r="L26" s="6"/>
      <c r="M26" s="15"/>
      <c r="N26" s="15"/>
      <c r="O26" s="6"/>
      <c r="P26" s="6"/>
      <c r="Q26" s="6"/>
      <c r="R26" s="6"/>
      <c r="S26" s="6"/>
      <c r="T26" s="6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ht="16.5" x14ac:dyDescent="0.25">
      <c r="A27" s="5">
        <v>16</v>
      </c>
      <c r="B27" s="5" t="s">
        <v>24</v>
      </c>
      <c r="C27" s="23"/>
      <c r="D27" s="10"/>
      <c r="E27" s="6"/>
      <c r="F27" s="6"/>
      <c r="G27" s="6"/>
      <c r="H27" s="6"/>
      <c r="I27" s="6"/>
      <c r="J27" s="6"/>
      <c r="K27" s="6"/>
      <c r="L27" s="6"/>
      <c r="M27" s="15"/>
      <c r="N27" s="15"/>
      <c r="O27" s="6"/>
      <c r="P27" s="6"/>
      <c r="Q27" s="6"/>
      <c r="R27" s="6"/>
      <c r="S27" s="6"/>
      <c r="T27" s="6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ht="16.5" x14ac:dyDescent="0.25">
      <c r="A28" s="5">
        <v>17</v>
      </c>
      <c r="B28" s="5" t="s">
        <v>25</v>
      </c>
      <c r="C28" s="23"/>
      <c r="D28" s="10"/>
      <c r="E28" s="6"/>
      <c r="F28" s="6"/>
      <c r="G28" s="6"/>
      <c r="H28" s="6"/>
      <c r="I28" s="6"/>
      <c r="J28" s="6"/>
      <c r="K28" s="6"/>
      <c r="L28" s="6"/>
      <c r="M28" s="15"/>
      <c r="N28" s="15"/>
      <c r="O28" s="6"/>
      <c r="P28" s="6"/>
      <c r="Q28" s="6"/>
      <c r="R28" s="6"/>
      <c r="S28" s="6"/>
      <c r="T28" s="6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ht="16.5" x14ac:dyDescent="0.25">
      <c r="A29" s="5">
        <v>18</v>
      </c>
      <c r="B29" s="5" t="s">
        <v>26</v>
      </c>
      <c r="C29" s="23"/>
      <c r="D29" s="10"/>
      <c r="E29" s="6"/>
      <c r="F29" s="6"/>
      <c r="G29" s="6"/>
      <c r="H29" s="6"/>
      <c r="I29" s="6"/>
      <c r="J29" s="6"/>
      <c r="K29" s="6"/>
      <c r="L29" s="6"/>
      <c r="M29" s="15"/>
      <c r="N29" s="15"/>
      <c r="O29" s="6"/>
      <c r="P29" s="6"/>
      <c r="Q29" s="6"/>
      <c r="R29" s="6"/>
      <c r="S29" s="6"/>
      <c r="T29" s="6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ht="16.5" x14ac:dyDescent="0.25">
      <c r="A30" s="5">
        <v>19</v>
      </c>
      <c r="B30" s="5" t="s">
        <v>27</v>
      </c>
      <c r="C30" s="23"/>
      <c r="D30" s="10"/>
      <c r="E30" s="6"/>
      <c r="F30" s="6"/>
      <c r="G30" s="6"/>
      <c r="H30" s="6"/>
      <c r="I30" s="6"/>
      <c r="J30" s="6"/>
      <c r="K30" s="6"/>
      <c r="L30" s="6"/>
      <c r="M30" s="15"/>
      <c r="N30" s="15"/>
      <c r="O30" s="6"/>
      <c r="P30" s="6"/>
      <c r="Q30" s="6"/>
      <c r="R30" s="6"/>
      <c r="S30" s="6"/>
      <c r="T30" s="6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ht="16.5" x14ac:dyDescent="0.25">
      <c r="A31" s="5">
        <v>20</v>
      </c>
      <c r="B31" s="5" t="s">
        <v>28</v>
      </c>
      <c r="C31" s="23"/>
      <c r="D31" s="10"/>
      <c r="E31" s="6"/>
      <c r="F31" s="6"/>
      <c r="G31" s="6"/>
      <c r="H31" s="6"/>
      <c r="I31" s="6"/>
      <c r="J31" s="6"/>
      <c r="K31" s="6"/>
      <c r="L31" s="6"/>
      <c r="M31" s="15"/>
      <c r="N31" s="15"/>
      <c r="O31" s="6"/>
      <c r="P31" s="6"/>
      <c r="Q31" s="6"/>
      <c r="R31" s="6"/>
      <c r="S31" s="6"/>
      <c r="T31" s="6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ht="16.5" x14ac:dyDescent="0.25">
      <c r="A32" s="5">
        <v>21</v>
      </c>
      <c r="B32" s="5" t="s">
        <v>29</v>
      </c>
      <c r="C32" s="23"/>
      <c r="D32" s="10"/>
      <c r="E32" s="6"/>
      <c r="F32" s="6"/>
      <c r="G32" s="6"/>
      <c r="H32" s="6"/>
      <c r="I32" s="6"/>
      <c r="J32" s="6"/>
      <c r="K32" s="6"/>
      <c r="L32" s="6"/>
      <c r="M32" s="15"/>
      <c r="N32" s="15"/>
      <c r="O32" s="6"/>
      <c r="P32" s="6"/>
      <c r="Q32" s="6"/>
      <c r="R32" s="6"/>
      <c r="S32" s="6"/>
      <c r="T32" s="6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ht="16.5" x14ac:dyDescent="0.25">
      <c r="A33" s="5">
        <v>22</v>
      </c>
      <c r="B33" s="5" t="s">
        <v>30</v>
      </c>
      <c r="C33" s="23"/>
      <c r="D33" s="10"/>
      <c r="E33" s="6"/>
      <c r="F33" s="6"/>
      <c r="G33" s="6"/>
      <c r="H33" s="6"/>
      <c r="I33" s="6"/>
      <c r="J33" s="6"/>
      <c r="K33" s="6"/>
      <c r="L33" s="6"/>
      <c r="M33" s="15"/>
      <c r="N33" s="15"/>
      <c r="O33" s="6"/>
      <c r="P33" s="6"/>
      <c r="Q33" s="6"/>
      <c r="R33" s="6"/>
      <c r="S33" s="6"/>
      <c r="T33" s="6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ht="16.5" x14ac:dyDescent="0.25">
      <c r="A34" s="5">
        <v>23</v>
      </c>
      <c r="B34" s="5" t="s">
        <v>31</v>
      </c>
      <c r="C34" s="23"/>
      <c r="D34" s="10"/>
      <c r="E34" s="6"/>
      <c r="F34" s="6"/>
      <c r="G34" s="6"/>
      <c r="H34" s="6"/>
      <c r="I34" s="6"/>
      <c r="J34" s="6"/>
      <c r="K34" s="6"/>
      <c r="L34" s="6"/>
      <c r="M34" s="15"/>
      <c r="N34" s="15"/>
      <c r="O34" s="6"/>
      <c r="P34" s="6"/>
      <c r="Q34" s="6"/>
      <c r="R34" s="6"/>
      <c r="S34" s="6"/>
      <c r="T34" s="6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ht="16.5" x14ac:dyDescent="0.25">
      <c r="A35" s="5">
        <v>24</v>
      </c>
      <c r="B35" s="5" t="s">
        <v>32</v>
      </c>
      <c r="C35" s="23"/>
      <c r="D35" s="10"/>
      <c r="E35" s="6"/>
      <c r="F35" s="6"/>
      <c r="G35" s="6"/>
      <c r="H35" s="6"/>
      <c r="I35" s="6"/>
      <c r="J35" s="6"/>
      <c r="K35" s="6"/>
      <c r="L35" s="6"/>
      <c r="M35" s="15"/>
      <c r="N35" s="15"/>
      <c r="O35" s="6"/>
      <c r="P35" s="6"/>
      <c r="Q35" s="6"/>
      <c r="R35" s="6"/>
      <c r="S35" s="6"/>
      <c r="T35" s="6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ht="16.5" x14ac:dyDescent="0.25">
      <c r="A36" s="5">
        <v>25</v>
      </c>
      <c r="B36" s="5" t="s">
        <v>33</v>
      </c>
      <c r="C36" s="23"/>
      <c r="D36" s="10"/>
      <c r="E36" s="6"/>
      <c r="F36" s="6"/>
      <c r="G36" s="6"/>
      <c r="H36" s="6"/>
      <c r="I36" s="6"/>
      <c r="J36" s="6"/>
      <c r="K36" s="6"/>
      <c r="L36" s="6"/>
      <c r="M36" s="15"/>
      <c r="N36" s="15"/>
      <c r="O36" s="6"/>
      <c r="P36" s="6"/>
      <c r="Q36" s="6"/>
      <c r="R36" s="6"/>
      <c r="S36" s="6"/>
      <c r="T36" s="6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ht="16.5" x14ac:dyDescent="0.25">
      <c r="A37" s="5">
        <v>26</v>
      </c>
      <c r="B37" s="5" t="s">
        <v>34</v>
      </c>
      <c r="C37" s="23"/>
      <c r="D37" s="10"/>
      <c r="E37" s="6"/>
      <c r="F37" s="6"/>
      <c r="G37" s="6"/>
      <c r="H37" s="6"/>
      <c r="I37" s="6"/>
      <c r="J37" s="6"/>
      <c r="K37" s="6"/>
      <c r="L37" s="6"/>
      <c r="M37" s="15"/>
      <c r="N37" s="15"/>
      <c r="O37" s="6"/>
      <c r="P37" s="6"/>
      <c r="Q37" s="6"/>
      <c r="R37" s="6"/>
      <c r="S37" s="6"/>
      <c r="T37" s="6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ht="16.5" x14ac:dyDescent="0.25">
      <c r="A38" s="5">
        <v>27</v>
      </c>
      <c r="B38" s="5" t="s">
        <v>35</v>
      </c>
      <c r="C38" s="23"/>
      <c r="D38" s="10"/>
      <c r="E38" s="6"/>
      <c r="F38" s="6"/>
      <c r="G38" s="6"/>
      <c r="H38" s="6"/>
      <c r="I38" s="6"/>
      <c r="J38" s="6"/>
      <c r="K38" s="6"/>
      <c r="L38" s="6"/>
      <c r="M38" s="15"/>
      <c r="N38" s="15"/>
      <c r="O38" s="6"/>
      <c r="P38" s="6"/>
      <c r="Q38" s="6"/>
      <c r="R38" s="6"/>
      <c r="S38" s="6"/>
      <c r="T38" s="6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ht="16.5" x14ac:dyDescent="0.25">
      <c r="A39" s="5">
        <v>28</v>
      </c>
      <c r="B39" s="5" t="s">
        <v>36</v>
      </c>
      <c r="C39" s="23"/>
      <c r="D39" s="10"/>
      <c r="E39" s="6"/>
      <c r="F39" s="6"/>
      <c r="G39" s="6"/>
      <c r="H39" s="6"/>
      <c r="I39" s="6"/>
      <c r="J39" s="6"/>
      <c r="K39" s="6"/>
      <c r="L39" s="6"/>
      <c r="M39" s="15"/>
      <c r="N39" s="15"/>
      <c r="O39" s="6"/>
      <c r="P39" s="6"/>
      <c r="Q39" s="6"/>
      <c r="R39" s="6"/>
      <c r="S39" s="6"/>
      <c r="T39" s="6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ht="16.5" x14ac:dyDescent="0.25">
      <c r="A40" s="5">
        <v>29</v>
      </c>
      <c r="B40" s="5" t="s">
        <v>37</v>
      </c>
      <c r="C40" s="23"/>
      <c r="D40" s="10"/>
      <c r="E40" s="6"/>
      <c r="F40" s="6"/>
      <c r="G40" s="6"/>
      <c r="H40" s="6"/>
      <c r="I40" s="6"/>
      <c r="J40" s="6"/>
      <c r="K40" s="6"/>
      <c r="L40" s="6"/>
      <c r="M40" s="15"/>
      <c r="N40" s="15"/>
      <c r="O40" s="6"/>
      <c r="P40" s="6"/>
      <c r="Q40" s="6"/>
      <c r="R40" s="6"/>
      <c r="S40" s="6"/>
      <c r="T40" s="6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ht="16.5" x14ac:dyDescent="0.25">
      <c r="A41" s="5">
        <v>30</v>
      </c>
      <c r="B41" s="5" t="s">
        <v>38</v>
      </c>
      <c r="C41" s="23"/>
      <c r="D41" s="10"/>
      <c r="E41" s="6"/>
      <c r="F41" s="6"/>
      <c r="G41" s="6"/>
      <c r="H41" s="6"/>
      <c r="I41" s="6"/>
      <c r="J41" s="6"/>
      <c r="K41" s="6"/>
      <c r="L41" s="6"/>
      <c r="M41" s="15"/>
      <c r="N41" s="15"/>
      <c r="O41" s="6"/>
      <c r="P41" s="6"/>
      <c r="Q41" s="6"/>
      <c r="R41" s="6"/>
      <c r="S41" s="6"/>
      <c r="T41" s="6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ht="16.5" x14ac:dyDescent="0.25">
      <c r="A42" s="5">
        <v>31</v>
      </c>
      <c r="B42" s="5" t="s">
        <v>39</v>
      </c>
      <c r="C42" s="23"/>
      <c r="D42" s="10"/>
      <c r="E42" s="6"/>
      <c r="F42" s="6"/>
      <c r="G42" s="6"/>
      <c r="H42" s="6"/>
      <c r="I42" s="6"/>
      <c r="J42" s="6"/>
      <c r="K42" s="6"/>
      <c r="L42" s="6"/>
      <c r="M42" s="15"/>
      <c r="N42" s="15"/>
      <c r="O42" s="6"/>
      <c r="P42" s="6"/>
      <c r="Q42" s="6"/>
      <c r="R42" s="6"/>
      <c r="S42" s="6"/>
      <c r="T42" s="6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ht="16.5" x14ac:dyDescent="0.25">
      <c r="A43" s="5">
        <v>32</v>
      </c>
      <c r="B43" s="5" t="s">
        <v>40</v>
      </c>
      <c r="C43" s="23"/>
      <c r="D43" s="10"/>
      <c r="E43" s="6"/>
      <c r="F43" s="6"/>
      <c r="G43" s="6"/>
      <c r="H43" s="6"/>
      <c r="I43" s="6"/>
      <c r="J43" s="6"/>
      <c r="K43" s="6"/>
      <c r="L43" s="6"/>
      <c r="M43" s="15"/>
      <c r="N43" s="15"/>
      <c r="O43" s="6"/>
      <c r="P43" s="6"/>
      <c r="Q43" s="6"/>
      <c r="R43" s="6"/>
      <c r="S43" s="6"/>
      <c r="T43" s="6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ht="16.5" x14ac:dyDescent="0.25">
      <c r="A44" s="5">
        <v>33</v>
      </c>
      <c r="B44" s="5" t="s">
        <v>41</v>
      </c>
      <c r="C44" s="23"/>
      <c r="D44" s="10"/>
      <c r="E44" s="6"/>
      <c r="F44" s="6"/>
      <c r="G44" s="6"/>
      <c r="H44" s="6"/>
      <c r="I44" s="6"/>
      <c r="J44" s="6"/>
      <c r="K44" s="6"/>
      <c r="L44" s="6"/>
      <c r="M44" s="15"/>
      <c r="N44" s="15"/>
      <c r="O44" s="6"/>
      <c r="P44" s="6"/>
      <c r="Q44" s="6"/>
      <c r="R44" s="6"/>
      <c r="S44" s="6"/>
      <c r="T44" s="6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ht="16.5" x14ac:dyDescent="0.25">
      <c r="A45" s="5">
        <v>34</v>
      </c>
      <c r="B45" s="5" t="s">
        <v>42</v>
      </c>
      <c r="C45" s="23"/>
      <c r="D45" s="10"/>
      <c r="E45" s="6"/>
      <c r="F45" s="6"/>
      <c r="G45" s="6"/>
      <c r="H45" s="6"/>
      <c r="I45" s="6"/>
      <c r="J45" s="6"/>
      <c r="K45" s="6"/>
      <c r="L45" s="6"/>
      <c r="M45" s="15"/>
      <c r="N45" s="15"/>
      <c r="O45" s="6"/>
      <c r="P45" s="6"/>
      <c r="Q45" s="6"/>
      <c r="R45" s="6"/>
      <c r="S45" s="6"/>
      <c r="T45" s="6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 ht="16.5" x14ac:dyDescent="0.25">
      <c r="A46" s="5">
        <v>35</v>
      </c>
      <c r="B46" s="5" t="s">
        <v>43</v>
      </c>
      <c r="C46" s="23"/>
      <c r="D46" s="10"/>
      <c r="E46" s="6"/>
      <c r="F46" s="6"/>
      <c r="G46" s="6"/>
      <c r="H46" s="6"/>
      <c r="I46" s="6"/>
      <c r="J46" s="6"/>
      <c r="K46" s="6"/>
      <c r="L46" s="6"/>
      <c r="M46" s="15"/>
      <c r="N46" s="15"/>
      <c r="O46" s="6"/>
      <c r="P46" s="6"/>
      <c r="Q46" s="6"/>
      <c r="R46" s="6"/>
      <c r="S46" s="6"/>
      <c r="T46" s="6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 ht="16.5" x14ac:dyDescent="0.25">
      <c r="A47" s="5">
        <v>36</v>
      </c>
      <c r="B47" s="5" t="s">
        <v>44</v>
      </c>
      <c r="C47" s="23"/>
      <c r="D47" s="10"/>
      <c r="E47" s="6"/>
      <c r="F47" s="6"/>
      <c r="G47" s="6"/>
      <c r="H47" s="6"/>
      <c r="I47" s="6"/>
      <c r="J47" s="6"/>
      <c r="K47" s="6"/>
      <c r="L47" s="6"/>
      <c r="M47" s="15"/>
      <c r="N47" s="15"/>
      <c r="O47" s="6"/>
      <c r="P47" s="6"/>
      <c r="Q47" s="6"/>
      <c r="R47" s="6"/>
      <c r="S47" s="6"/>
      <c r="T47" s="6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 ht="16.5" x14ac:dyDescent="0.25">
      <c r="A48" s="5">
        <v>37</v>
      </c>
      <c r="B48" s="5" t="s">
        <v>45</v>
      </c>
      <c r="C48" s="23"/>
      <c r="D48" s="10"/>
      <c r="E48" s="6"/>
      <c r="F48" s="6"/>
      <c r="G48" s="6"/>
      <c r="H48" s="6"/>
      <c r="I48" s="6"/>
      <c r="J48" s="6"/>
      <c r="K48" s="6"/>
      <c r="L48" s="6"/>
      <c r="M48" s="15"/>
      <c r="N48" s="15"/>
      <c r="O48" s="6"/>
      <c r="P48" s="6"/>
      <c r="Q48" s="6"/>
      <c r="R48" s="6"/>
      <c r="S48" s="6"/>
      <c r="T48" s="6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 ht="16.5" x14ac:dyDescent="0.25">
      <c r="A49" s="5">
        <v>38</v>
      </c>
      <c r="B49" s="5" t="s">
        <v>46</v>
      </c>
      <c r="C49" s="23"/>
      <c r="D49" s="10"/>
      <c r="E49" s="6"/>
      <c r="F49" s="6"/>
      <c r="G49" s="6"/>
      <c r="H49" s="6"/>
      <c r="I49" s="6"/>
      <c r="J49" s="6"/>
      <c r="K49" s="6"/>
      <c r="L49" s="6"/>
      <c r="M49" s="15"/>
      <c r="N49" s="15"/>
      <c r="O49" s="6"/>
      <c r="P49" s="6"/>
      <c r="Q49" s="6"/>
      <c r="R49" s="6"/>
      <c r="S49" s="6"/>
      <c r="T49" s="6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 ht="16.5" x14ac:dyDescent="0.25">
      <c r="A50" s="5">
        <v>39</v>
      </c>
      <c r="B50" s="5" t="s">
        <v>47</v>
      </c>
      <c r="C50" s="23"/>
      <c r="D50" s="10"/>
      <c r="E50" s="6"/>
      <c r="F50" s="6"/>
      <c r="G50" s="6"/>
      <c r="H50" s="6"/>
      <c r="I50" s="6"/>
      <c r="J50" s="6"/>
      <c r="K50" s="6"/>
      <c r="L50" s="6"/>
      <c r="M50" s="15"/>
      <c r="N50" s="15"/>
      <c r="O50" s="6"/>
      <c r="P50" s="6"/>
      <c r="Q50" s="6"/>
      <c r="R50" s="6"/>
      <c r="S50" s="6"/>
      <c r="T50" s="6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 ht="16.5" x14ac:dyDescent="0.25">
      <c r="A51" s="5">
        <v>40</v>
      </c>
      <c r="B51" s="5" t="s">
        <v>48</v>
      </c>
      <c r="C51" s="23"/>
      <c r="D51" s="10"/>
      <c r="E51" s="6"/>
      <c r="F51" s="6"/>
      <c r="G51" s="6"/>
      <c r="H51" s="6"/>
      <c r="I51" s="6"/>
      <c r="J51" s="6"/>
      <c r="K51" s="6"/>
      <c r="L51" s="6"/>
      <c r="M51" s="15"/>
      <c r="N51" s="15"/>
      <c r="O51" s="6"/>
      <c r="P51" s="6"/>
      <c r="Q51" s="6"/>
      <c r="R51" s="6"/>
      <c r="S51" s="6"/>
      <c r="T51" s="6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 ht="16.5" x14ac:dyDescent="0.25">
      <c r="A52" s="5">
        <v>41</v>
      </c>
      <c r="B52" s="5" t="s">
        <v>49</v>
      </c>
      <c r="C52" s="23"/>
      <c r="D52" s="10"/>
      <c r="E52" s="6"/>
      <c r="F52" s="6"/>
      <c r="G52" s="6"/>
      <c r="H52" s="6"/>
      <c r="I52" s="6"/>
      <c r="J52" s="6"/>
      <c r="K52" s="6"/>
      <c r="L52" s="6"/>
      <c r="M52" s="15"/>
      <c r="N52" s="15"/>
      <c r="O52" s="6"/>
      <c r="P52" s="6"/>
      <c r="Q52" s="6"/>
      <c r="R52" s="6"/>
      <c r="S52" s="6"/>
      <c r="T52" s="6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 ht="16.5" x14ac:dyDescent="0.25">
      <c r="A53" s="5">
        <v>42</v>
      </c>
      <c r="B53" s="5" t="s">
        <v>50</v>
      </c>
      <c r="C53" s="23"/>
      <c r="D53" s="10"/>
      <c r="E53" s="6"/>
      <c r="F53" s="6"/>
      <c r="G53" s="6"/>
      <c r="H53" s="6"/>
      <c r="I53" s="6"/>
      <c r="J53" s="6"/>
      <c r="K53" s="6"/>
      <c r="L53" s="6"/>
      <c r="M53" s="15"/>
      <c r="N53" s="15"/>
      <c r="O53" s="6"/>
      <c r="P53" s="6"/>
      <c r="Q53" s="6"/>
      <c r="R53" s="6"/>
      <c r="S53" s="6"/>
      <c r="T53" s="6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 ht="16.5" x14ac:dyDescent="0.25">
      <c r="A54" s="5">
        <v>43</v>
      </c>
      <c r="B54" s="5" t="s">
        <v>51</v>
      </c>
      <c r="C54" s="23"/>
      <c r="D54" s="10"/>
      <c r="E54" s="6"/>
      <c r="F54" s="6"/>
      <c r="G54" s="6"/>
      <c r="H54" s="6"/>
      <c r="I54" s="6"/>
      <c r="J54" s="6"/>
      <c r="K54" s="6"/>
      <c r="L54" s="6"/>
      <c r="M54" s="15"/>
      <c r="N54" s="15"/>
      <c r="O54" s="6"/>
      <c r="P54" s="6"/>
      <c r="Q54" s="6"/>
      <c r="R54" s="6"/>
      <c r="S54" s="6"/>
      <c r="T54" s="6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 ht="16.5" x14ac:dyDescent="0.25">
      <c r="A55" s="5">
        <v>44</v>
      </c>
      <c r="B55" s="5" t="s">
        <v>52</v>
      </c>
      <c r="C55" s="23"/>
      <c r="D55" s="10"/>
      <c r="E55" s="6"/>
      <c r="F55" s="6"/>
      <c r="G55" s="6"/>
      <c r="H55" s="6"/>
      <c r="I55" s="6"/>
      <c r="J55" s="6"/>
      <c r="K55" s="6"/>
      <c r="L55" s="6"/>
      <c r="M55" s="15"/>
      <c r="N55" s="15"/>
      <c r="O55" s="6"/>
      <c r="P55" s="6"/>
      <c r="Q55" s="6"/>
      <c r="R55" s="6"/>
      <c r="S55" s="6"/>
      <c r="T55" s="6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 ht="16.5" x14ac:dyDescent="0.25">
      <c r="A56" s="5">
        <v>45</v>
      </c>
      <c r="B56" s="5" t="s">
        <v>53</v>
      </c>
      <c r="C56" s="23"/>
      <c r="D56" s="10"/>
      <c r="E56" s="6"/>
      <c r="F56" s="6"/>
      <c r="G56" s="6"/>
      <c r="H56" s="6"/>
      <c r="I56" s="6"/>
      <c r="J56" s="6"/>
      <c r="K56" s="6"/>
      <c r="L56" s="6"/>
      <c r="M56" s="15"/>
      <c r="N56" s="15"/>
      <c r="O56" s="6"/>
      <c r="P56" s="6"/>
      <c r="Q56" s="6"/>
      <c r="R56" s="6"/>
      <c r="S56" s="6"/>
      <c r="T56" s="6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 ht="16.5" x14ac:dyDescent="0.25">
      <c r="A57" s="5">
        <v>46</v>
      </c>
      <c r="B57" s="5" t="s">
        <v>54</v>
      </c>
      <c r="C57" s="23"/>
      <c r="D57" s="10"/>
      <c r="E57" s="6"/>
      <c r="F57" s="6"/>
      <c r="G57" s="6"/>
      <c r="H57" s="6"/>
      <c r="I57" s="6"/>
      <c r="J57" s="6"/>
      <c r="K57" s="6"/>
      <c r="L57" s="6"/>
      <c r="M57" s="15"/>
      <c r="N57" s="15"/>
      <c r="O57" s="6"/>
      <c r="P57" s="6"/>
      <c r="Q57" s="6"/>
      <c r="R57" s="6"/>
      <c r="S57" s="6"/>
      <c r="T57" s="6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 ht="16.5" x14ac:dyDescent="0.25">
      <c r="A58" s="5">
        <v>47</v>
      </c>
      <c r="B58" s="5" t="s">
        <v>55</v>
      </c>
      <c r="C58" s="23"/>
      <c r="D58" s="10"/>
      <c r="E58" s="6"/>
      <c r="F58" s="6"/>
      <c r="G58" s="6"/>
      <c r="H58" s="6"/>
      <c r="I58" s="6"/>
      <c r="J58" s="6"/>
      <c r="K58" s="6"/>
      <c r="L58" s="6"/>
      <c r="M58" s="15"/>
      <c r="N58" s="15"/>
      <c r="O58" s="6"/>
      <c r="P58" s="6"/>
      <c r="Q58" s="6"/>
      <c r="R58" s="6"/>
      <c r="S58" s="6"/>
      <c r="T58" s="6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 ht="16.5" x14ac:dyDescent="0.25">
      <c r="A59" s="5">
        <v>48</v>
      </c>
      <c r="B59" s="5" t="s">
        <v>56</v>
      </c>
      <c r="C59" s="23"/>
      <c r="D59" s="10"/>
      <c r="E59" s="6"/>
      <c r="F59" s="6"/>
      <c r="G59" s="6"/>
      <c r="H59" s="6"/>
      <c r="I59" s="6"/>
      <c r="J59" s="6"/>
      <c r="K59" s="6"/>
      <c r="L59" s="6"/>
      <c r="M59" s="15"/>
      <c r="N59" s="15"/>
      <c r="O59" s="6"/>
      <c r="P59" s="6"/>
      <c r="Q59" s="6"/>
      <c r="R59" s="6"/>
      <c r="S59" s="6"/>
      <c r="T59" s="6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 ht="16.5" x14ac:dyDescent="0.25">
      <c r="A60" s="5">
        <v>49</v>
      </c>
      <c r="B60" s="5" t="s">
        <v>57</v>
      </c>
      <c r="C60" s="23"/>
      <c r="D60" s="10"/>
      <c r="E60" s="6"/>
      <c r="F60" s="6"/>
      <c r="G60" s="6"/>
      <c r="H60" s="6"/>
      <c r="I60" s="6"/>
      <c r="J60" s="6"/>
      <c r="K60" s="6"/>
      <c r="L60" s="6"/>
      <c r="M60" s="15"/>
      <c r="N60" s="15"/>
      <c r="O60" s="6"/>
      <c r="P60" s="6"/>
      <c r="Q60" s="6"/>
      <c r="R60" s="6"/>
      <c r="S60" s="6"/>
      <c r="T60" s="6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 ht="16.5" x14ac:dyDescent="0.25">
      <c r="A61" s="5">
        <v>50</v>
      </c>
      <c r="B61" s="5" t="s">
        <v>58</v>
      </c>
      <c r="C61" s="23"/>
      <c r="D61" s="10"/>
      <c r="E61" s="6"/>
      <c r="F61" s="6"/>
      <c r="G61" s="6"/>
      <c r="H61" s="6"/>
      <c r="I61" s="6"/>
      <c r="J61" s="6"/>
      <c r="K61" s="6"/>
      <c r="L61" s="6"/>
      <c r="M61" s="15"/>
      <c r="N61" s="15"/>
      <c r="O61" s="6"/>
      <c r="P61" s="6"/>
      <c r="Q61" s="6"/>
      <c r="R61" s="6"/>
      <c r="S61" s="6"/>
      <c r="T61" s="6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 ht="16.5" x14ac:dyDescent="0.25">
      <c r="A62" s="5">
        <v>51</v>
      </c>
      <c r="B62" s="5" t="s">
        <v>59</v>
      </c>
      <c r="C62" s="23"/>
      <c r="D62" s="10"/>
      <c r="E62" s="6"/>
      <c r="F62" s="6"/>
      <c r="G62" s="6"/>
      <c r="H62" s="6"/>
      <c r="I62" s="6"/>
      <c r="J62" s="6"/>
      <c r="K62" s="6"/>
      <c r="L62" s="6"/>
      <c r="M62" s="15"/>
      <c r="N62" s="15"/>
      <c r="O62" s="6"/>
      <c r="P62" s="6"/>
      <c r="Q62" s="6"/>
      <c r="R62" s="6"/>
      <c r="S62" s="6"/>
      <c r="T62" s="6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 ht="16.5" x14ac:dyDescent="0.25">
      <c r="A63" s="5">
        <v>52</v>
      </c>
      <c r="B63" s="5" t="s">
        <v>60</v>
      </c>
      <c r="C63" s="23"/>
      <c r="D63" s="10"/>
      <c r="E63" s="6"/>
      <c r="F63" s="6"/>
      <c r="G63" s="6"/>
      <c r="H63" s="6"/>
      <c r="I63" s="6"/>
      <c r="J63" s="6"/>
      <c r="K63" s="6"/>
      <c r="L63" s="6"/>
      <c r="M63" s="15"/>
      <c r="N63" s="15"/>
      <c r="O63" s="6"/>
      <c r="P63" s="6"/>
      <c r="Q63" s="6"/>
      <c r="R63" s="6"/>
      <c r="S63" s="6"/>
      <c r="T63" s="6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 ht="16.5" x14ac:dyDescent="0.25">
      <c r="A64" s="5">
        <v>53</v>
      </c>
      <c r="B64" s="5" t="s">
        <v>61</v>
      </c>
      <c r="C64" s="23"/>
      <c r="D64" s="10"/>
      <c r="E64" s="6"/>
      <c r="F64" s="6"/>
      <c r="G64" s="6"/>
      <c r="H64" s="6"/>
      <c r="I64" s="6"/>
      <c r="J64" s="6"/>
      <c r="K64" s="6"/>
      <c r="L64" s="6"/>
      <c r="M64" s="15"/>
      <c r="N64" s="15"/>
      <c r="O64" s="6"/>
      <c r="P64" s="6"/>
      <c r="Q64" s="6"/>
      <c r="R64" s="6"/>
      <c r="S64" s="6"/>
      <c r="T64" s="6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 ht="16.5" x14ac:dyDescent="0.25">
      <c r="A65" s="5">
        <v>54</v>
      </c>
      <c r="B65" s="5" t="s">
        <v>62</v>
      </c>
      <c r="C65" s="23"/>
      <c r="D65" s="10"/>
      <c r="E65" s="6"/>
      <c r="F65" s="6"/>
      <c r="G65" s="6"/>
      <c r="H65" s="6"/>
      <c r="I65" s="6"/>
      <c r="J65" s="6"/>
      <c r="K65" s="6"/>
      <c r="L65" s="6"/>
      <c r="M65" s="15"/>
      <c r="N65" s="15"/>
      <c r="O65" s="6"/>
      <c r="P65" s="6"/>
      <c r="Q65" s="6"/>
      <c r="R65" s="6"/>
      <c r="S65" s="6"/>
      <c r="T65" s="6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 ht="16.5" x14ac:dyDescent="0.25">
      <c r="A66" s="5">
        <v>55</v>
      </c>
      <c r="B66" s="5" t="s">
        <v>63</v>
      </c>
      <c r="C66" s="23"/>
      <c r="D66" s="10"/>
      <c r="E66" s="6"/>
      <c r="F66" s="6"/>
      <c r="G66" s="6"/>
      <c r="H66" s="6"/>
      <c r="I66" s="6"/>
      <c r="J66" s="6"/>
      <c r="K66" s="6"/>
      <c r="L66" s="6"/>
      <c r="M66" s="15"/>
      <c r="N66" s="15"/>
      <c r="O66" s="6"/>
      <c r="P66" s="6"/>
      <c r="Q66" s="6"/>
      <c r="R66" s="6"/>
      <c r="S66" s="6"/>
      <c r="T66" s="6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 ht="16.5" x14ac:dyDescent="0.25">
      <c r="A67" s="5">
        <v>56</v>
      </c>
      <c r="B67" s="5" t="s">
        <v>64</v>
      </c>
      <c r="C67" s="23"/>
      <c r="D67" s="10"/>
      <c r="E67" s="6"/>
      <c r="F67" s="6"/>
      <c r="G67" s="6"/>
      <c r="H67" s="6"/>
      <c r="I67" s="6"/>
      <c r="J67" s="6"/>
      <c r="K67" s="6"/>
      <c r="L67" s="6"/>
      <c r="M67" s="15"/>
      <c r="N67" s="15"/>
      <c r="O67" s="6"/>
      <c r="P67" s="6"/>
      <c r="Q67" s="6"/>
      <c r="R67" s="6"/>
      <c r="S67" s="6"/>
      <c r="T67" s="6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 ht="16.5" x14ac:dyDescent="0.25">
      <c r="A68" s="5">
        <v>57</v>
      </c>
      <c r="B68" s="5" t="s">
        <v>65</v>
      </c>
      <c r="C68" s="23"/>
      <c r="D68" s="10"/>
      <c r="E68" s="6"/>
      <c r="F68" s="6"/>
      <c r="G68" s="6"/>
      <c r="H68" s="6"/>
      <c r="I68" s="6"/>
      <c r="J68" s="6"/>
      <c r="K68" s="6"/>
      <c r="L68" s="6"/>
      <c r="M68" s="15"/>
      <c r="N68" s="15"/>
      <c r="O68" s="6"/>
      <c r="P68" s="6"/>
      <c r="Q68" s="6"/>
      <c r="R68" s="6"/>
      <c r="S68" s="6"/>
      <c r="T68" s="6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3" ht="16.5" x14ac:dyDescent="0.25">
      <c r="A69" s="5">
        <v>58</v>
      </c>
      <c r="B69" s="5" t="s">
        <v>66</v>
      </c>
      <c r="C69" s="23"/>
      <c r="D69" s="10"/>
      <c r="E69" s="6"/>
      <c r="F69" s="6"/>
      <c r="G69" s="6"/>
      <c r="H69" s="6"/>
      <c r="I69" s="6"/>
      <c r="J69" s="6"/>
      <c r="K69" s="6"/>
      <c r="L69" s="6"/>
      <c r="M69" s="15"/>
      <c r="N69" s="15"/>
      <c r="O69" s="6"/>
      <c r="P69" s="6"/>
      <c r="Q69" s="6"/>
      <c r="R69" s="6"/>
      <c r="S69" s="6"/>
      <c r="T69" s="6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 ht="16.5" x14ac:dyDescent="0.25">
      <c r="A70" s="5">
        <v>59</v>
      </c>
      <c r="B70" s="5" t="s">
        <v>67</v>
      </c>
      <c r="C70" s="23"/>
      <c r="D70" s="10"/>
      <c r="E70" s="6"/>
      <c r="F70" s="6"/>
      <c r="G70" s="6"/>
      <c r="H70" s="6"/>
      <c r="I70" s="6"/>
      <c r="J70" s="6"/>
      <c r="K70" s="6"/>
      <c r="L70" s="6"/>
      <c r="M70" s="15"/>
      <c r="N70" s="15"/>
      <c r="O70" s="6"/>
      <c r="P70" s="6"/>
      <c r="Q70" s="6"/>
      <c r="R70" s="6"/>
      <c r="S70" s="6"/>
      <c r="T70" s="6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 ht="16.5" x14ac:dyDescent="0.25">
      <c r="A71" s="5">
        <v>60</v>
      </c>
      <c r="B71" s="5" t="s">
        <v>68</v>
      </c>
      <c r="C71" s="23"/>
      <c r="D71" s="10"/>
      <c r="E71" s="6"/>
      <c r="F71" s="6"/>
      <c r="G71" s="6"/>
      <c r="H71" s="6"/>
      <c r="I71" s="6"/>
      <c r="J71" s="6"/>
      <c r="K71" s="6"/>
      <c r="L71" s="6"/>
      <c r="M71" s="15"/>
      <c r="N71" s="15"/>
      <c r="O71" s="6"/>
      <c r="P71" s="6"/>
      <c r="Q71" s="6"/>
      <c r="R71" s="6"/>
      <c r="S71" s="6"/>
      <c r="T71" s="6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 ht="16.5" x14ac:dyDescent="0.25">
      <c r="A72" s="5">
        <v>61</v>
      </c>
      <c r="B72" s="5" t="s">
        <v>69</v>
      </c>
      <c r="C72" s="23"/>
      <c r="D72" s="10"/>
      <c r="E72" s="6"/>
      <c r="F72" s="6"/>
      <c r="G72" s="6"/>
      <c r="H72" s="6"/>
      <c r="I72" s="6"/>
      <c r="J72" s="6"/>
      <c r="K72" s="6"/>
      <c r="L72" s="6"/>
      <c r="M72" s="15"/>
      <c r="N72" s="15"/>
      <c r="O72" s="6"/>
      <c r="P72" s="6"/>
      <c r="Q72" s="6"/>
      <c r="R72" s="6"/>
      <c r="S72" s="6"/>
      <c r="T72" s="6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 ht="16.5" x14ac:dyDescent="0.25">
      <c r="A73" s="5">
        <v>62</v>
      </c>
      <c r="B73" s="5" t="s">
        <v>70</v>
      </c>
      <c r="C73" s="23"/>
      <c r="D73" s="10"/>
      <c r="E73" s="6"/>
      <c r="F73" s="6"/>
      <c r="G73" s="6"/>
      <c r="H73" s="6"/>
      <c r="I73" s="6"/>
      <c r="J73" s="6"/>
      <c r="K73" s="6"/>
      <c r="L73" s="6"/>
      <c r="M73" s="15"/>
      <c r="N73" s="15"/>
      <c r="O73" s="6"/>
      <c r="P73" s="6"/>
      <c r="Q73" s="6"/>
      <c r="R73" s="6"/>
      <c r="S73" s="6"/>
      <c r="T73" s="6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 ht="16.5" x14ac:dyDescent="0.25">
      <c r="A74" s="5">
        <v>63</v>
      </c>
      <c r="B74" s="5" t="s">
        <v>71</v>
      </c>
      <c r="C74" s="23"/>
      <c r="D74" s="10"/>
      <c r="E74" s="6"/>
      <c r="F74" s="6"/>
      <c r="G74" s="6"/>
      <c r="H74" s="6"/>
      <c r="I74" s="6"/>
      <c r="J74" s="6"/>
      <c r="K74" s="6"/>
      <c r="L74" s="6"/>
      <c r="M74" s="15"/>
      <c r="N74" s="15"/>
      <c r="O74" s="6"/>
      <c r="P74" s="6"/>
      <c r="Q74" s="6"/>
      <c r="R74" s="6"/>
      <c r="S74" s="6"/>
      <c r="T74" s="6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 ht="16.5" x14ac:dyDescent="0.25">
      <c r="A75" s="5">
        <v>64</v>
      </c>
      <c r="B75" s="5" t="s">
        <v>72</v>
      </c>
      <c r="C75" s="23"/>
      <c r="D75" s="10"/>
      <c r="E75" s="6"/>
      <c r="F75" s="6"/>
      <c r="G75" s="6"/>
      <c r="H75" s="6"/>
      <c r="I75" s="6"/>
      <c r="J75" s="6"/>
      <c r="K75" s="6"/>
      <c r="L75" s="6"/>
      <c r="M75" s="15"/>
      <c r="N75" s="15"/>
      <c r="O75" s="6"/>
      <c r="P75" s="6"/>
      <c r="Q75" s="6"/>
      <c r="R75" s="6"/>
      <c r="S75" s="6"/>
      <c r="T75" s="6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spans="1:33" ht="16.5" x14ac:dyDescent="0.25">
      <c r="A76" s="5">
        <v>65</v>
      </c>
      <c r="B76" s="5" t="s">
        <v>73</v>
      </c>
      <c r="C76" s="23"/>
      <c r="D76" s="10"/>
      <c r="E76" s="6"/>
      <c r="F76" s="6"/>
      <c r="G76" s="6"/>
      <c r="H76" s="6"/>
      <c r="I76" s="6"/>
      <c r="J76" s="6"/>
      <c r="K76" s="6"/>
      <c r="L76" s="6"/>
      <c r="M76" s="15"/>
      <c r="N76" s="15"/>
      <c r="O76" s="6"/>
      <c r="P76" s="6"/>
      <c r="Q76" s="6"/>
      <c r="R76" s="6"/>
      <c r="S76" s="6"/>
      <c r="T76" s="6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</row>
    <row r="77" spans="1:33" ht="16.5" x14ac:dyDescent="0.25">
      <c r="A77" s="5">
        <v>66</v>
      </c>
      <c r="B77" s="5" t="s">
        <v>74</v>
      </c>
      <c r="C77" s="23"/>
      <c r="D77" s="10"/>
      <c r="E77" s="6"/>
      <c r="F77" s="6"/>
      <c r="G77" s="6"/>
      <c r="H77" s="6"/>
      <c r="I77" s="6"/>
      <c r="J77" s="6"/>
      <c r="K77" s="6"/>
      <c r="L77" s="6"/>
      <c r="M77" s="15"/>
      <c r="N77" s="15"/>
      <c r="O77" s="6"/>
      <c r="P77" s="6"/>
      <c r="Q77" s="6"/>
      <c r="R77" s="6"/>
      <c r="S77" s="6"/>
      <c r="T77" s="6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</row>
    <row r="78" spans="1:33" ht="16.5" x14ac:dyDescent="0.25">
      <c r="A78" s="5">
        <v>67</v>
      </c>
      <c r="B78" s="5" t="s">
        <v>75</v>
      </c>
      <c r="C78" s="23"/>
      <c r="D78" s="10"/>
      <c r="E78" s="6"/>
      <c r="F78" s="6"/>
      <c r="G78" s="6"/>
      <c r="H78" s="6"/>
      <c r="I78" s="6"/>
      <c r="J78" s="6"/>
      <c r="K78" s="6"/>
      <c r="L78" s="6"/>
      <c r="M78" s="15"/>
      <c r="N78" s="15"/>
      <c r="O78" s="6"/>
      <c r="P78" s="6"/>
      <c r="Q78" s="6"/>
      <c r="R78" s="6"/>
      <c r="S78" s="6"/>
      <c r="T78" s="6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</row>
    <row r="79" spans="1:33" ht="16.5" x14ac:dyDescent="0.25">
      <c r="A79" s="5">
        <v>68</v>
      </c>
      <c r="B79" s="5" t="s">
        <v>76</v>
      </c>
      <c r="C79" s="23"/>
      <c r="D79" s="10"/>
      <c r="E79" s="6"/>
      <c r="F79" s="6"/>
      <c r="G79" s="6"/>
      <c r="H79" s="6"/>
      <c r="I79" s="6"/>
      <c r="J79" s="6"/>
      <c r="K79" s="6"/>
      <c r="L79" s="6"/>
      <c r="M79" s="15"/>
      <c r="N79" s="15"/>
      <c r="O79" s="6"/>
      <c r="P79" s="6"/>
      <c r="Q79" s="6"/>
      <c r="R79" s="6"/>
      <c r="S79" s="6"/>
      <c r="T79" s="6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</row>
    <row r="80" spans="1:33" ht="16.5" x14ac:dyDescent="0.25">
      <c r="A80" s="5">
        <v>69</v>
      </c>
      <c r="B80" s="5" t="s">
        <v>77</v>
      </c>
      <c r="C80" s="23"/>
      <c r="D80" s="10"/>
      <c r="E80" s="6"/>
      <c r="F80" s="6"/>
      <c r="G80" s="6"/>
      <c r="H80" s="6"/>
      <c r="I80" s="6"/>
      <c r="J80" s="6"/>
      <c r="K80" s="6"/>
      <c r="L80" s="6"/>
      <c r="M80" s="15"/>
      <c r="N80" s="15"/>
      <c r="O80" s="6"/>
      <c r="P80" s="6"/>
      <c r="Q80" s="6"/>
      <c r="R80" s="6"/>
      <c r="S80" s="6"/>
      <c r="T80" s="6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</row>
    <row r="81" spans="1:33" ht="16.5" x14ac:dyDescent="0.25">
      <c r="A81" s="5">
        <v>70</v>
      </c>
      <c r="B81" s="5" t="s">
        <v>78</v>
      </c>
      <c r="C81" s="23"/>
      <c r="D81" s="10"/>
      <c r="E81" s="6"/>
      <c r="F81" s="6"/>
      <c r="G81" s="6"/>
      <c r="H81" s="6"/>
      <c r="I81" s="6"/>
      <c r="J81" s="6"/>
      <c r="K81" s="6"/>
      <c r="L81" s="6"/>
      <c r="M81" s="15"/>
      <c r="N81" s="15"/>
      <c r="O81" s="6"/>
      <c r="P81" s="6"/>
      <c r="Q81" s="6"/>
      <c r="R81" s="6"/>
      <c r="S81" s="6"/>
      <c r="T81" s="6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</row>
    <row r="82" spans="1:33" ht="16.5" x14ac:dyDescent="0.25">
      <c r="A82" s="5">
        <v>71</v>
      </c>
      <c r="B82" s="5" t="s">
        <v>79</v>
      </c>
      <c r="C82" s="23"/>
      <c r="D82" s="10"/>
      <c r="E82" s="6"/>
      <c r="F82" s="6"/>
      <c r="G82" s="6"/>
      <c r="H82" s="6"/>
      <c r="I82" s="6"/>
      <c r="J82" s="6"/>
      <c r="K82" s="6"/>
      <c r="L82" s="6"/>
      <c r="M82" s="15"/>
      <c r="N82" s="15"/>
      <c r="O82" s="6"/>
      <c r="P82" s="6"/>
      <c r="Q82" s="6"/>
      <c r="R82" s="6"/>
      <c r="S82" s="6"/>
      <c r="T82" s="6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</row>
    <row r="83" spans="1:33" ht="16.5" x14ac:dyDescent="0.25">
      <c r="A83" s="5">
        <v>72</v>
      </c>
      <c r="B83" s="5" t="s">
        <v>80</v>
      </c>
      <c r="C83" s="23"/>
      <c r="D83" s="10"/>
      <c r="E83" s="6"/>
      <c r="F83" s="6"/>
      <c r="G83" s="6"/>
      <c r="H83" s="6"/>
      <c r="I83" s="6"/>
      <c r="J83" s="6"/>
      <c r="K83" s="6"/>
      <c r="L83" s="6"/>
      <c r="M83" s="15"/>
      <c r="N83" s="15"/>
      <c r="O83" s="6"/>
      <c r="P83" s="6"/>
      <c r="Q83" s="6"/>
      <c r="R83" s="6"/>
      <c r="S83" s="6"/>
      <c r="T83" s="6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</row>
    <row r="84" spans="1:33" ht="16.5" x14ac:dyDescent="0.25">
      <c r="A84" s="5">
        <v>73</v>
      </c>
      <c r="B84" s="5" t="s">
        <v>81</v>
      </c>
      <c r="C84" s="23"/>
      <c r="D84" s="10"/>
      <c r="E84" s="6"/>
      <c r="F84" s="6"/>
      <c r="G84" s="6"/>
      <c r="H84" s="6"/>
      <c r="I84" s="6"/>
      <c r="J84" s="6"/>
      <c r="K84" s="6"/>
      <c r="L84" s="6"/>
      <c r="M84" s="15"/>
      <c r="N84" s="15"/>
      <c r="O84" s="6"/>
      <c r="P84" s="6"/>
      <c r="Q84" s="6"/>
      <c r="R84" s="6"/>
      <c r="S84" s="6"/>
      <c r="T84" s="6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</row>
    <row r="85" spans="1:33" ht="16.5" x14ac:dyDescent="0.25">
      <c r="A85" s="5">
        <v>74</v>
      </c>
      <c r="B85" s="5" t="s">
        <v>82</v>
      </c>
      <c r="C85" s="23"/>
      <c r="D85" s="10"/>
      <c r="E85" s="6"/>
      <c r="F85" s="6"/>
      <c r="G85" s="6"/>
      <c r="H85" s="6"/>
      <c r="I85" s="6"/>
      <c r="J85" s="6"/>
      <c r="K85" s="6"/>
      <c r="L85" s="6"/>
      <c r="M85" s="15"/>
      <c r="N85" s="15"/>
      <c r="O85" s="6"/>
      <c r="P85" s="6"/>
      <c r="Q85" s="6"/>
      <c r="R85" s="6"/>
      <c r="S85" s="6"/>
      <c r="T85" s="6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</row>
    <row r="86" spans="1:33" ht="16.5" x14ac:dyDescent="0.25">
      <c r="A86" s="5">
        <v>75</v>
      </c>
      <c r="B86" s="5" t="s">
        <v>83</v>
      </c>
      <c r="C86" s="23"/>
      <c r="D86" s="10"/>
      <c r="E86" s="6"/>
      <c r="F86" s="6"/>
      <c r="G86" s="6"/>
      <c r="H86" s="6"/>
      <c r="I86" s="6"/>
      <c r="J86" s="6"/>
      <c r="K86" s="6"/>
      <c r="L86" s="6"/>
      <c r="M86" s="15"/>
      <c r="N86" s="15"/>
      <c r="O86" s="6"/>
      <c r="P86" s="6"/>
      <c r="Q86" s="6"/>
      <c r="R86" s="6"/>
      <c r="S86" s="6"/>
      <c r="T86" s="6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</row>
    <row r="87" spans="1:33" ht="16.5" x14ac:dyDescent="0.25">
      <c r="A87" s="5">
        <v>76</v>
      </c>
      <c r="B87" s="5" t="s">
        <v>84</v>
      </c>
      <c r="C87" s="23"/>
      <c r="D87" s="10"/>
      <c r="E87" s="6"/>
      <c r="F87" s="6"/>
      <c r="G87" s="6"/>
      <c r="H87" s="6"/>
      <c r="I87" s="6"/>
      <c r="J87" s="6"/>
      <c r="K87" s="6"/>
      <c r="L87" s="6"/>
      <c r="M87" s="15"/>
      <c r="N87" s="15"/>
      <c r="O87" s="6"/>
      <c r="P87" s="6"/>
      <c r="Q87" s="6"/>
      <c r="R87" s="6"/>
      <c r="S87" s="6"/>
      <c r="T87" s="6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</row>
    <row r="88" spans="1:33" ht="16.5" x14ac:dyDescent="0.25">
      <c r="A88" s="5">
        <v>77</v>
      </c>
      <c r="B88" s="5" t="s">
        <v>85</v>
      </c>
      <c r="C88" s="23"/>
      <c r="D88" s="10"/>
      <c r="E88" s="6"/>
      <c r="F88" s="6"/>
      <c r="G88" s="6"/>
      <c r="H88" s="6"/>
      <c r="I88" s="6"/>
      <c r="J88" s="6"/>
      <c r="K88" s="6"/>
      <c r="L88" s="6"/>
      <c r="M88" s="15"/>
      <c r="N88" s="15"/>
      <c r="O88" s="6"/>
      <c r="P88" s="6"/>
      <c r="Q88" s="6"/>
      <c r="R88" s="6"/>
      <c r="S88" s="6"/>
      <c r="T88" s="6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</row>
    <row r="89" spans="1:33" ht="16.5" x14ac:dyDescent="0.25">
      <c r="A89" s="5">
        <v>78</v>
      </c>
      <c r="B89" s="5" t="s">
        <v>86</v>
      </c>
      <c r="C89" s="23"/>
      <c r="D89" s="10"/>
      <c r="E89" s="6"/>
      <c r="F89" s="6"/>
      <c r="G89" s="6"/>
      <c r="H89" s="6"/>
      <c r="I89" s="6"/>
      <c r="J89" s="6"/>
      <c r="K89" s="6"/>
      <c r="L89" s="6"/>
      <c r="M89" s="15"/>
      <c r="N89" s="15"/>
      <c r="O89" s="6"/>
      <c r="P89" s="6"/>
      <c r="Q89" s="6"/>
      <c r="R89" s="6"/>
      <c r="S89" s="6"/>
      <c r="T89" s="6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</row>
    <row r="90" spans="1:33" ht="16.5" x14ac:dyDescent="0.25">
      <c r="A90" s="5">
        <v>79</v>
      </c>
      <c r="B90" s="5" t="s">
        <v>87</v>
      </c>
      <c r="C90" s="23"/>
      <c r="D90" s="10"/>
      <c r="E90" s="6"/>
      <c r="F90" s="6"/>
      <c r="G90" s="6"/>
      <c r="H90" s="6"/>
      <c r="I90" s="6"/>
      <c r="J90" s="6"/>
      <c r="K90" s="6"/>
      <c r="L90" s="6"/>
      <c r="M90" s="15"/>
      <c r="N90" s="15"/>
      <c r="O90" s="6"/>
      <c r="P90" s="6"/>
      <c r="Q90" s="6"/>
      <c r="R90" s="6"/>
      <c r="S90" s="6"/>
      <c r="T90" s="6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</row>
    <row r="91" spans="1:33" ht="16.5" x14ac:dyDescent="0.25">
      <c r="A91" s="5">
        <v>80</v>
      </c>
      <c r="B91" s="5" t="s">
        <v>88</v>
      </c>
      <c r="C91" s="23"/>
      <c r="D91" s="10"/>
      <c r="E91" s="6"/>
      <c r="F91" s="6"/>
      <c r="G91" s="6"/>
      <c r="H91" s="6"/>
      <c r="I91" s="6"/>
      <c r="J91" s="6"/>
      <c r="K91" s="6"/>
      <c r="L91" s="6"/>
      <c r="M91" s="15"/>
      <c r="N91" s="15"/>
      <c r="O91" s="6"/>
      <c r="P91" s="6"/>
      <c r="Q91" s="6"/>
      <c r="R91" s="6"/>
      <c r="S91" s="6"/>
      <c r="T91" s="6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</row>
    <row r="92" spans="1:33" ht="16.5" x14ac:dyDescent="0.25">
      <c r="A92" s="5">
        <v>81</v>
      </c>
      <c r="B92" s="5" t="s">
        <v>89</v>
      </c>
      <c r="C92" s="23"/>
      <c r="D92" s="10"/>
      <c r="E92" s="6"/>
      <c r="F92" s="6"/>
      <c r="G92" s="6"/>
      <c r="H92" s="6"/>
      <c r="I92" s="6"/>
      <c r="J92" s="6"/>
      <c r="K92" s="6"/>
      <c r="L92" s="6"/>
      <c r="M92" s="15"/>
      <c r="N92" s="15"/>
      <c r="O92" s="6"/>
      <c r="P92" s="6"/>
      <c r="Q92" s="6"/>
      <c r="R92" s="6"/>
      <c r="S92" s="6"/>
      <c r="T92" s="6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</row>
    <row r="93" spans="1:33" ht="16.5" x14ac:dyDescent="0.25">
      <c r="A93" s="5">
        <v>82</v>
      </c>
      <c r="B93" s="5" t="s">
        <v>90</v>
      </c>
      <c r="C93" s="23"/>
      <c r="D93" s="10"/>
      <c r="E93" s="6"/>
      <c r="F93" s="6"/>
      <c r="G93" s="6"/>
      <c r="H93" s="6"/>
      <c r="I93" s="6"/>
      <c r="J93" s="6"/>
      <c r="K93" s="6"/>
      <c r="L93" s="6"/>
      <c r="M93" s="15"/>
      <c r="N93" s="15"/>
      <c r="O93" s="6"/>
      <c r="P93" s="6"/>
      <c r="Q93" s="6"/>
      <c r="R93" s="6"/>
      <c r="S93" s="6"/>
      <c r="T93" s="6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</row>
    <row r="94" spans="1:33" ht="16.5" x14ac:dyDescent="0.25">
      <c r="A94" s="5">
        <v>83</v>
      </c>
      <c r="B94" s="5" t="s">
        <v>91</v>
      </c>
      <c r="C94" s="23"/>
      <c r="D94" s="10"/>
      <c r="E94" s="6"/>
      <c r="F94" s="6"/>
      <c r="G94" s="6"/>
      <c r="H94" s="6"/>
      <c r="I94" s="6"/>
      <c r="J94" s="6"/>
      <c r="K94" s="6"/>
      <c r="L94" s="6"/>
      <c r="M94" s="15"/>
      <c r="N94" s="15"/>
      <c r="O94" s="6"/>
      <c r="P94" s="6"/>
      <c r="Q94" s="6"/>
      <c r="R94" s="6"/>
      <c r="S94" s="6"/>
      <c r="T94" s="6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</row>
    <row r="95" spans="1:33" ht="16.5" x14ac:dyDescent="0.25">
      <c r="A95" s="5">
        <v>84</v>
      </c>
      <c r="B95" s="5" t="s">
        <v>92</v>
      </c>
      <c r="C95" s="23"/>
      <c r="D95" s="10"/>
      <c r="E95" s="6"/>
      <c r="F95" s="6"/>
      <c r="G95" s="6"/>
      <c r="H95" s="6"/>
      <c r="I95" s="6"/>
      <c r="J95" s="6"/>
      <c r="K95" s="6"/>
      <c r="L95" s="6"/>
      <c r="M95" s="15"/>
      <c r="N95" s="15"/>
      <c r="O95" s="6"/>
      <c r="P95" s="6"/>
      <c r="Q95" s="6"/>
      <c r="R95" s="6"/>
      <c r="S95" s="6"/>
      <c r="T95" s="6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</row>
    <row r="96" spans="1:33" ht="16.5" x14ac:dyDescent="0.25">
      <c r="A96" s="5">
        <v>85</v>
      </c>
      <c r="B96" s="5" t="s">
        <v>93</v>
      </c>
      <c r="C96" s="23"/>
      <c r="D96" s="10"/>
      <c r="E96" s="6"/>
      <c r="F96" s="6"/>
      <c r="G96" s="6"/>
      <c r="H96" s="6"/>
      <c r="I96" s="6"/>
      <c r="J96" s="6"/>
      <c r="K96" s="6"/>
      <c r="L96" s="6"/>
      <c r="M96" s="15"/>
      <c r="N96" s="15"/>
      <c r="O96" s="6"/>
      <c r="P96" s="6"/>
      <c r="Q96" s="6"/>
      <c r="R96" s="6"/>
      <c r="S96" s="6"/>
      <c r="T96" s="6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</row>
    <row r="97" spans="1:33" ht="16.5" x14ac:dyDescent="0.25">
      <c r="A97" s="5">
        <v>86</v>
      </c>
      <c r="B97" s="5" t="s">
        <v>94</v>
      </c>
      <c r="C97" s="23"/>
      <c r="D97" s="10"/>
      <c r="E97" s="6"/>
      <c r="F97" s="6"/>
      <c r="G97" s="6"/>
      <c r="H97" s="6"/>
      <c r="I97" s="6"/>
      <c r="J97" s="6"/>
      <c r="K97" s="6"/>
      <c r="L97" s="6"/>
      <c r="M97" s="15"/>
      <c r="N97" s="15"/>
      <c r="O97" s="6"/>
      <c r="P97" s="6"/>
      <c r="Q97" s="6"/>
      <c r="R97" s="6"/>
      <c r="S97" s="6"/>
      <c r="T97" s="6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</row>
    <row r="98" spans="1:33" ht="16.5" x14ac:dyDescent="0.25">
      <c r="A98" s="5">
        <v>87</v>
      </c>
      <c r="B98" s="5" t="s">
        <v>95</v>
      </c>
      <c r="C98" s="23"/>
      <c r="D98" s="10"/>
      <c r="E98" s="6"/>
      <c r="F98" s="6"/>
      <c r="G98" s="6"/>
      <c r="H98" s="6"/>
      <c r="I98" s="6"/>
      <c r="J98" s="6"/>
      <c r="K98" s="6"/>
      <c r="L98" s="6"/>
      <c r="M98" s="15"/>
      <c r="N98" s="15"/>
      <c r="O98" s="6"/>
      <c r="P98" s="6"/>
      <c r="Q98" s="6"/>
      <c r="R98" s="6"/>
      <c r="S98" s="6"/>
      <c r="T98" s="6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</row>
    <row r="99" spans="1:33" ht="16.5" x14ac:dyDescent="0.25">
      <c r="A99" s="5">
        <v>88</v>
      </c>
      <c r="B99" s="5" t="s">
        <v>96</v>
      </c>
      <c r="C99" s="23"/>
      <c r="D99" s="10"/>
      <c r="E99" s="6"/>
      <c r="F99" s="6"/>
      <c r="G99" s="6"/>
      <c r="H99" s="6"/>
      <c r="I99" s="6"/>
      <c r="J99" s="6"/>
      <c r="K99" s="6"/>
      <c r="L99" s="6"/>
      <c r="M99" s="15"/>
      <c r="N99" s="15"/>
      <c r="O99" s="6"/>
      <c r="P99" s="6"/>
      <c r="Q99" s="6"/>
      <c r="R99" s="6"/>
      <c r="S99" s="6"/>
      <c r="T99" s="6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</row>
    <row r="100" spans="1:33" ht="16.5" x14ac:dyDescent="0.25">
      <c r="A100" s="5">
        <v>89</v>
      </c>
      <c r="B100" s="5" t="s">
        <v>97</v>
      </c>
      <c r="C100" s="23"/>
      <c r="D100" s="10"/>
      <c r="E100" s="6"/>
      <c r="F100" s="6"/>
      <c r="G100" s="6"/>
      <c r="H100" s="6"/>
      <c r="I100" s="6"/>
      <c r="J100" s="6"/>
      <c r="K100" s="6"/>
      <c r="L100" s="6"/>
      <c r="M100" s="15"/>
      <c r="N100" s="15"/>
      <c r="O100" s="6"/>
      <c r="P100" s="6"/>
      <c r="Q100" s="6"/>
      <c r="R100" s="6"/>
      <c r="S100" s="6"/>
      <c r="T100" s="6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</row>
    <row r="101" spans="1:33" ht="16.5" x14ac:dyDescent="0.25">
      <c r="A101" s="5">
        <v>90</v>
      </c>
      <c r="B101" s="5" t="s">
        <v>98</v>
      </c>
      <c r="C101" s="23"/>
      <c r="D101" s="10"/>
      <c r="E101" s="6"/>
      <c r="F101" s="6"/>
      <c r="G101" s="6"/>
      <c r="H101" s="6"/>
      <c r="I101" s="6"/>
      <c r="J101" s="6"/>
      <c r="K101" s="6"/>
      <c r="L101" s="6"/>
      <c r="M101" s="15"/>
      <c r="N101" s="15"/>
      <c r="O101" s="6"/>
      <c r="P101" s="6"/>
      <c r="Q101" s="6"/>
      <c r="R101" s="6"/>
      <c r="S101" s="6"/>
      <c r="T101" s="6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</row>
    <row r="102" spans="1:33" ht="16.5" x14ac:dyDescent="0.25">
      <c r="A102" s="5">
        <v>91</v>
      </c>
      <c r="B102" s="5" t="s">
        <v>99</v>
      </c>
      <c r="C102" s="23"/>
      <c r="D102" s="10"/>
      <c r="E102" s="6"/>
      <c r="F102" s="6"/>
      <c r="G102" s="6"/>
      <c r="H102" s="6"/>
      <c r="I102" s="6"/>
      <c r="J102" s="6"/>
      <c r="K102" s="6"/>
      <c r="L102" s="6"/>
      <c r="M102" s="15"/>
      <c r="N102" s="15"/>
      <c r="O102" s="6"/>
      <c r="P102" s="6"/>
      <c r="Q102" s="6"/>
      <c r="R102" s="6"/>
      <c r="S102" s="6"/>
      <c r="T102" s="6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</row>
    <row r="103" spans="1:33" ht="16.5" x14ac:dyDescent="0.25">
      <c r="A103" s="5">
        <v>92</v>
      </c>
      <c r="B103" s="5" t="s">
        <v>100</v>
      </c>
      <c r="C103" s="23"/>
      <c r="D103" s="10"/>
      <c r="E103" s="6"/>
      <c r="F103" s="6"/>
      <c r="G103" s="6"/>
      <c r="H103" s="6"/>
      <c r="I103" s="6"/>
      <c r="J103" s="6"/>
      <c r="K103" s="6"/>
      <c r="L103" s="6"/>
      <c r="M103" s="15"/>
      <c r="N103" s="15"/>
      <c r="O103" s="6"/>
      <c r="P103" s="6"/>
      <c r="Q103" s="6"/>
      <c r="R103" s="6"/>
      <c r="S103" s="6"/>
      <c r="T103" s="6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</row>
    <row r="104" spans="1:33" ht="16.5" x14ac:dyDescent="0.25">
      <c r="A104" s="5">
        <v>93</v>
      </c>
      <c r="B104" s="5" t="s">
        <v>101</v>
      </c>
      <c r="C104" s="23"/>
      <c r="D104" s="10"/>
      <c r="E104" s="6"/>
      <c r="F104" s="6"/>
      <c r="G104" s="6"/>
      <c r="H104" s="6"/>
      <c r="I104" s="6"/>
      <c r="J104" s="6"/>
      <c r="K104" s="6"/>
      <c r="L104" s="6"/>
      <c r="M104" s="15"/>
      <c r="N104" s="15"/>
      <c r="O104" s="6"/>
      <c r="P104" s="6"/>
      <c r="Q104" s="6"/>
      <c r="R104" s="6"/>
      <c r="S104" s="6"/>
      <c r="T104" s="6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</row>
    <row r="105" spans="1:33" ht="16.5" x14ac:dyDescent="0.25">
      <c r="A105" s="5">
        <v>94</v>
      </c>
      <c r="B105" s="5" t="s">
        <v>102</v>
      </c>
      <c r="C105" s="23"/>
      <c r="D105" s="10"/>
      <c r="E105" s="6"/>
      <c r="F105" s="6"/>
      <c r="G105" s="6"/>
      <c r="H105" s="6"/>
      <c r="I105" s="6"/>
      <c r="J105" s="6"/>
      <c r="K105" s="6"/>
      <c r="L105" s="6"/>
      <c r="M105" s="15"/>
      <c r="N105" s="15"/>
      <c r="O105" s="6"/>
      <c r="P105" s="6"/>
      <c r="Q105" s="6"/>
      <c r="R105" s="6"/>
      <c r="S105" s="6"/>
      <c r="T105" s="6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</row>
    <row r="106" spans="1:33" ht="16.5" x14ac:dyDescent="0.25">
      <c r="A106" s="5">
        <v>95</v>
      </c>
      <c r="B106" s="5" t="s">
        <v>103</v>
      </c>
      <c r="C106" s="23"/>
      <c r="D106" s="10"/>
      <c r="E106" s="6"/>
      <c r="F106" s="6"/>
      <c r="G106" s="6"/>
      <c r="H106" s="6"/>
      <c r="I106" s="6"/>
      <c r="J106" s="6"/>
      <c r="K106" s="6"/>
      <c r="L106" s="6"/>
      <c r="M106" s="15"/>
      <c r="N106" s="15"/>
      <c r="O106" s="6"/>
      <c r="P106" s="6"/>
      <c r="Q106" s="6"/>
      <c r="R106" s="6"/>
      <c r="S106" s="6"/>
      <c r="T106" s="6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</row>
    <row r="107" spans="1:33" ht="16.5" x14ac:dyDescent="0.25">
      <c r="A107" s="5">
        <v>96</v>
      </c>
      <c r="B107" s="5" t="s">
        <v>104</v>
      </c>
      <c r="C107" s="23"/>
      <c r="D107" s="10"/>
      <c r="E107" s="6"/>
      <c r="F107" s="6"/>
      <c r="G107" s="6"/>
      <c r="H107" s="6"/>
      <c r="I107" s="6"/>
      <c r="J107" s="6"/>
      <c r="K107" s="6"/>
      <c r="L107" s="6"/>
      <c r="M107" s="15"/>
      <c r="N107" s="15"/>
      <c r="O107" s="6"/>
      <c r="P107" s="6"/>
      <c r="Q107" s="6"/>
      <c r="R107" s="6"/>
      <c r="S107" s="6"/>
      <c r="T107" s="6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5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0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0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5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5">
        <f t="shared" si="4"/>
        <v>0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0</v>
      </c>
      <c r="T110" s="10">
        <f t="shared" si="4"/>
        <v>0</v>
      </c>
      <c r="U110" s="10">
        <f t="shared" si="4"/>
        <v>0</v>
      </c>
      <c r="V110" s="10">
        <f t="shared" si="4"/>
        <v>0</v>
      </c>
      <c r="W110" s="10">
        <f t="shared" si="4"/>
        <v>0</v>
      </c>
      <c r="X110" s="10">
        <f t="shared" si="4"/>
        <v>0</v>
      </c>
      <c r="Y110" s="10">
        <f t="shared" si="4"/>
        <v>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 t="e">
        <f t="shared" si="6"/>
        <v>#DIV/0!</v>
      </c>
      <c r="M111" s="15" t="e">
        <f t="shared" si="6"/>
        <v>#DIV/0!</v>
      </c>
      <c r="N111" s="10" t="e">
        <f t="shared" si="6"/>
        <v>#DIV/0!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 t="e">
        <f t="shared" si="6"/>
        <v>#DIV/0!</v>
      </c>
      <c r="T111" s="10" t="e">
        <f t="shared" si="6"/>
        <v>#DIV/0!</v>
      </c>
      <c r="U111" s="10" t="e">
        <f t="shared" si="6"/>
        <v>#DIV/0!</v>
      </c>
      <c r="V111" s="10" t="e">
        <f t="shared" si="6"/>
        <v>#DIV/0!</v>
      </c>
      <c r="W111" s="10" t="e">
        <f t="shared" si="6"/>
        <v>#DIV/0!</v>
      </c>
      <c r="X111" s="10" t="e">
        <f t="shared" si="6"/>
        <v>#DIV/0!</v>
      </c>
      <c r="Y111" s="10" t="e">
        <f t="shared" si="6"/>
        <v>#DIV/0!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 t="e">
        <f t="shared" si="7"/>
        <v>#DIV/0!</v>
      </c>
      <c r="AE111" s="10" t="e">
        <f t="shared" si="7"/>
        <v>#DIV/0!</v>
      </c>
      <c r="AF111" s="10" t="e">
        <f>AVERAGE(AF12:AG107)</f>
        <v>#DIV/0!</v>
      </c>
      <c r="AG111" s="10" t="e">
        <f t="shared" si="7"/>
        <v>#DIV/0!</v>
      </c>
    </row>
  </sheetData>
  <mergeCells count="1">
    <mergeCell ref="A3:B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1"/>
  <sheetViews>
    <sheetView zoomScale="90" zoomScaleNormal="90" workbookViewId="0">
      <selection activeCell="E37" sqref="E37"/>
    </sheetView>
  </sheetViews>
  <sheetFormatPr defaultRowHeight="15" x14ac:dyDescent="0.25"/>
  <cols>
    <col min="1" max="1" width="14.140625" style="2" customWidth="1"/>
    <col min="2" max="2" width="15" style="2" customWidth="1"/>
    <col min="3" max="12" width="15.28515625" style="2" customWidth="1"/>
    <col min="13" max="13" width="15.28515625" style="31" customWidth="1"/>
    <col min="14" max="63" width="15.28515625" style="2" customWidth="1"/>
    <col min="64" max="16384" width="9.140625" style="2"/>
  </cols>
  <sheetData>
    <row r="1" spans="1:33" x14ac:dyDescent="0.25">
      <c r="A1" s="7" t="s">
        <v>130</v>
      </c>
      <c r="B1" s="7"/>
    </row>
    <row r="2" spans="1:33" ht="15.75" x14ac:dyDescent="0.25">
      <c r="A2" s="7" t="s">
        <v>109</v>
      </c>
      <c r="B2" s="7"/>
      <c r="C2" s="13">
        <f>SUM(C12:AG107)/4000</f>
        <v>0</v>
      </c>
      <c r="H2" s="38"/>
      <c r="I2" s="38"/>
    </row>
    <row r="3" spans="1:33" s="3" customFormat="1" x14ac:dyDescent="0.25">
      <c r="A3" s="77" t="s">
        <v>110</v>
      </c>
      <c r="B3" s="78"/>
      <c r="M3" s="32"/>
    </row>
    <row r="4" spans="1:33" s="3" customFormat="1" x14ac:dyDescent="0.25">
      <c r="A4" s="11"/>
      <c r="B4" s="12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33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" customFormat="1" x14ac:dyDescent="0.25">
      <c r="A5" s="4" t="s">
        <v>1</v>
      </c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34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</row>
    <row r="6" spans="1:33" s="1" customFormat="1" x14ac:dyDescent="0.25">
      <c r="A6" s="4" t="s">
        <v>2</v>
      </c>
      <c r="B6" s="4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</row>
    <row r="7" spans="1:33" s="1" customFormat="1" x14ac:dyDescent="0.25">
      <c r="A7" s="4" t="s">
        <v>3</v>
      </c>
      <c r="B7" s="4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</row>
    <row r="8" spans="1:33" s="1" customFormat="1" x14ac:dyDescent="0.25">
      <c r="A8" s="4" t="s">
        <v>4</v>
      </c>
      <c r="B8" s="4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</row>
    <row r="9" spans="1:33" s="1" customFormat="1" x14ac:dyDescent="0.25">
      <c r="A9" s="4" t="s">
        <v>5</v>
      </c>
      <c r="B9" s="4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</row>
    <row r="10" spans="1:33" s="1" customFormat="1" x14ac:dyDescent="0.25">
      <c r="A10" s="4" t="s">
        <v>6</v>
      </c>
      <c r="B10" s="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5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  <row r="11" spans="1:33" x14ac:dyDescent="0.25">
      <c r="A11" s="5" t="s">
        <v>7</v>
      </c>
      <c r="B11" s="5" t="s">
        <v>8</v>
      </c>
      <c r="D11" s="6"/>
      <c r="E11" s="6"/>
      <c r="F11" s="6"/>
      <c r="G11" s="6"/>
      <c r="H11" s="6"/>
      <c r="I11" s="6"/>
      <c r="J11" s="6"/>
      <c r="K11" s="6"/>
      <c r="L11" s="6"/>
      <c r="M11" s="15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</row>
    <row r="12" spans="1:33" ht="16.5" x14ac:dyDescent="0.25">
      <c r="A12" s="5">
        <v>1</v>
      </c>
      <c r="B12" s="5" t="s">
        <v>9</v>
      </c>
      <c r="C12" s="23"/>
      <c r="D12" s="10"/>
      <c r="E12" s="6"/>
      <c r="F12" s="6"/>
      <c r="G12" s="6"/>
      <c r="H12" s="6"/>
      <c r="I12" s="6"/>
      <c r="J12" s="6"/>
      <c r="K12" s="6"/>
      <c r="L12" s="6"/>
      <c r="M12" s="15"/>
      <c r="N12" s="15"/>
      <c r="O12" s="6"/>
      <c r="P12" s="6"/>
      <c r="Q12" s="6"/>
      <c r="R12" s="6"/>
      <c r="S12" s="6"/>
      <c r="T12" s="6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ht="16.5" x14ac:dyDescent="0.25">
      <c r="A13" s="5">
        <v>2</v>
      </c>
      <c r="B13" s="5" t="s">
        <v>10</v>
      </c>
      <c r="C13" s="23"/>
      <c r="D13" s="10"/>
      <c r="E13" s="6"/>
      <c r="F13" s="6"/>
      <c r="G13" s="6"/>
      <c r="H13" s="6"/>
      <c r="I13" s="6"/>
      <c r="J13" s="6"/>
      <c r="K13" s="6"/>
      <c r="L13" s="6"/>
      <c r="M13" s="15"/>
      <c r="N13" s="15"/>
      <c r="O13" s="6"/>
      <c r="P13" s="6"/>
      <c r="Q13" s="6"/>
      <c r="R13" s="6"/>
      <c r="S13" s="6"/>
      <c r="T13" s="6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ht="16.5" x14ac:dyDescent="0.25">
      <c r="A14" s="5">
        <v>3</v>
      </c>
      <c r="B14" s="5" t="s">
        <v>11</v>
      </c>
      <c r="C14" s="23"/>
      <c r="D14" s="10"/>
      <c r="E14" s="6"/>
      <c r="F14" s="6"/>
      <c r="G14" s="6"/>
      <c r="H14" s="6"/>
      <c r="I14" s="6"/>
      <c r="J14" s="6"/>
      <c r="K14" s="6"/>
      <c r="L14" s="6"/>
      <c r="M14" s="15"/>
      <c r="N14" s="15"/>
      <c r="O14" s="6"/>
      <c r="P14" s="6"/>
      <c r="Q14" s="6"/>
      <c r="R14" s="6"/>
      <c r="S14" s="6"/>
      <c r="T14" s="6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ht="16.5" x14ac:dyDescent="0.25">
      <c r="A15" s="5">
        <v>4</v>
      </c>
      <c r="B15" s="5" t="s">
        <v>12</v>
      </c>
      <c r="C15" s="23"/>
      <c r="D15" s="10"/>
      <c r="E15" s="6"/>
      <c r="F15" s="6"/>
      <c r="G15" s="6"/>
      <c r="H15" s="6"/>
      <c r="I15" s="6"/>
      <c r="J15" s="6"/>
      <c r="K15" s="6"/>
      <c r="L15" s="6"/>
      <c r="M15" s="15"/>
      <c r="N15" s="15"/>
      <c r="O15" s="6"/>
      <c r="P15" s="6"/>
      <c r="Q15" s="6"/>
      <c r="R15" s="6"/>
      <c r="S15" s="6"/>
      <c r="T15" s="6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ht="16.5" x14ac:dyDescent="0.25">
      <c r="A16" s="5">
        <v>5</v>
      </c>
      <c r="B16" s="5" t="s">
        <v>13</v>
      </c>
      <c r="C16" s="23"/>
      <c r="D16" s="10"/>
      <c r="E16" s="6"/>
      <c r="F16" s="6"/>
      <c r="G16" s="6"/>
      <c r="H16" s="6"/>
      <c r="I16" s="6"/>
      <c r="J16" s="6"/>
      <c r="K16" s="6"/>
      <c r="L16" s="6"/>
      <c r="M16" s="15"/>
      <c r="N16" s="15"/>
      <c r="O16" s="6"/>
      <c r="P16" s="6"/>
      <c r="Q16" s="6"/>
      <c r="R16" s="6"/>
      <c r="S16" s="6"/>
      <c r="T16" s="6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ht="16.5" x14ac:dyDescent="0.25">
      <c r="A17" s="5">
        <v>6</v>
      </c>
      <c r="B17" s="5" t="s">
        <v>14</v>
      </c>
      <c r="C17" s="23"/>
      <c r="D17" s="10"/>
      <c r="E17" s="6"/>
      <c r="F17" s="6"/>
      <c r="G17" s="6"/>
      <c r="H17" s="6"/>
      <c r="I17" s="6"/>
      <c r="J17" s="6"/>
      <c r="K17" s="6"/>
      <c r="L17" s="6"/>
      <c r="M17" s="15"/>
      <c r="N17" s="15"/>
      <c r="O17" s="6"/>
      <c r="P17" s="6"/>
      <c r="Q17" s="6"/>
      <c r="R17" s="6"/>
      <c r="S17" s="6"/>
      <c r="T17" s="6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ht="16.5" x14ac:dyDescent="0.25">
      <c r="A18" s="5">
        <v>7</v>
      </c>
      <c r="B18" s="5" t="s">
        <v>15</v>
      </c>
      <c r="C18" s="23"/>
      <c r="D18" s="10"/>
      <c r="E18" s="6"/>
      <c r="F18" s="6"/>
      <c r="G18" s="6"/>
      <c r="H18" s="6"/>
      <c r="I18" s="6"/>
      <c r="J18" s="6"/>
      <c r="K18" s="6"/>
      <c r="L18" s="6"/>
      <c r="M18" s="15"/>
      <c r="N18" s="15"/>
      <c r="O18" s="6"/>
      <c r="P18" s="6"/>
      <c r="Q18" s="6"/>
      <c r="R18" s="6"/>
      <c r="S18" s="6"/>
      <c r="T18" s="6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ht="16.5" x14ac:dyDescent="0.25">
      <c r="A19" s="5">
        <v>8</v>
      </c>
      <c r="B19" s="5" t="s">
        <v>16</v>
      </c>
      <c r="C19" s="23"/>
      <c r="D19" s="10"/>
      <c r="E19" s="6"/>
      <c r="F19" s="6"/>
      <c r="G19" s="6"/>
      <c r="H19" s="6"/>
      <c r="I19" s="6"/>
      <c r="J19" s="6"/>
      <c r="K19" s="6"/>
      <c r="L19" s="6"/>
      <c r="M19" s="15"/>
      <c r="N19" s="15"/>
      <c r="O19" s="6"/>
      <c r="P19" s="6"/>
      <c r="Q19" s="6"/>
      <c r="R19" s="6"/>
      <c r="S19" s="6"/>
      <c r="T19" s="6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ht="16.5" x14ac:dyDescent="0.25">
      <c r="A20" s="5">
        <v>9</v>
      </c>
      <c r="B20" s="5" t="s">
        <v>17</v>
      </c>
      <c r="C20" s="23"/>
      <c r="D20" s="10"/>
      <c r="E20" s="6"/>
      <c r="F20" s="6"/>
      <c r="G20" s="6"/>
      <c r="H20" s="6"/>
      <c r="I20" s="6"/>
      <c r="J20" s="6"/>
      <c r="K20" s="6"/>
      <c r="L20" s="6"/>
      <c r="M20" s="15"/>
      <c r="N20" s="15"/>
      <c r="O20" s="6"/>
      <c r="P20" s="6"/>
      <c r="Q20" s="6"/>
      <c r="R20" s="6"/>
      <c r="S20" s="6"/>
      <c r="T20" s="6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ht="16.5" x14ac:dyDescent="0.25">
      <c r="A21" s="5">
        <v>10</v>
      </c>
      <c r="B21" s="5" t="s">
        <v>18</v>
      </c>
      <c r="C21" s="23"/>
      <c r="D21" s="10"/>
      <c r="E21" s="6"/>
      <c r="F21" s="6"/>
      <c r="G21" s="6"/>
      <c r="H21" s="6"/>
      <c r="I21" s="6"/>
      <c r="J21" s="6"/>
      <c r="K21" s="6"/>
      <c r="L21" s="6"/>
      <c r="M21" s="15"/>
      <c r="N21" s="15"/>
      <c r="O21" s="6"/>
      <c r="P21" s="6"/>
      <c r="Q21" s="6"/>
      <c r="R21" s="6"/>
      <c r="S21" s="6"/>
      <c r="T21" s="6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ht="16.5" x14ac:dyDescent="0.25">
      <c r="A22" s="5">
        <v>11</v>
      </c>
      <c r="B22" s="5" t="s">
        <v>19</v>
      </c>
      <c r="C22" s="23"/>
      <c r="D22" s="10"/>
      <c r="E22" s="6"/>
      <c r="F22" s="6"/>
      <c r="G22" s="6"/>
      <c r="H22" s="6"/>
      <c r="I22" s="6"/>
      <c r="J22" s="6"/>
      <c r="K22" s="6"/>
      <c r="L22" s="6"/>
      <c r="M22" s="15"/>
      <c r="N22" s="15"/>
      <c r="O22" s="6"/>
      <c r="P22" s="6"/>
      <c r="Q22" s="6"/>
      <c r="R22" s="6"/>
      <c r="S22" s="6"/>
      <c r="T22" s="6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ht="16.5" x14ac:dyDescent="0.25">
      <c r="A23" s="5">
        <v>12</v>
      </c>
      <c r="B23" s="5" t="s">
        <v>20</v>
      </c>
      <c r="C23" s="23"/>
      <c r="D23" s="10"/>
      <c r="E23" s="6"/>
      <c r="F23" s="6"/>
      <c r="G23" s="6"/>
      <c r="H23" s="6"/>
      <c r="I23" s="6"/>
      <c r="J23" s="6"/>
      <c r="K23" s="6"/>
      <c r="L23" s="6"/>
      <c r="M23" s="15"/>
      <c r="N23" s="15"/>
      <c r="O23" s="6"/>
      <c r="P23" s="6"/>
      <c r="Q23" s="6"/>
      <c r="R23" s="6"/>
      <c r="S23" s="6"/>
      <c r="T23" s="6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ht="16.5" x14ac:dyDescent="0.25">
      <c r="A24" s="5">
        <v>13</v>
      </c>
      <c r="B24" s="5" t="s">
        <v>21</v>
      </c>
      <c r="C24" s="23"/>
      <c r="D24" s="10"/>
      <c r="E24" s="6"/>
      <c r="F24" s="6"/>
      <c r="G24" s="6"/>
      <c r="H24" s="6"/>
      <c r="I24" s="6"/>
      <c r="J24" s="6"/>
      <c r="K24" s="6"/>
      <c r="L24" s="6"/>
      <c r="M24" s="15"/>
      <c r="N24" s="15"/>
      <c r="O24" s="6"/>
      <c r="P24" s="6"/>
      <c r="Q24" s="6"/>
      <c r="R24" s="6"/>
      <c r="S24" s="6"/>
      <c r="T24" s="6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ht="16.5" x14ac:dyDescent="0.25">
      <c r="A25" s="5">
        <v>14</v>
      </c>
      <c r="B25" s="5" t="s">
        <v>22</v>
      </c>
      <c r="C25" s="23"/>
      <c r="D25" s="10"/>
      <c r="E25" s="6"/>
      <c r="F25" s="6"/>
      <c r="G25" s="6"/>
      <c r="H25" s="6"/>
      <c r="I25" s="6"/>
      <c r="J25" s="6"/>
      <c r="K25" s="6"/>
      <c r="L25" s="6"/>
      <c r="M25" s="15"/>
      <c r="N25" s="15"/>
      <c r="O25" s="6"/>
      <c r="P25" s="6"/>
      <c r="Q25" s="6"/>
      <c r="R25" s="6"/>
      <c r="S25" s="6"/>
      <c r="T25" s="6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ht="16.5" x14ac:dyDescent="0.25">
      <c r="A26" s="5">
        <v>15</v>
      </c>
      <c r="B26" s="5" t="s">
        <v>23</v>
      </c>
      <c r="C26" s="23"/>
      <c r="D26" s="10"/>
      <c r="E26" s="6"/>
      <c r="F26" s="6"/>
      <c r="G26" s="6"/>
      <c r="H26" s="6"/>
      <c r="I26" s="6"/>
      <c r="J26" s="6"/>
      <c r="K26" s="6"/>
      <c r="L26" s="6"/>
      <c r="M26" s="15"/>
      <c r="N26" s="15"/>
      <c r="O26" s="6"/>
      <c r="P26" s="6"/>
      <c r="Q26" s="6"/>
      <c r="R26" s="6"/>
      <c r="S26" s="6"/>
      <c r="T26" s="6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ht="16.5" x14ac:dyDescent="0.25">
      <c r="A27" s="5">
        <v>16</v>
      </c>
      <c r="B27" s="5" t="s">
        <v>24</v>
      </c>
      <c r="C27" s="23"/>
      <c r="D27" s="10"/>
      <c r="E27" s="6"/>
      <c r="F27" s="6"/>
      <c r="G27" s="6"/>
      <c r="H27" s="6"/>
      <c r="I27" s="6"/>
      <c r="J27" s="6"/>
      <c r="K27" s="6"/>
      <c r="L27" s="6"/>
      <c r="M27" s="15"/>
      <c r="N27" s="15"/>
      <c r="O27" s="6"/>
      <c r="P27" s="6"/>
      <c r="Q27" s="6"/>
      <c r="R27" s="6"/>
      <c r="S27" s="6"/>
      <c r="T27" s="6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ht="16.5" x14ac:dyDescent="0.25">
      <c r="A28" s="5">
        <v>17</v>
      </c>
      <c r="B28" s="5" t="s">
        <v>25</v>
      </c>
      <c r="C28" s="23"/>
      <c r="D28" s="10"/>
      <c r="E28" s="6"/>
      <c r="F28" s="6"/>
      <c r="G28" s="6"/>
      <c r="H28" s="6"/>
      <c r="I28" s="6"/>
      <c r="J28" s="6"/>
      <c r="K28" s="6"/>
      <c r="L28" s="6"/>
      <c r="M28" s="15"/>
      <c r="N28" s="15"/>
      <c r="O28" s="6"/>
      <c r="P28" s="6"/>
      <c r="Q28" s="6"/>
      <c r="R28" s="6"/>
      <c r="S28" s="6"/>
      <c r="T28" s="6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ht="16.5" x14ac:dyDescent="0.25">
      <c r="A29" s="5">
        <v>18</v>
      </c>
      <c r="B29" s="5" t="s">
        <v>26</v>
      </c>
      <c r="C29" s="23"/>
      <c r="D29" s="10"/>
      <c r="E29" s="6"/>
      <c r="F29" s="6"/>
      <c r="G29" s="6"/>
      <c r="H29" s="6"/>
      <c r="I29" s="6"/>
      <c r="J29" s="6"/>
      <c r="K29" s="6"/>
      <c r="L29" s="6"/>
      <c r="M29" s="15"/>
      <c r="N29" s="15"/>
      <c r="O29" s="6"/>
      <c r="P29" s="6"/>
      <c r="Q29" s="6"/>
      <c r="R29" s="6"/>
      <c r="S29" s="6"/>
      <c r="T29" s="6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ht="16.5" x14ac:dyDescent="0.25">
      <c r="A30" s="5">
        <v>19</v>
      </c>
      <c r="B30" s="5" t="s">
        <v>27</v>
      </c>
      <c r="C30" s="23"/>
      <c r="D30" s="10"/>
      <c r="E30" s="6"/>
      <c r="F30" s="6"/>
      <c r="G30" s="6"/>
      <c r="H30" s="6"/>
      <c r="I30" s="6"/>
      <c r="J30" s="6"/>
      <c r="K30" s="6"/>
      <c r="L30" s="6"/>
      <c r="M30" s="15"/>
      <c r="N30" s="15"/>
      <c r="O30" s="6"/>
      <c r="P30" s="6"/>
      <c r="Q30" s="6"/>
      <c r="R30" s="6"/>
      <c r="S30" s="6"/>
      <c r="T30" s="6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ht="16.5" x14ac:dyDescent="0.25">
      <c r="A31" s="5">
        <v>20</v>
      </c>
      <c r="B31" s="5" t="s">
        <v>28</v>
      </c>
      <c r="C31" s="23"/>
      <c r="D31" s="10"/>
      <c r="E31" s="6"/>
      <c r="F31" s="6"/>
      <c r="G31" s="6"/>
      <c r="H31" s="6"/>
      <c r="I31" s="6"/>
      <c r="J31" s="6"/>
      <c r="K31" s="6"/>
      <c r="L31" s="6"/>
      <c r="M31" s="15"/>
      <c r="N31" s="15"/>
      <c r="O31" s="6"/>
      <c r="P31" s="6"/>
      <c r="Q31" s="6"/>
      <c r="R31" s="6"/>
      <c r="S31" s="6"/>
      <c r="T31" s="6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ht="16.5" x14ac:dyDescent="0.25">
      <c r="A32" s="5">
        <v>21</v>
      </c>
      <c r="B32" s="5" t="s">
        <v>29</v>
      </c>
      <c r="C32" s="23"/>
      <c r="D32" s="10"/>
      <c r="E32" s="6"/>
      <c r="F32" s="6"/>
      <c r="G32" s="6"/>
      <c r="H32" s="6"/>
      <c r="I32" s="6"/>
      <c r="J32" s="6"/>
      <c r="K32" s="6"/>
      <c r="L32" s="6"/>
      <c r="M32" s="15"/>
      <c r="N32" s="15"/>
      <c r="O32" s="6"/>
      <c r="P32" s="6"/>
      <c r="Q32" s="6"/>
      <c r="R32" s="6"/>
      <c r="S32" s="6"/>
      <c r="T32" s="6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ht="16.5" x14ac:dyDescent="0.25">
      <c r="A33" s="5">
        <v>22</v>
      </c>
      <c r="B33" s="5" t="s">
        <v>30</v>
      </c>
      <c r="C33" s="23"/>
      <c r="D33" s="10"/>
      <c r="E33" s="6"/>
      <c r="F33" s="6"/>
      <c r="G33" s="6"/>
      <c r="H33" s="6"/>
      <c r="I33" s="6"/>
      <c r="J33" s="6"/>
      <c r="K33" s="6"/>
      <c r="L33" s="6"/>
      <c r="M33" s="15"/>
      <c r="N33" s="15"/>
      <c r="O33" s="6"/>
      <c r="P33" s="6"/>
      <c r="Q33" s="6"/>
      <c r="R33" s="6"/>
      <c r="S33" s="6"/>
      <c r="T33" s="6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ht="16.5" x14ac:dyDescent="0.25">
      <c r="A34" s="5">
        <v>23</v>
      </c>
      <c r="B34" s="5" t="s">
        <v>31</v>
      </c>
      <c r="C34" s="23"/>
      <c r="D34" s="10"/>
      <c r="E34" s="6"/>
      <c r="F34" s="6"/>
      <c r="G34" s="6"/>
      <c r="H34" s="6"/>
      <c r="I34" s="6"/>
      <c r="J34" s="6"/>
      <c r="K34" s="6"/>
      <c r="L34" s="6"/>
      <c r="M34" s="15"/>
      <c r="N34" s="15"/>
      <c r="O34" s="6"/>
      <c r="P34" s="6"/>
      <c r="Q34" s="6"/>
      <c r="R34" s="6"/>
      <c r="S34" s="6"/>
      <c r="T34" s="6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ht="16.5" x14ac:dyDescent="0.25">
      <c r="A35" s="5">
        <v>24</v>
      </c>
      <c r="B35" s="5" t="s">
        <v>32</v>
      </c>
      <c r="C35" s="23"/>
      <c r="D35" s="10"/>
      <c r="E35" s="6"/>
      <c r="F35" s="6"/>
      <c r="G35" s="6"/>
      <c r="H35" s="6"/>
      <c r="I35" s="6"/>
      <c r="J35" s="6"/>
      <c r="K35" s="6"/>
      <c r="L35" s="6"/>
      <c r="M35" s="15"/>
      <c r="N35" s="15"/>
      <c r="O35" s="6"/>
      <c r="P35" s="6"/>
      <c r="Q35" s="6"/>
      <c r="R35" s="6"/>
      <c r="S35" s="6"/>
      <c r="T35" s="6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ht="16.5" x14ac:dyDescent="0.25">
      <c r="A36" s="5">
        <v>25</v>
      </c>
      <c r="B36" s="5" t="s">
        <v>33</v>
      </c>
      <c r="C36" s="23"/>
      <c r="D36" s="10"/>
      <c r="E36" s="6"/>
      <c r="F36" s="6"/>
      <c r="G36" s="6"/>
      <c r="H36" s="6"/>
      <c r="I36" s="6"/>
      <c r="J36" s="6"/>
      <c r="K36" s="6"/>
      <c r="L36" s="6"/>
      <c r="M36" s="15"/>
      <c r="N36" s="15"/>
      <c r="O36" s="6"/>
      <c r="P36" s="6"/>
      <c r="Q36" s="6"/>
      <c r="R36" s="6"/>
      <c r="S36" s="6"/>
      <c r="T36" s="6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ht="16.5" x14ac:dyDescent="0.25">
      <c r="A37" s="5">
        <v>26</v>
      </c>
      <c r="B37" s="5" t="s">
        <v>34</v>
      </c>
      <c r="C37" s="23"/>
      <c r="D37" s="10"/>
      <c r="E37" s="6"/>
      <c r="F37" s="6"/>
      <c r="G37" s="6"/>
      <c r="H37" s="6"/>
      <c r="I37" s="6"/>
      <c r="J37" s="6"/>
      <c r="K37" s="6"/>
      <c r="L37" s="6"/>
      <c r="M37" s="15"/>
      <c r="N37" s="15"/>
      <c r="O37" s="6"/>
      <c r="P37" s="6"/>
      <c r="Q37" s="6"/>
      <c r="R37" s="6"/>
      <c r="S37" s="6"/>
      <c r="T37" s="6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ht="16.5" x14ac:dyDescent="0.25">
      <c r="A38" s="5">
        <v>27</v>
      </c>
      <c r="B38" s="5" t="s">
        <v>35</v>
      </c>
      <c r="C38" s="23"/>
      <c r="D38" s="10"/>
      <c r="E38" s="6"/>
      <c r="F38" s="6"/>
      <c r="G38" s="6"/>
      <c r="H38" s="6"/>
      <c r="I38" s="6"/>
      <c r="J38" s="6"/>
      <c r="K38" s="6"/>
      <c r="L38" s="6"/>
      <c r="M38" s="15"/>
      <c r="N38" s="15"/>
      <c r="O38" s="6"/>
      <c r="P38" s="6"/>
      <c r="Q38" s="6"/>
      <c r="R38" s="6"/>
      <c r="S38" s="6"/>
      <c r="T38" s="6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ht="16.5" x14ac:dyDescent="0.25">
      <c r="A39" s="5">
        <v>28</v>
      </c>
      <c r="B39" s="5" t="s">
        <v>36</v>
      </c>
      <c r="C39" s="23"/>
      <c r="D39" s="10"/>
      <c r="E39" s="6"/>
      <c r="F39" s="6"/>
      <c r="G39" s="6"/>
      <c r="H39" s="6"/>
      <c r="I39" s="6"/>
      <c r="J39" s="6"/>
      <c r="K39" s="6"/>
      <c r="L39" s="6"/>
      <c r="M39" s="15"/>
      <c r="N39" s="15"/>
      <c r="O39" s="6"/>
      <c r="P39" s="6"/>
      <c r="Q39" s="6"/>
      <c r="R39" s="6"/>
      <c r="S39" s="6"/>
      <c r="T39" s="6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ht="16.5" x14ac:dyDescent="0.25">
      <c r="A40" s="5">
        <v>29</v>
      </c>
      <c r="B40" s="5" t="s">
        <v>37</v>
      </c>
      <c r="C40" s="23"/>
      <c r="D40" s="10"/>
      <c r="E40" s="6"/>
      <c r="F40" s="6"/>
      <c r="G40" s="6"/>
      <c r="H40" s="6"/>
      <c r="I40" s="6"/>
      <c r="J40" s="6"/>
      <c r="K40" s="6"/>
      <c r="L40" s="6"/>
      <c r="M40" s="15"/>
      <c r="N40" s="15"/>
      <c r="O40" s="6"/>
      <c r="P40" s="6"/>
      <c r="Q40" s="6"/>
      <c r="R40" s="6"/>
      <c r="S40" s="6"/>
      <c r="T40" s="6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ht="16.5" x14ac:dyDescent="0.25">
      <c r="A41" s="5">
        <v>30</v>
      </c>
      <c r="B41" s="5" t="s">
        <v>38</v>
      </c>
      <c r="C41" s="23"/>
      <c r="D41" s="10"/>
      <c r="E41" s="6"/>
      <c r="F41" s="6"/>
      <c r="G41" s="6"/>
      <c r="H41" s="6"/>
      <c r="I41" s="6"/>
      <c r="J41" s="6"/>
      <c r="K41" s="6"/>
      <c r="L41" s="6"/>
      <c r="M41" s="15"/>
      <c r="N41" s="15"/>
      <c r="O41" s="6"/>
      <c r="P41" s="6"/>
      <c r="Q41" s="6"/>
      <c r="R41" s="6"/>
      <c r="S41" s="6"/>
      <c r="T41" s="6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ht="16.5" x14ac:dyDescent="0.25">
      <c r="A42" s="5">
        <v>31</v>
      </c>
      <c r="B42" s="5" t="s">
        <v>39</v>
      </c>
      <c r="C42" s="23"/>
      <c r="D42" s="10"/>
      <c r="E42" s="6"/>
      <c r="F42" s="6"/>
      <c r="G42" s="6"/>
      <c r="H42" s="6"/>
      <c r="I42" s="6"/>
      <c r="J42" s="6"/>
      <c r="K42" s="6"/>
      <c r="L42" s="6"/>
      <c r="M42" s="15"/>
      <c r="N42" s="15"/>
      <c r="O42" s="6"/>
      <c r="P42" s="6"/>
      <c r="Q42" s="6"/>
      <c r="R42" s="6"/>
      <c r="S42" s="6"/>
      <c r="T42" s="6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ht="16.5" x14ac:dyDescent="0.25">
      <c r="A43" s="5">
        <v>32</v>
      </c>
      <c r="B43" s="5" t="s">
        <v>40</v>
      </c>
      <c r="C43" s="23"/>
      <c r="D43" s="10"/>
      <c r="E43" s="6"/>
      <c r="F43" s="6"/>
      <c r="G43" s="6"/>
      <c r="H43" s="6"/>
      <c r="I43" s="6"/>
      <c r="J43" s="6"/>
      <c r="K43" s="6"/>
      <c r="L43" s="6"/>
      <c r="M43" s="15"/>
      <c r="N43" s="15"/>
      <c r="O43" s="6"/>
      <c r="P43" s="6"/>
      <c r="Q43" s="6"/>
      <c r="R43" s="6"/>
      <c r="S43" s="6"/>
      <c r="T43" s="6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ht="16.5" x14ac:dyDescent="0.25">
      <c r="A44" s="5">
        <v>33</v>
      </c>
      <c r="B44" s="5" t="s">
        <v>41</v>
      </c>
      <c r="C44" s="23"/>
      <c r="D44" s="10"/>
      <c r="E44" s="6"/>
      <c r="F44" s="6"/>
      <c r="G44" s="6"/>
      <c r="H44" s="6"/>
      <c r="I44" s="6"/>
      <c r="J44" s="6"/>
      <c r="K44" s="6"/>
      <c r="L44" s="6"/>
      <c r="M44" s="15"/>
      <c r="N44" s="15"/>
      <c r="O44" s="6"/>
      <c r="P44" s="6"/>
      <c r="Q44" s="6"/>
      <c r="R44" s="6"/>
      <c r="S44" s="6"/>
      <c r="T44" s="6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ht="16.5" x14ac:dyDescent="0.25">
      <c r="A45" s="5">
        <v>34</v>
      </c>
      <c r="B45" s="5" t="s">
        <v>42</v>
      </c>
      <c r="C45" s="23"/>
      <c r="D45" s="10"/>
      <c r="E45" s="6"/>
      <c r="F45" s="6"/>
      <c r="G45" s="6"/>
      <c r="H45" s="6"/>
      <c r="I45" s="6"/>
      <c r="J45" s="6"/>
      <c r="K45" s="6"/>
      <c r="L45" s="6"/>
      <c r="M45" s="15"/>
      <c r="N45" s="15"/>
      <c r="O45" s="6"/>
      <c r="P45" s="6"/>
      <c r="Q45" s="6"/>
      <c r="R45" s="6"/>
      <c r="S45" s="6"/>
      <c r="T45" s="6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 ht="16.5" x14ac:dyDescent="0.25">
      <c r="A46" s="5">
        <v>35</v>
      </c>
      <c r="B46" s="5" t="s">
        <v>43</v>
      </c>
      <c r="C46" s="23"/>
      <c r="D46" s="10"/>
      <c r="E46" s="6"/>
      <c r="F46" s="6"/>
      <c r="G46" s="6"/>
      <c r="H46" s="6"/>
      <c r="I46" s="6"/>
      <c r="J46" s="6"/>
      <c r="K46" s="6"/>
      <c r="L46" s="6"/>
      <c r="M46" s="15"/>
      <c r="N46" s="15"/>
      <c r="O46" s="6"/>
      <c r="P46" s="6"/>
      <c r="Q46" s="6"/>
      <c r="R46" s="6"/>
      <c r="S46" s="6"/>
      <c r="T46" s="6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 ht="16.5" x14ac:dyDescent="0.25">
      <c r="A47" s="5">
        <v>36</v>
      </c>
      <c r="B47" s="5" t="s">
        <v>44</v>
      </c>
      <c r="C47" s="23"/>
      <c r="D47" s="10"/>
      <c r="E47" s="6"/>
      <c r="F47" s="6"/>
      <c r="G47" s="6"/>
      <c r="H47" s="6"/>
      <c r="I47" s="6"/>
      <c r="J47" s="6"/>
      <c r="K47" s="6"/>
      <c r="L47" s="6"/>
      <c r="M47" s="15"/>
      <c r="N47" s="15"/>
      <c r="O47" s="6"/>
      <c r="P47" s="6"/>
      <c r="Q47" s="6"/>
      <c r="R47" s="6"/>
      <c r="S47" s="6"/>
      <c r="T47" s="6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 ht="16.5" x14ac:dyDescent="0.25">
      <c r="A48" s="5">
        <v>37</v>
      </c>
      <c r="B48" s="5" t="s">
        <v>45</v>
      </c>
      <c r="C48" s="23"/>
      <c r="D48" s="10"/>
      <c r="E48" s="6"/>
      <c r="F48" s="6"/>
      <c r="G48" s="6"/>
      <c r="H48" s="6"/>
      <c r="I48" s="6"/>
      <c r="J48" s="6"/>
      <c r="K48" s="6"/>
      <c r="L48" s="6"/>
      <c r="M48" s="15"/>
      <c r="N48" s="15"/>
      <c r="O48" s="6"/>
      <c r="P48" s="6"/>
      <c r="Q48" s="6"/>
      <c r="R48" s="6"/>
      <c r="S48" s="6"/>
      <c r="T48" s="6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 ht="16.5" x14ac:dyDescent="0.25">
      <c r="A49" s="5">
        <v>38</v>
      </c>
      <c r="B49" s="5" t="s">
        <v>46</v>
      </c>
      <c r="C49" s="23"/>
      <c r="D49" s="10"/>
      <c r="E49" s="6"/>
      <c r="F49" s="6"/>
      <c r="G49" s="6"/>
      <c r="H49" s="6"/>
      <c r="I49" s="6"/>
      <c r="J49" s="6"/>
      <c r="K49" s="6"/>
      <c r="L49" s="6"/>
      <c r="M49" s="15"/>
      <c r="N49" s="15"/>
      <c r="O49" s="6"/>
      <c r="P49" s="6"/>
      <c r="Q49" s="6"/>
      <c r="R49" s="6"/>
      <c r="S49" s="6"/>
      <c r="T49" s="6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 ht="16.5" x14ac:dyDescent="0.25">
      <c r="A50" s="5">
        <v>39</v>
      </c>
      <c r="B50" s="5" t="s">
        <v>47</v>
      </c>
      <c r="C50" s="23"/>
      <c r="D50" s="10"/>
      <c r="E50" s="6"/>
      <c r="F50" s="6"/>
      <c r="G50" s="6"/>
      <c r="H50" s="6"/>
      <c r="I50" s="6"/>
      <c r="J50" s="6"/>
      <c r="K50" s="6"/>
      <c r="L50" s="6"/>
      <c r="M50" s="15"/>
      <c r="N50" s="15"/>
      <c r="O50" s="6"/>
      <c r="P50" s="6"/>
      <c r="Q50" s="6"/>
      <c r="R50" s="6"/>
      <c r="S50" s="6"/>
      <c r="T50" s="6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 ht="16.5" x14ac:dyDescent="0.25">
      <c r="A51" s="5">
        <v>40</v>
      </c>
      <c r="B51" s="5" t="s">
        <v>48</v>
      </c>
      <c r="C51" s="23"/>
      <c r="D51" s="10"/>
      <c r="E51" s="6"/>
      <c r="F51" s="6"/>
      <c r="G51" s="6"/>
      <c r="H51" s="6"/>
      <c r="I51" s="6"/>
      <c r="J51" s="6"/>
      <c r="K51" s="6"/>
      <c r="L51" s="6"/>
      <c r="M51" s="15"/>
      <c r="N51" s="15"/>
      <c r="O51" s="6"/>
      <c r="P51" s="6"/>
      <c r="Q51" s="6"/>
      <c r="R51" s="6"/>
      <c r="S51" s="6"/>
      <c r="T51" s="6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 ht="16.5" x14ac:dyDescent="0.25">
      <c r="A52" s="5">
        <v>41</v>
      </c>
      <c r="B52" s="5" t="s">
        <v>49</v>
      </c>
      <c r="C52" s="23"/>
      <c r="D52" s="10"/>
      <c r="E52" s="6"/>
      <c r="F52" s="6"/>
      <c r="G52" s="6"/>
      <c r="H52" s="6"/>
      <c r="I52" s="6"/>
      <c r="J52" s="6"/>
      <c r="K52" s="6"/>
      <c r="L52" s="6"/>
      <c r="M52" s="15"/>
      <c r="N52" s="15"/>
      <c r="O52" s="6"/>
      <c r="P52" s="6"/>
      <c r="Q52" s="6"/>
      <c r="R52" s="6"/>
      <c r="S52" s="6"/>
      <c r="T52" s="6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 ht="16.5" x14ac:dyDescent="0.25">
      <c r="A53" s="5">
        <v>42</v>
      </c>
      <c r="B53" s="5" t="s">
        <v>50</v>
      </c>
      <c r="C53" s="23"/>
      <c r="D53" s="10"/>
      <c r="E53" s="6"/>
      <c r="F53" s="6"/>
      <c r="G53" s="6"/>
      <c r="H53" s="6"/>
      <c r="I53" s="6"/>
      <c r="J53" s="6"/>
      <c r="K53" s="6"/>
      <c r="L53" s="6"/>
      <c r="M53" s="15"/>
      <c r="N53" s="15"/>
      <c r="O53" s="6"/>
      <c r="P53" s="6"/>
      <c r="Q53" s="6"/>
      <c r="R53" s="6"/>
      <c r="S53" s="6"/>
      <c r="T53" s="6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 ht="16.5" x14ac:dyDescent="0.25">
      <c r="A54" s="5">
        <v>43</v>
      </c>
      <c r="B54" s="5" t="s">
        <v>51</v>
      </c>
      <c r="C54" s="23"/>
      <c r="D54" s="10"/>
      <c r="E54" s="6"/>
      <c r="F54" s="6"/>
      <c r="G54" s="6"/>
      <c r="H54" s="6"/>
      <c r="I54" s="6"/>
      <c r="J54" s="6"/>
      <c r="K54" s="6"/>
      <c r="L54" s="6"/>
      <c r="M54" s="15"/>
      <c r="N54" s="15"/>
      <c r="O54" s="6"/>
      <c r="P54" s="6"/>
      <c r="Q54" s="6"/>
      <c r="R54" s="6"/>
      <c r="S54" s="6"/>
      <c r="T54" s="6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 ht="16.5" x14ac:dyDescent="0.25">
      <c r="A55" s="5">
        <v>44</v>
      </c>
      <c r="B55" s="5" t="s">
        <v>52</v>
      </c>
      <c r="C55" s="23"/>
      <c r="D55" s="10"/>
      <c r="E55" s="6"/>
      <c r="F55" s="6"/>
      <c r="G55" s="6"/>
      <c r="H55" s="6"/>
      <c r="I55" s="6"/>
      <c r="J55" s="6"/>
      <c r="K55" s="6"/>
      <c r="L55" s="6"/>
      <c r="M55" s="15"/>
      <c r="N55" s="15"/>
      <c r="O55" s="6"/>
      <c r="P55" s="6"/>
      <c r="Q55" s="6"/>
      <c r="R55" s="6"/>
      <c r="S55" s="6"/>
      <c r="T55" s="6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 ht="16.5" x14ac:dyDescent="0.25">
      <c r="A56" s="5">
        <v>45</v>
      </c>
      <c r="B56" s="5" t="s">
        <v>53</v>
      </c>
      <c r="C56" s="23"/>
      <c r="D56" s="10"/>
      <c r="E56" s="6"/>
      <c r="F56" s="6"/>
      <c r="G56" s="6"/>
      <c r="H56" s="6"/>
      <c r="I56" s="6"/>
      <c r="J56" s="6"/>
      <c r="K56" s="6"/>
      <c r="L56" s="6"/>
      <c r="M56" s="15"/>
      <c r="N56" s="15"/>
      <c r="O56" s="6"/>
      <c r="P56" s="6"/>
      <c r="Q56" s="6"/>
      <c r="R56" s="6"/>
      <c r="S56" s="6"/>
      <c r="T56" s="6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 ht="16.5" x14ac:dyDescent="0.25">
      <c r="A57" s="5">
        <v>46</v>
      </c>
      <c r="B57" s="5" t="s">
        <v>54</v>
      </c>
      <c r="C57" s="23"/>
      <c r="D57" s="10"/>
      <c r="E57" s="6"/>
      <c r="F57" s="6"/>
      <c r="G57" s="6"/>
      <c r="H57" s="6"/>
      <c r="I57" s="6"/>
      <c r="J57" s="6"/>
      <c r="K57" s="6"/>
      <c r="L57" s="6"/>
      <c r="M57" s="15"/>
      <c r="N57" s="15"/>
      <c r="O57" s="6"/>
      <c r="P57" s="6"/>
      <c r="Q57" s="6"/>
      <c r="R57" s="6"/>
      <c r="S57" s="6"/>
      <c r="T57" s="6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 ht="16.5" x14ac:dyDescent="0.25">
      <c r="A58" s="5">
        <v>47</v>
      </c>
      <c r="B58" s="5" t="s">
        <v>55</v>
      </c>
      <c r="C58" s="23"/>
      <c r="D58" s="10"/>
      <c r="E58" s="6"/>
      <c r="F58" s="6"/>
      <c r="G58" s="6"/>
      <c r="H58" s="6"/>
      <c r="I58" s="6"/>
      <c r="J58" s="6"/>
      <c r="K58" s="6"/>
      <c r="L58" s="6"/>
      <c r="M58" s="15"/>
      <c r="N58" s="15"/>
      <c r="O58" s="6"/>
      <c r="P58" s="6"/>
      <c r="Q58" s="6"/>
      <c r="R58" s="6"/>
      <c r="S58" s="6"/>
      <c r="T58" s="6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 ht="16.5" x14ac:dyDescent="0.25">
      <c r="A59" s="5">
        <v>48</v>
      </c>
      <c r="B59" s="5" t="s">
        <v>56</v>
      </c>
      <c r="C59" s="23"/>
      <c r="D59" s="10"/>
      <c r="E59" s="6"/>
      <c r="F59" s="6"/>
      <c r="G59" s="6"/>
      <c r="H59" s="6"/>
      <c r="I59" s="6"/>
      <c r="J59" s="6"/>
      <c r="K59" s="6"/>
      <c r="L59" s="6"/>
      <c r="M59" s="15"/>
      <c r="N59" s="15"/>
      <c r="O59" s="6"/>
      <c r="P59" s="6"/>
      <c r="Q59" s="6"/>
      <c r="R59" s="6"/>
      <c r="S59" s="6"/>
      <c r="T59" s="6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 ht="16.5" x14ac:dyDescent="0.25">
      <c r="A60" s="5">
        <v>49</v>
      </c>
      <c r="B60" s="5" t="s">
        <v>57</v>
      </c>
      <c r="C60" s="23"/>
      <c r="D60" s="10"/>
      <c r="E60" s="6"/>
      <c r="F60" s="6"/>
      <c r="G60" s="6"/>
      <c r="H60" s="6"/>
      <c r="I60" s="6"/>
      <c r="J60" s="6"/>
      <c r="K60" s="6"/>
      <c r="L60" s="6"/>
      <c r="M60" s="15"/>
      <c r="N60" s="15"/>
      <c r="O60" s="6"/>
      <c r="P60" s="6"/>
      <c r="Q60" s="6"/>
      <c r="R60" s="6"/>
      <c r="S60" s="6"/>
      <c r="T60" s="6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 ht="16.5" x14ac:dyDescent="0.25">
      <c r="A61" s="5">
        <v>50</v>
      </c>
      <c r="B61" s="5" t="s">
        <v>58</v>
      </c>
      <c r="C61" s="23"/>
      <c r="D61" s="10"/>
      <c r="E61" s="6"/>
      <c r="F61" s="6"/>
      <c r="G61" s="6"/>
      <c r="H61" s="6"/>
      <c r="I61" s="6"/>
      <c r="J61" s="6"/>
      <c r="K61" s="6"/>
      <c r="L61" s="6"/>
      <c r="M61" s="15"/>
      <c r="N61" s="15"/>
      <c r="O61" s="6"/>
      <c r="P61" s="6"/>
      <c r="Q61" s="6"/>
      <c r="R61" s="6"/>
      <c r="S61" s="6"/>
      <c r="T61" s="6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 ht="16.5" x14ac:dyDescent="0.25">
      <c r="A62" s="5">
        <v>51</v>
      </c>
      <c r="B62" s="5" t="s">
        <v>59</v>
      </c>
      <c r="C62" s="23"/>
      <c r="D62" s="10"/>
      <c r="E62" s="6"/>
      <c r="F62" s="6"/>
      <c r="G62" s="6"/>
      <c r="H62" s="6"/>
      <c r="I62" s="6"/>
      <c r="J62" s="6"/>
      <c r="K62" s="6"/>
      <c r="L62" s="6"/>
      <c r="M62" s="15"/>
      <c r="N62" s="15"/>
      <c r="O62" s="6"/>
      <c r="P62" s="6"/>
      <c r="Q62" s="6"/>
      <c r="R62" s="6"/>
      <c r="S62" s="6"/>
      <c r="T62" s="6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 ht="16.5" x14ac:dyDescent="0.25">
      <c r="A63" s="5">
        <v>52</v>
      </c>
      <c r="B63" s="5" t="s">
        <v>60</v>
      </c>
      <c r="C63" s="23"/>
      <c r="D63" s="10"/>
      <c r="E63" s="6"/>
      <c r="F63" s="6"/>
      <c r="G63" s="6"/>
      <c r="H63" s="6"/>
      <c r="I63" s="6"/>
      <c r="J63" s="6"/>
      <c r="K63" s="6"/>
      <c r="L63" s="6"/>
      <c r="M63" s="15"/>
      <c r="N63" s="15"/>
      <c r="O63" s="6"/>
      <c r="P63" s="6"/>
      <c r="Q63" s="6"/>
      <c r="R63" s="6"/>
      <c r="S63" s="6"/>
      <c r="T63" s="6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 ht="16.5" x14ac:dyDescent="0.25">
      <c r="A64" s="5">
        <v>53</v>
      </c>
      <c r="B64" s="5" t="s">
        <v>61</v>
      </c>
      <c r="C64" s="23"/>
      <c r="D64" s="10"/>
      <c r="E64" s="6"/>
      <c r="F64" s="6"/>
      <c r="G64" s="6"/>
      <c r="H64" s="6"/>
      <c r="I64" s="6"/>
      <c r="J64" s="6"/>
      <c r="K64" s="6"/>
      <c r="L64" s="6"/>
      <c r="M64" s="15"/>
      <c r="N64" s="15"/>
      <c r="O64" s="6"/>
      <c r="P64" s="6"/>
      <c r="Q64" s="6"/>
      <c r="R64" s="6"/>
      <c r="S64" s="6"/>
      <c r="T64" s="6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 ht="16.5" x14ac:dyDescent="0.25">
      <c r="A65" s="5">
        <v>54</v>
      </c>
      <c r="B65" s="5" t="s">
        <v>62</v>
      </c>
      <c r="C65" s="23"/>
      <c r="D65" s="10"/>
      <c r="E65" s="6"/>
      <c r="F65" s="6"/>
      <c r="G65" s="6"/>
      <c r="H65" s="6"/>
      <c r="I65" s="6"/>
      <c r="J65" s="6"/>
      <c r="K65" s="6"/>
      <c r="L65" s="6"/>
      <c r="M65" s="15"/>
      <c r="N65" s="15"/>
      <c r="O65" s="6"/>
      <c r="P65" s="6"/>
      <c r="Q65" s="6"/>
      <c r="R65" s="6"/>
      <c r="S65" s="6"/>
      <c r="T65" s="6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 ht="16.5" x14ac:dyDescent="0.25">
      <c r="A66" s="5">
        <v>55</v>
      </c>
      <c r="B66" s="5" t="s">
        <v>63</v>
      </c>
      <c r="C66" s="23"/>
      <c r="D66" s="10"/>
      <c r="E66" s="6"/>
      <c r="F66" s="6"/>
      <c r="G66" s="6"/>
      <c r="H66" s="6"/>
      <c r="I66" s="6"/>
      <c r="J66" s="6"/>
      <c r="K66" s="6"/>
      <c r="L66" s="6"/>
      <c r="M66" s="15"/>
      <c r="N66" s="15"/>
      <c r="O66" s="6"/>
      <c r="P66" s="6"/>
      <c r="Q66" s="6"/>
      <c r="R66" s="6"/>
      <c r="S66" s="6"/>
      <c r="T66" s="6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 ht="16.5" x14ac:dyDescent="0.25">
      <c r="A67" s="5">
        <v>56</v>
      </c>
      <c r="B67" s="5" t="s">
        <v>64</v>
      </c>
      <c r="C67" s="23"/>
      <c r="D67" s="10"/>
      <c r="E67" s="6"/>
      <c r="F67" s="6"/>
      <c r="G67" s="6"/>
      <c r="H67" s="6"/>
      <c r="I67" s="6"/>
      <c r="J67" s="6"/>
      <c r="K67" s="6"/>
      <c r="L67" s="6"/>
      <c r="M67" s="15"/>
      <c r="N67" s="15"/>
      <c r="O67" s="6"/>
      <c r="P67" s="6"/>
      <c r="Q67" s="6"/>
      <c r="R67" s="6"/>
      <c r="S67" s="6"/>
      <c r="T67" s="6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 ht="16.5" x14ac:dyDescent="0.25">
      <c r="A68" s="5">
        <v>57</v>
      </c>
      <c r="B68" s="5" t="s">
        <v>65</v>
      </c>
      <c r="C68" s="23"/>
      <c r="D68" s="10"/>
      <c r="E68" s="6"/>
      <c r="F68" s="6"/>
      <c r="G68" s="6"/>
      <c r="H68" s="6"/>
      <c r="I68" s="6"/>
      <c r="J68" s="6"/>
      <c r="K68" s="6"/>
      <c r="L68" s="6"/>
      <c r="M68" s="15"/>
      <c r="N68" s="15"/>
      <c r="O68" s="6"/>
      <c r="P68" s="6"/>
      <c r="Q68" s="6"/>
      <c r="R68" s="6"/>
      <c r="S68" s="6"/>
      <c r="T68" s="6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3" ht="16.5" x14ac:dyDescent="0.25">
      <c r="A69" s="5">
        <v>58</v>
      </c>
      <c r="B69" s="5" t="s">
        <v>66</v>
      </c>
      <c r="C69" s="23"/>
      <c r="D69" s="10"/>
      <c r="E69" s="6"/>
      <c r="F69" s="6"/>
      <c r="G69" s="6"/>
      <c r="H69" s="6"/>
      <c r="I69" s="6"/>
      <c r="J69" s="6"/>
      <c r="K69" s="6"/>
      <c r="L69" s="6"/>
      <c r="M69" s="15"/>
      <c r="N69" s="15"/>
      <c r="O69" s="6"/>
      <c r="P69" s="6"/>
      <c r="Q69" s="6"/>
      <c r="R69" s="6"/>
      <c r="S69" s="6"/>
      <c r="T69" s="6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 ht="16.5" x14ac:dyDescent="0.25">
      <c r="A70" s="5">
        <v>59</v>
      </c>
      <c r="B70" s="5" t="s">
        <v>67</v>
      </c>
      <c r="C70" s="23"/>
      <c r="D70" s="10"/>
      <c r="E70" s="6"/>
      <c r="F70" s="6"/>
      <c r="G70" s="6"/>
      <c r="H70" s="6"/>
      <c r="I70" s="6"/>
      <c r="J70" s="6"/>
      <c r="K70" s="6"/>
      <c r="L70" s="6"/>
      <c r="M70" s="15"/>
      <c r="N70" s="15"/>
      <c r="O70" s="6"/>
      <c r="P70" s="6"/>
      <c r="Q70" s="6"/>
      <c r="R70" s="6"/>
      <c r="S70" s="6"/>
      <c r="T70" s="6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 ht="16.5" x14ac:dyDescent="0.25">
      <c r="A71" s="5">
        <v>60</v>
      </c>
      <c r="B71" s="5" t="s">
        <v>68</v>
      </c>
      <c r="C71" s="23"/>
      <c r="D71" s="10"/>
      <c r="E71" s="6"/>
      <c r="F71" s="6"/>
      <c r="G71" s="6"/>
      <c r="H71" s="6"/>
      <c r="I71" s="6"/>
      <c r="J71" s="6"/>
      <c r="K71" s="6"/>
      <c r="L71" s="6"/>
      <c r="M71" s="15"/>
      <c r="N71" s="15"/>
      <c r="O71" s="6"/>
      <c r="P71" s="6"/>
      <c r="Q71" s="6"/>
      <c r="R71" s="6"/>
      <c r="S71" s="6"/>
      <c r="T71" s="6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 ht="16.5" x14ac:dyDescent="0.25">
      <c r="A72" s="5">
        <v>61</v>
      </c>
      <c r="B72" s="5" t="s">
        <v>69</v>
      </c>
      <c r="C72" s="23"/>
      <c r="D72" s="10"/>
      <c r="E72" s="6"/>
      <c r="F72" s="6"/>
      <c r="G72" s="6"/>
      <c r="H72" s="6"/>
      <c r="I72" s="6"/>
      <c r="J72" s="6"/>
      <c r="K72" s="6"/>
      <c r="L72" s="6"/>
      <c r="M72" s="15"/>
      <c r="N72" s="15"/>
      <c r="O72" s="6"/>
      <c r="P72" s="6"/>
      <c r="Q72" s="6"/>
      <c r="R72" s="6"/>
      <c r="S72" s="6"/>
      <c r="T72" s="6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 ht="16.5" x14ac:dyDescent="0.25">
      <c r="A73" s="5">
        <v>62</v>
      </c>
      <c r="B73" s="5" t="s">
        <v>70</v>
      </c>
      <c r="C73" s="23"/>
      <c r="D73" s="10"/>
      <c r="E73" s="6"/>
      <c r="F73" s="6"/>
      <c r="G73" s="6"/>
      <c r="H73" s="6"/>
      <c r="I73" s="6"/>
      <c r="J73" s="6"/>
      <c r="K73" s="6"/>
      <c r="L73" s="6"/>
      <c r="M73" s="15"/>
      <c r="N73" s="15"/>
      <c r="O73" s="6"/>
      <c r="P73" s="6"/>
      <c r="Q73" s="6"/>
      <c r="R73" s="6"/>
      <c r="S73" s="6"/>
      <c r="T73" s="6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 ht="16.5" x14ac:dyDescent="0.25">
      <c r="A74" s="5">
        <v>63</v>
      </c>
      <c r="B74" s="5" t="s">
        <v>71</v>
      </c>
      <c r="C74" s="23"/>
      <c r="D74" s="10"/>
      <c r="E74" s="6"/>
      <c r="F74" s="6"/>
      <c r="G74" s="6"/>
      <c r="H74" s="6"/>
      <c r="I74" s="6"/>
      <c r="J74" s="6"/>
      <c r="K74" s="6"/>
      <c r="L74" s="6"/>
      <c r="M74" s="15"/>
      <c r="N74" s="15"/>
      <c r="O74" s="6"/>
      <c r="P74" s="6"/>
      <c r="Q74" s="6"/>
      <c r="R74" s="6"/>
      <c r="S74" s="6"/>
      <c r="T74" s="6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 ht="16.5" x14ac:dyDescent="0.25">
      <c r="A75" s="5">
        <v>64</v>
      </c>
      <c r="B75" s="5" t="s">
        <v>72</v>
      </c>
      <c r="C75" s="23"/>
      <c r="D75" s="10"/>
      <c r="E75" s="6"/>
      <c r="F75" s="6"/>
      <c r="G75" s="6"/>
      <c r="H75" s="6"/>
      <c r="I75" s="6"/>
      <c r="J75" s="6"/>
      <c r="K75" s="6"/>
      <c r="L75" s="6"/>
      <c r="M75" s="15"/>
      <c r="N75" s="15"/>
      <c r="O75" s="6"/>
      <c r="P75" s="6"/>
      <c r="Q75" s="6"/>
      <c r="R75" s="6"/>
      <c r="S75" s="6"/>
      <c r="T75" s="6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spans="1:33" ht="16.5" x14ac:dyDescent="0.25">
      <c r="A76" s="5">
        <v>65</v>
      </c>
      <c r="B76" s="5" t="s">
        <v>73</v>
      </c>
      <c r="C76" s="23"/>
      <c r="D76" s="10"/>
      <c r="E76" s="6"/>
      <c r="F76" s="6"/>
      <c r="G76" s="6"/>
      <c r="H76" s="6"/>
      <c r="I76" s="6"/>
      <c r="J76" s="6"/>
      <c r="K76" s="6"/>
      <c r="L76" s="6"/>
      <c r="M76" s="15"/>
      <c r="N76" s="15"/>
      <c r="O76" s="6"/>
      <c r="P76" s="6"/>
      <c r="Q76" s="6"/>
      <c r="R76" s="6"/>
      <c r="S76" s="6"/>
      <c r="T76" s="6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</row>
    <row r="77" spans="1:33" ht="16.5" x14ac:dyDescent="0.25">
      <c r="A77" s="5">
        <v>66</v>
      </c>
      <c r="B77" s="5" t="s">
        <v>74</v>
      </c>
      <c r="C77" s="23"/>
      <c r="D77" s="10"/>
      <c r="E77" s="6"/>
      <c r="F77" s="6"/>
      <c r="G77" s="6"/>
      <c r="H77" s="6"/>
      <c r="I77" s="6"/>
      <c r="J77" s="6"/>
      <c r="K77" s="6"/>
      <c r="L77" s="6"/>
      <c r="M77" s="15"/>
      <c r="N77" s="15"/>
      <c r="O77" s="6"/>
      <c r="P77" s="6"/>
      <c r="Q77" s="6"/>
      <c r="R77" s="6"/>
      <c r="S77" s="6"/>
      <c r="T77" s="6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</row>
    <row r="78" spans="1:33" ht="16.5" x14ac:dyDescent="0.25">
      <c r="A78" s="5">
        <v>67</v>
      </c>
      <c r="B78" s="5" t="s">
        <v>75</v>
      </c>
      <c r="C78" s="23"/>
      <c r="D78" s="10"/>
      <c r="E78" s="6"/>
      <c r="F78" s="6"/>
      <c r="G78" s="6"/>
      <c r="H78" s="6"/>
      <c r="I78" s="6"/>
      <c r="J78" s="6"/>
      <c r="K78" s="6"/>
      <c r="L78" s="6"/>
      <c r="M78" s="15"/>
      <c r="N78" s="15"/>
      <c r="O78" s="6"/>
      <c r="P78" s="6"/>
      <c r="Q78" s="6"/>
      <c r="R78" s="6"/>
      <c r="S78" s="6"/>
      <c r="T78" s="6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</row>
    <row r="79" spans="1:33" ht="16.5" x14ac:dyDescent="0.25">
      <c r="A79" s="5">
        <v>68</v>
      </c>
      <c r="B79" s="5" t="s">
        <v>76</v>
      </c>
      <c r="C79" s="23"/>
      <c r="D79" s="10"/>
      <c r="E79" s="6"/>
      <c r="F79" s="6"/>
      <c r="G79" s="6"/>
      <c r="H79" s="6"/>
      <c r="I79" s="6"/>
      <c r="J79" s="6"/>
      <c r="K79" s="6"/>
      <c r="L79" s="6"/>
      <c r="M79" s="15"/>
      <c r="N79" s="15"/>
      <c r="O79" s="6"/>
      <c r="P79" s="6"/>
      <c r="Q79" s="6"/>
      <c r="R79" s="6"/>
      <c r="S79" s="6"/>
      <c r="T79" s="6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</row>
    <row r="80" spans="1:33" ht="16.5" x14ac:dyDescent="0.25">
      <c r="A80" s="5">
        <v>69</v>
      </c>
      <c r="B80" s="5" t="s">
        <v>77</v>
      </c>
      <c r="C80" s="23"/>
      <c r="D80" s="10"/>
      <c r="E80" s="6"/>
      <c r="F80" s="6"/>
      <c r="G80" s="6"/>
      <c r="H80" s="6"/>
      <c r="I80" s="6"/>
      <c r="J80" s="6"/>
      <c r="K80" s="6"/>
      <c r="L80" s="6"/>
      <c r="M80" s="15"/>
      <c r="N80" s="15"/>
      <c r="O80" s="6"/>
      <c r="P80" s="6"/>
      <c r="Q80" s="6"/>
      <c r="R80" s="6"/>
      <c r="S80" s="6"/>
      <c r="T80" s="6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</row>
    <row r="81" spans="1:33" ht="16.5" x14ac:dyDescent="0.25">
      <c r="A81" s="5">
        <v>70</v>
      </c>
      <c r="B81" s="5" t="s">
        <v>78</v>
      </c>
      <c r="C81" s="23"/>
      <c r="D81" s="10"/>
      <c r="E81" s="6"/>
      <c r="F81" s="6"/>
      <c r="G81" s="6"/>
      <c r="H81" s="6"/>
      <c r="I81" s="6"/>
      <c r="J81" s="6"/>
      <c r="K81" s="6"/>
      <c r="L81" s="6"/>
      <c r="M81" s="15"/>
      <c r="N81" s="15"/>
      <c r="O81" s="6"/>
      <c r="P81" s="6"/>
      <c r="Q81" s="6"/>
      <c r="R81" s="6"/>
      <c r="S81" s="6"/>
      <c r="T81" s="6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</row>
    <row r="82" spans="1:33" ht="16.5" x14ac:dyDescent="0.25">
      <c r="A82" s="5">
        <v>71</v>
      </c>
      <c r="B82" s="5" t="s">
        <v>79</v>
      </c>
      <c r="C82" s="23"/>
      <c r="D82" s="10"/>
      <c r="E82" s="6"/>
      <c r="F82" s="6"/>
      <c r="G82" s="6"/>
      <c r="H82" s="6"/>
      <c r="I82" s="6"/>
      <c r="J82" s="6"/>
      <c r="K82" s="6"/>
      <c r="L82" s="6"/>
      <c r="M82" s="15"/>
      <c r="N82" s="15"/>
      <c r="O82" s="6"/>
      <c r="P82" s="6"/>
      <c r="Q82" s="6"/>
      <c r="R82" s="6"/>
      <c r="S82" s="6"/>
      <c r="T82" s="6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</row>
    <row r="83" spans="1:33" ht="16.5" x14ac:dyDescent="0.25">
      <c r="A83" s="5">
        <v>72</v>
      </c>
      <c r="B83" s="5" t="s">
        <v>80</v>
      </c>
      <c r="C83" s="23"/>
      <c r="D83" s="10"/>
      <c r="E83" s="6"/>
      <c r="F83" s="6"/>
      <c r="G83" s="6"/>
      <c r="H83" s="6"/>
      <c r="I83" s="6"/>
      <c r="J83" s="6"/>
      <c r="K83" s="6"/>
      <c r="L83" s="6"/>
      <c r="M83" s="15"/>
      <c r="N83" s="15"/>
      <c r="O83" s="6"/>
      <c r="P83" s="6"/>
      <c r="Q83" s="6"/>
      <c r="R83" s="6"/>
      <c r="S83" s="6"/>
      <c r="T83" s="6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</row>
    <row r="84" spans="1:33" ht="16.5" x14ac:dyDescent="0.25">
      <c r="A84" s="5">
        <v>73</v>
      </c>
      <c r="B84" s="5" t="s">
        <v>81</v>
      </c>
      <c r="C84" s="23"/>
      <c r="D84" s="10"/>
      <c r="E84" s="6"/>
      <c r="F84" s="6"/>
      <c r="G84" s="6"/>
      <c r="H84" s="6"/>
      <c r="I84" s="6"/>
      <c r="J84" s="6"/>
      <c r="K84" s="6"/>
      <c r="L84" s="6"/>
      <c r="M84" s="15"/>
      <c r="N84" s="15"/>
      <c r="O84" s="6"/>
      <c r="P84" s="6"/>
      <c r="Q84" s="6"/>
      <c r="R84" s="6"/>
      <c r="S84" s="6"/>
      <c r="T84" s="6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</row>
    <row r="85" spans="1:33" ht="16.5" x14ac:dyDescent="0.25">
      <c r="A85" s="5">
        <v>74</v>
      </c>
      <c r="B85" s="5" t="s">
        <v>82</v>
      </c>
      <c r="C85" s="23"/>
      <c r="D85" s="10"/>
      <c r="E85" s="6"/>
      <c r="F85" s="6"/>
      <c r="G85" s="6"/>
      <c r="H85" s="6"/>
      <c r="I85" s="6"/>
      <c r="J85" s="6"/>
      <c r="K85" s="6"/>
      <c r="L85" s="6"/>
      <c r="M85" s="15"/>
      <c r="N85" s="15"/>
      <c r="O85" s="6"/>
      <c r="P85" s="6"/>
      <c r="Q85" s="6"/>
      <c r="R85" s="6"/>
      <c r="S85" s="6"/>
      <c r="T85" s="6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</row>
    <row r="86" spans="1:33" ht="16.5" x14ac:dyDescent="0.25">
      <c r="A86" s="5">
        <v>75</v>
      </c>
      <c r="B86" s="5" t="s">
        <v>83</v>
      </c>
      <c r="C86" s="23"/>
      <c r="D86" s="10"/>
      <c r="E86" s="6"/>
      <c r="F86" s="6"/>
      <c r="G86" s="6"/>
      <c r="H86" s="6"/>
      <c r="I86" s="6"/>
      <c r="J86" s="6"/>
      <c r="K86" s="6"/>
      <c r="L86" s="6"/>
      <c r="M86" s="15"/>
      <c r="N86" s="15"/>
      <c r="O86" s="6"/>
      <c r="P86" s="6"/>
      <c r="Q86" s="6"/>
      <c r="R86" s="6"/>
      <c r="S86" s="6"/>
      <c r="T86" s="6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</row>
    <row r="87" spans="1:33" ht="16.5" x14ac:dyDescent="0.25">
      <c r="A87" s="5">
        <v>76</v>
      </c>
      <c r="B87" s="5" t="s">
        <v>84</v>
      </c>
      <c r="C87" s="23"/>
      <c r="D87" s="10"/>
      <c r="E87" s="6"/>
      <c r="F87" s="6"/>
      <c r="G87" s="6"/>
      <c r="H87" s="6"/>
      <c r="I87" s="6"/>
      <c r="J87" s="6"/>
      <c r="K87" s="6"/>
      <c r="L87" s="6"/>
      <c r="M87" s="15"/>
      <c r="N87" s="15"/>
      <c r="O87" s="6"/>
      <c r="P87" s="6"/>
      <c r="Q87" s="6"/>
      <c r="R87" s="6"/>
      <c r="S87" s="6"/>
      <c r="T87" s="6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</row>
    <row r="88" spans="1:33" ht="16.5" x14ac:dyDescent="0.25">
      <c r="A88" s="5">
        <v>77</v>
      </c>
      <c r="B88" s="5" t="s">
        <v>85</v>
      </c>
      <c r="C88" s="23"/>
      <c r="D88" s="10"/>
      <c r="E88" s="6"/>
      <c r="F88" s="6"/>
      <c r="G88" s="6"/>
      <c r="H88" s="6"/>
      <c r="I88" s="6"/>
      <c r="J88" s="6"/>
      <c r="K88" s="6"/>
      <c r="L88" s="6"/>
      <c r="M88" s="15"/>
      <c r="N88" s="15"/>
      <c r="O88" s="6"/>
      <c r="P88" s="6"/>
      <c r="Q88" s="6"/>
      <c r="R88" s="6"/>
      <c r="S88" s="6"/>
      <c r="T88" s="6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</row>
    <row r="89" spans="1:33" ht="16.5" x14ac:dyDescent="0.25">
      <c r="A89" s="5">
        <v>78</v>
      </c>
      <c r="B89" s="5" t="s">
        <v>86</v>
      </c>
      <c r="C89" s="23"/>
      <c r="D89" s="10"/>
      <c r="E89" s="6"/>
      <c r="F89" s="6"/>
      <c r="G89" s="6"/>
      <c r="H89" s="6"/>
      <c r="I89" s="6"/>
      <c r="J89" s="6"/>
      <c r="K89" s="6"/>
      <c r="L89" s="6"/>
      <c r="M89" s="15"/>
      <c r="N89" s="15"/>
      <c r="O89" s="6"/>
      <c r="P89" s="6"/>
      <c r="Q89" s="6"/>
      <c r="R89" s="6"/>
      <c r="S89" s="6"/>
      <c r="T89" s="6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</row>
    <row r="90" spans="1:33" ht="16.5" x14ac:dyDescent="0.25">
      <c r="A90" s="5">
        <v>79</v>
      </c>
      <c r="B90" s="5" t="s">
        <v>87</v>
      </c>
      <c r="C90" s="23"/>
      <c r="D90" s="10"/>
      <c r="E90" s="6"/>
      <c r="F90" s="6"/>
      <c r="G90" s="6"/>
      <c r="H90" s="6"/>
      <c r="I90" s="6"/>
      <c r="J90" s="6"/>
      <c r="K90" s="6"/>
      <c r="L90" s="6"/>
      <c r="M90" s="15"/>
      <c r="N90" s="15"/>
      <c r="O90" s="6"/>
      <c r="P90" s="6"/>
      <c r="Q90" s="6"/>
      <c r="R90" s="6"/>
      <c r="S90" s="6"/>
      <c r="T90" s="6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</row>
    <row r="91" spans="1:33" ht="16.5" x14ac:dyDescent="0.25">
      <c r="A91" s="5">
        <v>80</v>
      </c>
      <c r="B91" s="5" t="s">
        <v>88</v>
      </c>
      <c r="C91" s="23"/>
      <c r="D91" s="10"/>
      <c r="E91" s="6"/>
      <c r="F91" s="6"/>
      <c r="G91" s="6"/>
      <c r="H91" s="6"/>
      <c r="I91" s="6"/>
      <c r="J91" s="6"/>
      <c r="K91" s="6"/>
      <c r="L91" s="6"/>
      <c r="M91" s="15"/>
      <c r="N91" s="15"/>
      <c r="O91" s="6"/>
      <c r="P91" s="6"/>
      <c r="Q91" s="6"/>
      <c r="R91" s="6"/>
      <c r="S91" s="6"/>
      <c r="T91" s="6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</row>
    <row r="92" spans="1:33" ht="16.5" x14ac:dyDescent="0.25">
      <c r="A92" s="5">
        <v>81</v>
      </c>
      <c r="B92" s="5" t="s">
        <v>89</v>
      </c>
      <c r="C92" s="23"/>
      <c r="D92" s="10"/>
      <c r="E92" s="6"/>
      <c r="F92" s="6"/>
      <c r="G92" s="6"/>
      <c r="H92" s="6"/>
      <c r="I92" s="6"/>
      <c r="J92" s="6"/>
      <c r="K92" s="6"/>
      <c r="L92" s="6"/>
      <c r="M92" s="15"/>
      <c r="N92" s="15"/>
      <c r="O92" s="6"/>
      <c r="P92" s="6"/>
      <c r="Q92" s="6"/>
      <c r="R92" s="6"/>
      <c r="S92" s="6"/>
      <c r="T92" s="6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</row>
    <row r="93" spans="1:33" ht="16.5" x14ac:dyDescent="0.25">
      <c r="A93" s="5">
        <v>82</v>
      </c>
      <c r="B93" s="5" t="s">
        <v>90</v>
      </c>
      <c r="C93" s="23"/>
      <c r="D93" s="10"/>
      <c r="E93" s="6"/>
      <c r="F93" s="6"/>
      <c r="G93" s="6"/>
      <c r="H93" s="6"/>
      <c r="I93" s="6"/>
      <c r="J93" s="6"/>
      <c r="K93" s="6"/>
      <c r="L93" s="6"/>
      <c r="M93" s="15"/>
      <c r="N93" s="15"/>
      <c r="O93" s="6"/>
      <c r="P93" s="6"/>
      <c r="Q93" s="6"/>
      <c r="R93" s="6"/>
      <c r="S93" s="6"/>
      <c r="T93" s="6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</row>
    <row r="94" spans="1:33" ht="16.5" x14ac:dyDescent="0.25">
      <c r="A94" s="5">
        <v>83</v>
      </c>
      <c r="B94" s="5" t="s">
        <v>91</v>
      </c>
      <c r="C94" s="23"/>
      <c r="D94" s="10"/>
      <c r="E94" s="6"/>
      <c r="F94" s="6"/>
      <c r="G94" s="6"/>
      <c r="H94" s="6"/>
      <c r="I94" s="6"/>
      <c r="J94" s="6"/>
      <c r="K94" s="6"/>
      <c r="L94" s="6"/>
      <c r="M94" s="15"/>
      <c r="N94" s="15"/>
      <c r="O94" s="6"/>
      <c r="P94" s="6"/>
      <c r="Q94" s="6"/>
      <c r="R94" s="6"/>
      <c r="S94" s="6"/>
      <c r="T94" s="6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</row>
    <row r="95" spans="1:33" ht="16.5" x14ac:dyDescent="0.25">
      <c r="A95" s="5">
        <v>84</v>
      </c>
      <c r="B95" s="5" t="s">
        <v>92</v>
      </c>
      <c r="C95" s="23"/>
      <c r="D95" s="10"/>
      <c r="E95" s="6"/>
      <c r="F95" s="6"/>
      <c r="G95" s="6"/>
      <c r="H95" s="6"/>
      <c r="I95" s="6"/>
      <c r="J95" s="6"/>
      <c r="K95" s="6"/>
      <c r="L95" s="6"/>
      <c r="M95" s="15"/>
      <c r="N95" s="15"/>
      <c r="O95" s="6"/>
      <c r="P95" s="6"/>
      <c r="Q95" s="6"/>
      <c r="R95" s="6"/>
      <c r="S95" s="6"/>
      <c r="T95" s="6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</row>
    <row r="96" spans="1:33" ht="16.5" x14ac:dyDescent="0.25">
      <c r="A96" s="5">
        <v>85</v>
      </c>
      <c r="B96" s="5" t="s">
        <v>93</v>
      </c>
      <c r="C96" s="23"/>
      <c r="D96" s="10"/>
      <c r="E96" s="6"/>
      <c r="F96" s="6"/>
      <c r="G96" s="6"/>
      <c r="H96" s="6"/>
      <c r="I96" s="6"/>
      <c r="J96" s="6"/>
      <c r="K96" s="6"/>
      <c r="L96" s="6"/>
      <c r="M96" s="15"/>
      <c r="N96" s="15"/>
      <c r="O96" s="6"/>
      <c r="P96" s="6"/>
      <c r="Q96" s="6"/>
      <c r="R96" s="6"/>
      <c r="S96" s="6"/>
      <c r="T96" s="6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</row>
    <row r="97" spans="1:33" ht="16.5" x14ac:dyDescent="0.25">
      <c r="A97" s="5">
        <v>86</v>
      </c>
      <c r="B97" s="5" t="s">
        <v>94</v>
      </c>
      <c r="C97" s="23"/>
      <c r="D97" s="10"/>
      <c r="E97" s="6"/>
      <c r="F97" s="6"/>
      <c r="G97" s="6"/>
      <c r="H97" s="6"/>
      <c r="I97" s="6"/>
      <c r="J97" s="6"/>
      <c r="K97" s="6"/>
      <c r="L97" s="6"/>
      <c r="M97" s="15"/>
      <c r="N97" s="15"/>
      <c r="O97" s="6"/>
      <c r="P97" s="6"/>
      <c r="Q97" s="6"/>
      <c r="R97" s="6"/>
      <c r="S97" s="6"/>
      <c r="T97" s="6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</row>
    <row r="98" spans="1:33" ht="16.5" x14ac:dyDescent="0.25">
      <c r="A98" s="5">
        <v>87</v>
      </c>
      <c r="B98" s="5" t="s">
        <v>95</v>
      </c>
      <c r="C98" s="23"/>
      <c r="D98" s="10"/>
      <c r="E98" s="6"/>
      <c r="F98" s="6"/>
      <c r="G98" s="6"/>
      <c r="H98" s="6"/>
      <c r="I98" s="6"/>
      <c r="J98" s="6"/>
      <c r="K98" s="6"/>
      <c r="L98" s="6"/>
      <c r="M98" s="15"/>
      <c r="N98" s="15"/>
      <c r="O98" s="6"/>
      <c r="P98" s="6"/>
      <c r="Q98" s="6"/>
      <c r="R98" s="6"/>
      <c r="S98" s="6"/>
      <c r="T98" s="6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</row>
    <row r="99" spans="1:33" ht="16.5" x14ac:dyDescent="0.25">
      <c r="A99" s="5">
        <v>88</v>
      </c>
      <c r="B99" s="5" t="s">
        <v>96</v>
      </c>
      <c r="C99" s="23"/>
      <c r="D99" s="10"/>
      <c r="E99" s="6"/>
      <c r="F99" s="6"/>
      <c r="G99" s="6"/>
      <c r="H99" s="6"/>
      <c r="I99" s="6"/>
      <c r="J99" s="6"/>
      <c r="K99" s="6"/>
      <c r="L99" s="6"/>
      <c r="M99" s="15"/>
      <c r="N99" s="15"/>
      <c r="O99" s="6"/>
      <c r="P99" s="6"/>
      <c r="Q99" s="6"/>
      <c r="R99" s="6"/>
      <c r="S99" s="6"/>
      <c r="T99" s="6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</row>
    <row r="100" spans="1:33" ht="16.5" x14ac:dyDescent="0.25">
      <c r="A100" s="5">
        <v>89</v>
      </c>
      <c r="B100" s="5" t="s">
        <v>97</v>
      </c>
      <c r="C100" s="23"/>
      <c r="D100" s="10"/>
      <c r="E100" s="6"/>
      <c r="F100" s="6"/>
      <c r="G100" s="6"/>
      <c r="H100" s="6"/>
      <c r="I100" s="6"/>
      <c r="J100" s="6"/>
      <c r="K100" s="6"/>
      <c r="L100" s="6"/>
      <c r="M100" s="15"/>
      <c r="N100" s="15"/>
      <c r="O100" s="6"/>
      <c r="P100" s="6"/>
      <c r="Q100" s="6"/>
      <c r="R100" s="6"/>
      <c r="S100" s="6"/>
      <c r="T100" s="6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</row>
    <row r="101" spans="1:33" ht="16.5" x14ac:dyDescent="0.25">
      <c r="A101" s="5">
        <v>90</v>
      </c>
      <c r="B101" s="5" t="s">
        <v>98</v>
      </c>
      <c r="C101" s="23"/>
      <c r="D101" s="10"/>
      <c r="E101" s="6"/>
      <c r="F101" s="6"/>
      <c r="G101" s="6"/>
      <c r="H101" s="6"/>
      <c r="I101" s="6"/>
      <c r="J101" s="6"/>
      <c r="K101" s="6"/>
      <c r="L101" s="6"/>
      <c r="M101" s="15"/>
      <c r="N101" s="15"/>
      <c r="O101" s="6"/>
      <c r="P101" s="6"/>
      <c r="Q101" s="6"/>
      <c r="R101" s="6"/>
      <c r="S101" s="6"/>
      <c r="T101" s="6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</row>
    <row r="102" spans="1:33" ht="16.5" x14ac:dyDescent="0.25">
      <c r="A102" s="5">
        <v>91</v>
      </c>
      <c r="B102" s="5" t="s">
        <v>99</v>
      </c>
      <c r="C102" s="23"/>
      <c r="D102" s="10"/>
      <c r="E102" s="6"/>
      <c r="F102" s="6"/>
      <c r="G102" s="6"/>
      <c r="H102" s="6"/>
      <c r="I102" s="6"/>
      <c r="J102" s="6"/>
      <c r="K102" s="6"/>
      <c r="L102" s="6"/>
      <c r="M102" s="15"/>
      <c r="N102" s="15"/>
      <c r="O102" s="6"/>
      <c r="P102" s="6"/>
      <c r="Q102" s="6"/>
      <c r="R102" s="6"/>
      <c r="S102" s="6"/>
      <c r="T102" s="6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</row>
    <row r="103" spans="1:33" ht="16.5" x14ac:dyDescent="0.25">
      <c r="A103" s="5">
        <v>92</v>
      </c>
      <c r="B103" s="5" t="s">
        <v>100</v>
      </c>
      <c r="C103" s="23"/>
      <c r="D103" s="10"/>
      <c r="E103" s="6"/>
      <c r="F103" s="6"/>
      <c r="G103" s="6"/>
      <c r="H103" s="6"/>
      <c r="I103" s="6"/>
      <c r="J103" s="6"/>
      <c r="K103" s="6"/>
      <c r="L103" s="6"/>
      <c r="M103" s="15"/>
      <c r="N103" s="15"/>
      <c r="O103" s="6"/>
      <c r="P103" s="6"/>
      <c r="Q103" s="6"/>
      <c r="R103" s="6"/>
      <c r="S103" s="6"/>
      <c r="T103" s="6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</row>
    <row r="104" spans="1:33" ht="16.5" x14ac:dyDescent="0.25">
      <c r="A104" s="5">
        <v>93</v>
      </c>
      <c r="B104" s="5" t="s">
        <v>101</v>
      </c>
      <c r="C104" s="23"/>
      <c r="D104" s="10"/>
      <c r="E104" s="6"/>
      <c r="F104" s="6"/>
      <c r="G104" s="6"/>
      <c r="H104" s="6"/>
      <c r="I104" s="6"/>
      <c r="J104" s="6"/>
      <c r="K104" s="6"/>
      <c r="L104" s="6"/>
      <c r="M104" s="15"/>
      <c r="N104" s="15"/>
      <c r="O104" s="6"/>
      <c r="P104" s="6"/>
      <c r="Q104" s="6"/>
      <c r="R104" s="6"/>
      <c r="S104" s="6"/>
      <c r="T104" s="6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</row>
    <row r="105" spans="1:33" ht="16.5" x14ac:dyDescent="0.25">
      <c r="A105" s="5">
        <v>94</v>
      </c>
      <c r="B105" s="5" t="s">
        <v>102</v>
      </c>
      <c r="C105" s="23"/>
      <c r="D105" s="10"/>
      <c r="E105" s="6"/>
      <c r="F105" s="6"/>
      <c r="G105" s="6"/>
      <c r="H105" s="6"/>
      <c r="I105" s="6"/>
      <c r="J105" s="6"/>
      <c r="K105" s="6"/>
      <c r="L105" s="6"/>
      <c r="M105" s="15"/>
      <c r="N105" s="15"/>
      <c r="O105" s="6"/>
      <c r="P105" s="6"/>
      <c r="Q105" s="6"/>
      <c r="R105" s="6"/>
      <c r="S105" s="6"/>
      <c r="T105" s="6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</row>
    <row r="106" spans="1:33" ht="16.5" x14ac:dyDescent="0.25">
      <c r="A106" s="5">
        <v>95</v>
      </c>
      <c r="B106" s="5" t="s">
        <v>103</v>
      </c>
      <c r="C106" s="23"/>
      <c r="D106" s="10"/>
      <c r="E106" s="6"/>
      <c r="F106" s="6"/>
      <c r="G106" s="6"/>
      <c r="H106" s="6"/>
      <c r="I106" s="6"/>
      <c r="J106" s="6"/>
      <c r="K106" s="6"/>
      <c r="L106" s="6"/>
      <c r="M106" s="15"/>
      <c r="N106" s="15"/>
      <c r="O106" s="6"/>
      <c r="P106" s="6"/>
      <c r="Q106" s="6"/>
      <c r="R106" s="6"/>
      <c r="S106" s="6"/>
      <c r="T106" s="6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</row>
    <row r="107" spans="1:33" ht="16.5" x14ac:dyDescent="0.25">
      <c r="A107" s="5">
        <v>96</v>
      </c>
      <c r="B107" s="5" t="s">
        <v>104</v>
      </c>
      <c r="C107" s="23"/>
      <c r="D107" s="10"/>
      <c r="E107" s="6"/>
      <c r="F107" s="6"/>
      <c r="G107" s="6"/>
      <c r="H107" s="6"/>
      <c r="I107" s="6"/>
      <c r="J107" s="6"/>
      <c r="K107" s="6"/>
      <c r="L107" s="6"/>
      <c r="M107" s="15"/>
      <c r="N107" s="15"/>
      <c r="O107" s="6"/>
      <c r="P107" s="6"/>
      <c r="Q107" s="6"/>
      <c r="R107" s="6"/>
      <c r="S107" s="6"/>
      <c r="T107" s="6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5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0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0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5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5">
        <f t="shared" si="4"/>
        <v>0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0</v>
      </c>
      <c r="T110" s="10">
        <f t="shared" si="4"/>
        <v>0</v>
      </c>
      <c r="U110" s="10">
        <f t="shared" si="4"/>
        <v>0</v>
      </c>
      <c r="V110" s="10">
        <f t="shared" si="4"/>
        <v>0</v>
      </c>
      <c r="W110" s="10">
        <f t="shared" si="4"/>
        <v>0</v>
      </c>
      <c r="X110" s="10">
        <f t="shared" si="4"/>
        <v>0</v>
      </c>
      <c r="Y110" s="10">
        <f t="shared" si="4"/>
        <v>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 t="e">
        <f t="shared" si="6"/>
        <v>#DIV/0!</v>
      </c>
      <c r="M111" s="15" t="e">
        <f t="shared" si="6"/>
        <v>#DIV/0!</v>
      </c>
      <c r="N111" s="10" t="e">
        <f t="shared" si="6"/>
        <v>#DIV/0!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 t="e">
        <f t="shared" si="6"/>
        <v>#DIV/0!</v>
      </c>
      <c r="T111" s="10" t="e">
        <f t="shared" si="6"/>
        <v>#DIV/0!</v>
      </c>
      <c r="U111" s="10" t="e">
        <f t="shared" si="6"/>
        <v>#DIV/0!</v>
      </c>
      <c r="V111" s="10" t="e">
        <f t="shared" si="6"/>
        <v>#DIV/0!</v>
      </c>
      <c r="W111" s="10" t="e">
        <f t="shared" si="6"/>
        <v>#DIV/0!</v>
      </c>
      <c r="X111" s="10" t="e">
        <f t="shared" si="6"/>
        <v>#DIV/0!</v>
      </c>
      <c r="Y111" s="10" t="e">
        <f t="shared" si="6"/>
        <v>#DIV/0!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 t="e">
        <f t="shared" si="7"/>
        <v>#DIV/0!</v>
      </c>
      <c r="AE111" s="10" t="e">
        <f t="shared" si="7"/>
        <v>#DIV/0!</v>
      </c>
      <c r="AF111" s="10" t="e">
        <f>AVERAGE(AF12:AG107)</f>
        <v>#DIV/0!</v>
      </c>
      <c r="AG111" s="10" t="e">
        <f t="shared" si="7"/>
        <v>#DIV/0!</v>
      </c>
    </row>
  </sheetData>
  <mergeCells count="1">
    <mergeCell ref="A3:B3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1"/>
  <sheetViews>
    <sheetView zoomScale="90" zoomScaleNormal="90" workbookViewId="0">
      <selection activeCell="C12" sqref="C12:AG107"/>
    </sheetView>
  </sheetViews>
  <sheetFormatPr defaultRowHeight="15" x14ac:dyDescent="0.25"/>
  <cols>
    <col min="1" max="1" width="14.140625" style="2" customWidth="1"/>
    <col min="2" max="2" width="15" style="2" customWidth="1"/>
    <col min="3" max="12" width="15.28515625" style="2" customWidth="1"/>
    <col min="13" max="13" width="15.28515625" style="31" customWidth="1"/>
    <col min="14" max="63" width="15.28515625" style="2" customWidth="1"/>
    <col min="64" max="16384" width="9.140625" style="2"/>
  </cols>
  <sheetData>
    <row r="1" spans="1:33" x14ac:dyDescent="0.25">
      <c r="A1" s="7" t="s">
        <v>136</v>
      </c>
      <c r="B1" s="7"/>
    </row>
    <row r="2" spans="1:33" ht="15.75" x14ac:dyDescent="0.25">
      <c r="A2" s="7" t="s">
        <v>109</v>
      </c>
      <c r="B2" s="7"/>
      <c r="C2" s="13">
        <f>SUM(C12:AG107)/4000</f>
        <v>-34.027880000000607</v>
      </c>
      <c r="H2" s="38"/>
      <c r="I2" s="38"/>
    </row>
    <row r="3" spans="1:33" s="3" customFormat="1" x14ac:dyDescent="0.25">
      <c r="A3" s="77" t="s">
        <v>110</v>
      </c>
      <c r="B3" s="78"/>
      <c r="M3" s="32"/>
    </row>
    <row r="4" spans="1:33" s="3" customFormat="1" x14ac:dyDescent="0.25">
      <c r="A4" s="50"/>
      <c r="B4" s="51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33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" customFormat="1" x14ac:dyDescent="0.25">
      <c r="A5" s="4" t="s">
        <v>1</v>
      </c>
      <c r="B5" s="4"/>
      <c r="C5" s="8"/>
      <c r="D5" s="8"/>
      <c r="E5" s="8"/>
      <c r="F5" s="8"/>
      <c r="G5" s="8"/>
      <c r="H5" s="8"/>
      <c r="I5" s="8"/>
      <c r="J5" s="8"/>
      <c r="K5" s="8"/>
      <c r="L5" s="8"/>
      <c r="M5" s="34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</row>
    <row r="6" spans="1:33" s="1" customFormat="1" x14ac:dyDescent="0.25">
      <c r="A6" s="4" t="s">
        <v>2</v>
      </c>
      <c r="B6" s="4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</row>
    <row r="7" spans="1:33" s="1" customFormat="1" x14ac:dyDescent="0.25">
      <c r="A7" s="4" t="s">
        <v>3</v>
      </c>
      <c r="B7" s="4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</row>
    <row r="8" spans="1:33" s="1" customFormat="1" x14ac:dyDescent="0.25">
      <c r="A8" s="4" t="s">
        <v>4</v>
      </c>
      <c r="B8" s="4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</row>
    <row r="9" spans="1:33" s="1" customFormat="1" x14ac:dyDescent="0.25">
      <c r="A9" s="4" t="s">
        <v>5</v>
      </c>
      <c r="B9" s="4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</row>
    <row r="10" spans="1:33" s="1" customFormat="1" x14ac:dyDescent="0.25">
      <c r="A10" s="4" t="s">
        <v>6</v>
      </c>
      <c r="B10" s="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5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</row>
    <row r="11" spans="1:33" x14ac:dyDescent="0.25">
      <c r="A11" s="5" t="s">
        <v>7</v>
      </c>
      <c r="B11" s="5" t="s">
        <v>8</v>
      </c>
      <c r="D11" s="6"/>
      <c r="E11" s="6"/>
      <c r="F11" s="6"/>
      <c r="G11" s="6"/>
      <c r="H11" s="6"/>
      <c r="I11" s="6"/>
      <c r="J11" s="6"/>
      <c r="K11" s="6"/>
      <c r="L11" s="6"/>
      <c r="M11" s="15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</row>
    <row r="12" spans="1:33" ht="16.5" x14ac:dyDescent="0.25">
      <c r="A12" s="5">
        <v>1</v>
      </c>
      <c r="B12" s="5" t="s">
        <v>9</v>
      </c>
      <c r="C12" s="23">
        <v>-44.1</v>
      </c>
      <c r="D12" s="10">
        <v>-44.1</v>
      </c>
      <c r="E12" s="6">
        <v>-44.1</v>
      </c>
      <c r="F12" s="6">
        <v>-44.1</v>
      </c>
      <c r="G12" s="6">
        <v>-44.1</v>
      </c>
      <c r="H12" s="6">
        <v>-44.1</v>
      </c>
      <c r="I12" s="6">
        <v>-44.1</v>
      </c>
      <c r="J12" s="6">
        <v>-43.94</v>
      </c>
      <c r="K12" s="6">
        <v>-43.94</v>
      </c>
      <c r="L12" s="6">
        <v>-51.69</v>
      </c>
      <c r="M12" s="15">
        <v>-51.69</v>
      </c>
      <c r="N12" s="15">
        <v>-51.69</v>
      </c>
      <c r="O12" s="6">
        <v>-51.69</v>
      </c>
      <c r="P12" s="6">
        <v>-43.94</v>
      </c>
      <c r="Q12" s="6">
        <v>-51.81</v>
      </c>
      <c r="R12" s="6">
        <v>-51.81</v>
      </c>
      <c r="S12" s="6">
        <v>-51.81</v>
      </c>
      <c r="T12" s="6">
        <v>-51.81</v>
      </c>
      <c r="U12" s="15">
        <v>-51.81</v>
      </c>
      <c r="V12" s="15">
        <v>-51.81</v>
      </c>
      <c r="W12" s="15">
        <v>-51.81</v>
      </c>
      <c r="X12" s="15">
        <v>-51.72</v>
      </c>
      <c r="Y12" s="15">
        <v>-51.72</v>
      </c>
      <c r="Z12" s="15">
        <v>-51.72</v>
      </c>
      <c r="AA12" s="15">
        <v>-43.96</v>
      </c>
      <c r="AB12" s="15">
        <v>-43.96</v>
      </c>
      <c r="AC12" s="15">
        <v>-43.96</v>
      </c>
      <c r="AD12" s="15">
        <v>-43.96</v>
      </c>
      <c r="AE12" s="15">
        <v>-44.01</v>
      </c>
      <c r="AF12" s="15">
        <v>-44.01</v>
      </c>
      <c r="AG12" s="15"/>
    </row>
    <row r="13" spans="1:33" ht="16.5" x14ac:dyDescent="0.25">
      <c r="A13" s="5">
        <v>2</v>
      </c>
      <c r="B13" s="5" t="s">
        <v>10</v>
      </c>
      <c r="C13" s="23">
        <v>-44.1</v>
      </c>
      <c r="D13" s="10">
        <v>-44.1</v>
      </c>
      <c r="E13" s="6">
        <v>-44.1</v>
      </c>
      <c r="F13" s="6">
        <v>-44.1</v>
      </c>
      <c r="G13" s="6">
        <v>-44.1</v>
      </c>
      <c r="H13" s="6">
        <v>-44.1</v>
      </c>
      <c r="I13" s="6">
        <v>-44.1</v>
      </c>
      <c r="J13" s="6">
        <v>-43.94</v>
      </c>
      <c r="K13" s="6">
        <v>-43.94</v>
      </c>
      <c r="L13" s="6">
        <v>-51.69</v>
      </c>
      <c r="M13" s="15">
        <v>-51.69</v>
      </c>
      <c r="N13" s="15">
        <v>-51.69</v>
      </c>
      <c r="O13" s="6">
        <v>-51.69</v>
      </c>
      <c r="P13" s="6">
        <v>-43.94</v>
      </c>
      <c r="Q13" s="6">
        <v>-51.81</v>
      </c>
      <c r="R13" s="6">
        <v>-51.81</v>
      </c>
      <c r="S13" s="6">
        <v>-51.81</v>
      </c>
      <c r="T13" s="6">
        <v>-51.81</v>
      </c>
      <c r="U13" s="15">
        <v>-51.81</v>
      </c>
      <c r="V13" s="15">
        <v>-51.81</v>
      </c>
      <c r="W13" s="15">
        <v>-51.81</v>
      </c>
      <c r="X13" s="15">
        <v>-51.72</v>
      </c>
      <c r="Y13" s="15">
        <v>-51.72</v>
      </c>
      <c r="Z13" s="15">
        <v>-51.72</v>
      </c>
      <c r="AA13" s="15">
        <v>-43.96</v>
      </c>
      <c r="AB13" s="15">
        <v>-43.96</v>
      </c>
      <c r="AC13" s="15">
        <v>-43.96</v>
      </c>
      <c r="AD13" s="15">
        <v>-43.96</v>
      </c>
      <c r="AE13" s="15">
        <v>-44.01</v>
      </c>
      <c r="AF13" s="15">
        <v>-44.01</v>
      </c>
      <c r="AG13" s="15"/>
    </row>
    <row r="14" spans="1:33" ht="16.5" x14ac:dyDescent="0.25">
      <c r="A14" s="5">
        <v>3</v>
      </c>
      <c r="B14" s="5" t="s">
        <v>11</v>
      </c>
      <c r="C14" s="23">
        <v>-44.1</v>
      </c>
      <c r="D14" s="10">
        <v>-44.1</v>
      </c>
      <c r="E14" s="6">
        <v>-44.1</v>
      </c>
      <c r="F14" s="6">
        <v>-44.1</v>
      </c>
      <c r="G14" s="6">
        <v>-44.1</v>
      </c>
      <c r="H14" s="6">
        <v>-44.1</v>
      </c>
      <c r="I14" s="6">
        <v>-44.1</v>
      </c>
      <c r="J14" s="6">
        <v>-43.94</v>
      </c>
      <c r="K14" s="6">
        <v>-43.94</v>
      </c>
      <c r="L14" s="6">
        <v>-51.69</v>
      </c>
      <c r="M14" s="15">
        <v>-51.69</v>
      </c>
      <c r="N14" s="15">
        <v>-51.69</v>
      </c>
      <c r="O14" s="6">
        <v>-51.69</v>
      </c>
      <c r="P14" s="6">
        <v>-43.94</v>
      </c>
      <c r="Q14" s="6">
        <v>-51.81</v>
      </c>
      <c r="R14" s="6">
        <v>-51.81</v>
      </c>
      <c r="S14" s="6">
        <v>-51.81</v>
      </c>
      <c r="T14" s="6">
        <v>-51.81</v>
      </c>
      <c r="U14" s="15">
        <v>-51.81</v>
      </c>
      <c r="V14" s="15">
        <v>-51.81</v>
      </c>
      <c r="W14" s="15">
        <v>-51.81</v>
      </c>
      <c r="X14" s="15">
        <v>-51.72</v>
      </c>
      <c r="Y14" s="15">
        <v>-51.72</v>
      </c>
      <c r="Z14" s="15">
        <v>-51.72</v>
      </c>
      <c r="AA14" s="15">
        <v>-43.96</v>
      </c>
      <c r="AB14" s="15">
        <v>-43.96</v>
      </c>
      <c r="AC14" s="15">
        <v>-43.96</v>
      </c>
      <c r="AD14" s="15">
        <v>-43.96</v>
      </c>
      <c r="AE14" s="15">
        <v>-44.01</v>
      </c>
      <c r="AF14" s="15">
        <v>-44.01</v>
      </c>
      <c r="AG14" s="15"/>
    </row>
    <row r="15" spans="1:33" ht="16.5" x14ac:dyDescent="0.25">
      <c r="A15" s="5">
        <v>4</v>
      </c>
      <c r="B15" s="5" t="s">
        <v>12</v>
      </c>
      <c r="C15" s="23">
        <v>-44.1</v>
      </c>
      <c r="D15" s="10">
        <v>-44.1</v>
      </c>
      <c r="E15" s="6">
        <v>-44.1</v>
      </c>
      <c r="F15" s="6">
        <v>-44.1</v>
      </c>
      <c r="G15" s="6">
        <v>-44.1</v>
      </c>
      <c r="H15" s="6">
        <v>-44.1</v>
      </c>
      <c r="I15" s="6">
        <v>-44.1</v>
      </c>
      <c r="J15" s="6">
        <v>-43.94</v>
      </c>
      <c r="K15" s="6">
        <v>-43.94</v>
      </c>
      <c r="L15" s="6">
        <v>-51.69</v>
      </c>
      <c r="M15" s="15">
        <v>-51.69</v>
      </c>
      <c r="N15" s="15">
        <v>-51.69</v>
      </c>
      <c r="O15" s="6">
        <v>-51.69</v>
      </c>
      <c r="P15" s="6">
        <v>-43.94</v>
      </c>
      <c r="Q15" s="6">
        <v>-51.81</v>
      </c>
      <c r="R15" s="6">
        <v>-51.81</v>
      </c>
      <c r="S15" s="6">
        <v>-51.81</v>
      </c>
      <c r="T15" s="6">
        <v>-51.81</v>
      </c>
      <c r="U15" s="15">
        <v>-51.81</v>
      </c>
      <c r="V15" s="15">
        <v>-51.81</v>
      </c>
      <c r="W15" s="15">
        <v>-51.81</v>
      </c>
      <c r="X15" s="15">
        <v>-51.72</v>
      </c>
      <c r="Y15" s="15">
        <v>-51.72</v>
      </c>
      <c r="Z15" s="15">
        <v>-51.72</v>
      </c>
      <c r="AA15" s="15">
        <v>-43.96</v>
      </c>
      <c r="AB15" s="15">
        <v>-43.96</v>
      </c>
      <c r="AC15" s="15">
        <v>-43.96</v>
      </c>
      <c r="AD15" s="15">
        <v>-43.96</v>
      </c>
      <c r="AE15" s="15">
        <v>-44.01</v>
      </c>
      <c r="AF15" s="15">
        <v>-44.01</v>
      </c>
      <c r="AG15" s="15"/>
    </row>
    <row r="16" spans="1:33" ht="16.5" x14ac:dyDescent="0.25">
      <c r="A16" s="5">
        <v>5</v>
      </c>
      <c r="B16" s="5" t="s">
        <v>13</v>
      </c>
      <c r="C16" s="23">
        <v>-44.1</v>
      </c>
      <c r="D16" s="10">
        <v>-44.1</v>
      </c>
      <c r="E16" s="6">
        <v>-44.1</v>
      </c>
      <c r="F16" s="6">
        <v>-44.1</v>
      </c>
      <c r="G16" s="6">
        <v>-44.1</v>
      </c>
      <c r="H16" s="6">
        <v>-44.1</v>
      </c>
      <c r="I16" s="6">
        <v>-44.1</v>
      </c>
      <c r="J16" s="6">
        <v>-43.94</v>
      </c>
      <c r="K16" s="6">
        <v>-43.94</v>
      </c>
      <c r="L16" s="6">
        <v>-51.69</v>
      </c>
      <c r="M16" s="15">
        <v>-51.69</v>
      </c>
      <c r="N16" s="15">
        <v>-51.69</v>
      </c>
      <c r="O16" s="6">
        <v>-51.69</v>
      </c>
      <c r="P16" s="6">
        <v>-43.94</v>
      </c>
      <c r="Q16" s="6">
        <v>-51.81</v>
      </c>
      <c r="R16" s="6">
        <v>-51.81</v>
      </c>
      <c r="S16" s="6">
        <v>-51.81</v>
      </c>
      <c r="T16" s="6">
        <v>-51.81</v>
      </c>
      <c r="U16" s="15">
        <v>-51.81</v>
      </c>
      <c r="V16" s="15">
        <v>-51.81</v>
      </c>
      <c r="W16" s="15">
        <v>-51.81</v>
      </c>
      <c r="X16" s="15">
        <v>-51.72</v>
      </c>
      <c r="Y16" s="15">
        <v>-51.72</v>
      </c>
      <c r="Z16" s="15">
        <v>-51.72</v>
      </c>
      <c r="AA16" s="15">
        <v>-43.96</v>
      </c>
      <c r="AB16" s="15">
        <v>-24</v>
      </c>
      <c r="AC16" s="15">
        <v>-43.96</v>
      </c>
      <c r="AD16" s="15">
        <v>-43.96</v>
      </c>
      <c r="AE16" s="15">
        <v>-44.01</v>
      </c>
      <c r="AF16" s="15">
        <v>-44.01</v>
      </c>
      <c r="AG16" s="15"/>
    </row>
    <row r="17" spans="1:33" ht="16.5" x14ac:dyDescent="0.25">
      <c r="A17" s="5">
        <v>6</v>
      </c>
      <c r="B17" s="5" t="s">
        <v>14</v>
      </c>
      <c r="C17" s="23">
        <v>-44.1</v>
      </c>
      <c r="D17" s="10">
        <v>-44.1</v>
      </c>
      <c r="E17" s="6">
        <v>-44.1</v>
      </c>
      <c r="F17" s="6">
        <v>-44.1</v>
      </c>
      <c r="G17" s="6">
        <v>-44.1</v>
      </c>
      <c r="H17" s="6">
        <v>-44.1</v>
      </c>
      <c r="I17" s="6">
        <v>-44.1</v>
      </c>
      <c r="J17" s="6">
        <v>-43.94</v>
      </c>
      <c r="K17" s="6">
        <v>-43.94</v>
      </c>
      <c r="L17" s="6">
        <v>-51.69</v>
      </c>
      <c r="M17" s="15">
        <v>-51.69</v>
      </c>
      <c r="N17" s="15">
        <v>-51.69</v>
      </c>
      <c r="O17" s="6">
        <v>-51.69</v>
      </c>
      <c r="P17" s="6">
        <v>-43.94</v>
      </c>
      <c r="Q17" s="6">
        <v>-51.81</v>
      </c>
      <c r="R17" s="6">
        <v>-51.81</v>
      </c>
      <c r="S17" s="6">
        <v>-51.81</v>
      </c>
      <c r="T17" s="6">
        <v>-51.81</v>
      </c>
      <c r="U17" s="15">
        <v>-51.81</v>
      </c>
      <c r="V17" s="15">
        <v>-51.81</v>
      </c>
      <c r="W17" s="15">
        <v>-51.81</v>
      </c>
      <c r="X17" s="15">
        <v>-51.72</v>
      </c>
      <c r="Y17" s="15">
        <v>-51.72</v>
      </c>
      <c r="Z17" s="15">
        <v>-51.72</v>
      </c>
      <c r="AA17" s="15">
        <v>-43.96</v>
      </c>
      <c r="AB17" s="15">
        <v>-24</v>
      </c>
      <c r="AC17" s="15">
        <v>-43.96</v>
      </c>
      <c r="AD17" s="15">
        <v>-43.96</v>
      </c>
      <c r="AE17" s="15">
        <v>-44.01</v>
      </c>
      <c r="AF17" s="15">
        <v>-44.01</v>
      </c>
      <c r="AG17" s="15"/>
    </row>
    <row r="18" spans="1:33" ht="16.5" x14ac:dyDescent="0.25">
      <c r="A18" s="5">
        <v>7</v>
      </c>
      <c r="B18" s="5" t="s">
        <v>15</v>
      </c>
      <c r="C18" s="23">
        <v>-44.1</v>
      </c>
      <c r="D18" s="10">
        <v>-44.1</v>
      </c>
      <c r="E18" s="6">
        <v>-44.1</v>
      </c>
      <c r="F18" s="6">
        <v>-44.1</v>
      </c>
      <c r="G18" s="6">
        <v>-44.1</v>
      </c>
      <c r="H18" s="6">
        <v>-44.1</v>
      </c>
      <c r="I18" s="6">
        <v>-44.1</v>
      </c>
      <c r="J18" s="6">
        <v>-43.94</v>
      </c>
      <c r="K18" s="6">
        <v>-43.94</v>
      </c>
      <c r="L18" s="6">
        <v>-51.69</v>
      </c>
      <c r="M18" s="15">
        <v>-51.69</v>
      </c>
      <c r="N18" s="15">
        <v>-51.69</v>
      </c>
      <c r="O18" s="6">
        <v>-51.69</v>
      </c>
      <c r="P18" s="6">
        <v>-43.94</v>
      </c>
      <c r="Q18" s="6">
        <v>-51.81</v>
      </c>
      <c r="R18" s="6">
        <v>-51.81</v>
      </c>
      <c r="S18" s="6">
        <v>-51.81</v>
      </c>
      <c r="T18" s="6">
        <v>-51.81</v>
      </c>
      <c r="U18" s="15">
        <v>-51.81</v>
      </c>
      <c r="V18" s="15">
        <v>-51.81</v>
      </c>
      <c r="W18" s="15">
        <v>-51.81</v>
      </c>
      <c r="X18" s="15">
        <v>-51.72</v>
      </c>
      <c r="Y18" s="15">
        <v>-51.72</v>
      </c>
      <c r="Z18" s="15">
        <v>-51.72</v>
      </c>
      <c r="AA18" s="15">
        <v>-43.96</v>
      </c>
      <c r="AB18" s="15">
        <v>-24</v>
      </c>
      <c r="AC18" s="15">
        <v>-43.96</v>
      </c>
      <c r="AD18" s="15">
        <v>-43.96</v>
      </c>
      <c r="AE18" s="15">
        <v>-44.01</v>
      </c>
      <c r="AF18" s="15">
        <v>-44.01</v>
      </c>
      <c r="AG18" s="15"/>
    </row>
    <row r="19" spans="1:33" ht="16.5" x14ac:dyDescent="0.25">
      <c r="A19" s="5">
        <v>8</v>
      </c>
      <c r="B19" s="5" t="s">
        <v>16</v>
      </c>
      <c r="C19" s="23">
        <v>-44.1</v>
      </c>
      <c r="D19" s="10">
        <v>-44.1</v>
      </c>
      <c r="E19" s="6">
        <v>-44.1</v>
      </c>
      <c r="F19" s="6">
        <v>-44.1</v>
      </c>
      <c r="G19" s="6">
        <v>-44.1</v>
      </c>
      <c r="H19" s="6">
        <v>-44.1</v>
      </c>
      <c r="I19" s="6">
        <v>-44.1</v>
      </c>
      <c r="J19" s="6">
        <v>-43.94</v>
      </c>
      <c r="K19" s="6">
        <v>-43.94</v>
      </c>
      <c r="L19" s="6">
        <v>-51.69</v>
      </c>
      <c r="M19" s="15">
        <v>-51.69</v>
      </c>
      <c r="N19" s="15">
        <v>-51.69</v>
      </c>
      <c r="O19" s="6">
        <v>-51.69</v>
      </c>
      <c r="P19" s="6">
        <v>-43.94</v>
      </c>
      <c r="Q19" s="6">
        <v>-51.81</v>
      </c>
      <c r="R19" s="6">
        <v>-51.81</v>
      </c>
      <c r="S19" s="6">
        <v>-51.81</v>
      </c>
      <c r="T19" s="6">
        <v>-51.81</v>
      </c>
      <c r="U19" s="15">
        <v>-51.81</v>
      </c>
      <c r="V19" s="15">
        <v>-51.81</v>
      </c>
      <c r="W19" s="15">
        <v>-51.81</v>
      </c>
      <c r="X19" s="15">
        <v>-51.72</v>
      </c>
      <c r="Y19" s="15">
        <v>-51.72</v>
      </c>
      <c r="Z19" s="15">
        <v>-51.72</v>
      </c>
      <c r="AA19" s="15">
        <v>-43.96</v>
      </c>
      <c r="AB19" s="15">
        <v>-24</v>
      </c>
      <c r="AC19" s="15">
        <v>-43.96</v>
      </c>
      <c r="AD19" s="15">
        <v>-43.96</v>
      </c>
      <c r="AE19" s="15">
        <v>-44.01</v>
      </c>
      <c r="AF19" s="15">
        <v>-44.01</v>
      </c>
      <c r="AG19" s="15"/>
    </row>
    <row r="20" spans="1:33" ht="16.5" x14ac:dyDescent="0.25">
      <c r="A20" s="5">
        <v>9</v>
      </c>
      <c r="B20" s="5" t="s">
        <v>17</v>
      </c>
      <c r="C20" s="23">
        <v>-44.1</v>
      </c>
      <c r="D20" s="10">
        <v>-44.1</v>
      </c>
      <c r="E20" s="6">
        <v>-44.1</v>
      </c>
      <c r="F20" s="6">
        <v>-44.1</v>
      </c>
      <c r="G20" s="6">
        <v>-44.1</v>
      </c>
      <c r="H20" s="6">
        <v>-44.1</v>
      </c>
      <c r="I20" s="6">
        <v>-44.1</v>
      </c>
      <c r="J20" s="6">
        <v>-43.94</v>
      </c>
      <c r="K20" s="6">
        <v>-43.94</v>
      </c>
      <c r="L20" s="6">
        <v>-51.69</v>
      </c>
      <c r="M20" s="15">
        <v>-51.69</v>
      </c>
      <c r="N20" s="15">
        <v>-51.69</v>
      </c>
      <c r="O20" s="6">
        <v>-51.69</v>
      </c>
      <c r="P20" s="6">
        <v>-43.94</v>
      </c>
      <c r="Q20" s="6">
        <v>-51.81</v>
      </c>
      <c r="R20" s="6">
        <v>-51.81</v>
      </c>
      <c r="S20" s="6">
        <v>-51.81</v>
      </c>
      <c r="T20" s="6">
        <v>-51.81</v>
      </c>
      <c r="U20" s="15">
        <v>-51.81</v>
      </c>
      <c r="V20" s="15">
        <v>-51.81</v>
      </c>
      <c r="W20" s="15">
        <v>-51.81</v>
      </c>
      <c r="X20" s="15">
        <v>-51.72</v>
      </c>
      <c r="Y20" s="15">
        <v>-51.72</v>
      </c>
      <c r="Z20" s="15">
        <v>-51.72</v>
      </c>
      <c r="AA20" s="15">
        <v>-43.96</v>
      </c>
      <c r="AB20" s="15">
        <v>-28</v>
      </c>
      <c r="AC20" s="15">
        <v>-43.96</v>
      </c>
      <c r="AD20" s="15">
        <v>-43.96</v>
      </c>
      <c r="AE20" s="15">
        <v>-44.01</v>
      </c>
      <c r="AF20" s="15">
        <v>-44.01</v>
      </c>
      <c r="AG20" s="15"/>
    </row>
    <row r="21" spans="1:33" ht="16.5" x14ac:dyDescent="0.25">
      <c r="A21" s="5">
        <v>10</v>
      </c>
      <c r="B21" s="5" t="s">
        <v>18</v>
      </c>
      <c r="C21" s="23">
        <v>-44.1</v>
      </c>
      <c r="D21" s="10">
        <v>-44.1</v>
      </c>
      <c r="E21" s="6">
        <v>-44.1</v>
      </c>
      <c r="F21" s="6">
        <v>-44.1</v>
      </c>
      <c r="G21" s="6">
        <v>-44.1</v>
      </c>
      <c r="H21" s="6">
        <v>-44.1</v>
      </c>
      <c r="I21" s="6">
        <v>-44.1</v>
      </c>
      <c r="J21" s="6">
        <v>-43.94</v>
      </c>
      <c r="K21" s="6">
        <v>-43.94</v>
      </c>
      <c r="L21" s="6">
        <v>-51.69</v>
      </c>
      <c r="M21" s="15">
        <v>-51.69</v>
      </c>
      <c r="N21" s="15">
        <v>-51.69</v>
      </c>
      <c r="O21" s="6">
        <v>-51.69</v>
      </c>
      <c r="P21" s="6">
        <v>-43.94</v>
      </c>
      <c r="Q21" s="6">
        <v>-51.81</v>
      </c>
      <c r="R21" s="6">
        <v>-51.81</v>
      </c>
      <c r="S21" s="6">
        <v>-51.81</v>
      </c>
      <c r="T21" s="6">
        <v>-51.81</v>
      </c>
      <c r="U21" s="15">
        <v>-51.81</v>
      </c>
      <c r="V21" s="15">
        <v>-51.81</v>
      </c>
      <c r="W21" s="15">
        <v>-51.81</v>
      </c>
      <c r="X21" s="15">
        <v>-51.72</v>
      </c>
      <c r="Y21" s="15">
        <v>-51.72</v>
      </c>
      <c r="Z21" s="15">
        <v>-51.72</v>
      </c>
      <c r="AA21" s="15">
        <v>-43.96</v>
      </c>
      <c r="AB21" s="15">
        <v>-28</v>
      </c>
      <c r="AC21" s="15">
        <v>-43.96</v>
      </c>
      <c r="AD21" s="15">
        <v>-43.96</v>
      </c>
      <c r="AE21" s="15">
        <v>-44.01</v>
      </c>
      <c r="AF21" s="15">
        <v>-44.01</v>
      </c>
      <c r="AG21" s="15"/>
    </row>
    <row r="22" spans="1:33" ht="16.5" x14ac:dyDescent="0.25">
      <c r="A22" s="5">
        <v>11</v>
      </c>
      <c r="B22" s="5" t="s">
        <v>19</v>
      </c>
      <c r="C22" s="23">
        <v>-44.1</v>
      </c>
      <c r="D22" s="10">
        <v>-44.1</v>
      </c>
      <c r="E22" s="6">
        <v>-44.1</v>
      </c>
      <c r="F22" s="6">
        <v>-44.1</v>
      </c>
      <c r="G22" s="6">
        <v>-44.1</v>
      </c>
      <c r="H22" s="6">
        <v>-44.1</v>
      </c>
      <c r="I22" s="6">
        <v>-44.1</v>
      </c>
      <c r="J22" s="6">
        <v>-43.94</v>
      </c>
      <c r="K22" s="6">
        <v>-43.94</v>
      </c>
      <c r="L22" s="6">
        <v>-51.69</v>
      </c>
      <c r="M22" s="15">
        <v>-51.69</v>
      </c>
      <c r="N22" s="15">
        <v>-51.69</v>
      </c>
      <c r="O22" s="6">
        <v>-51.69</v>
      </c>
      <c r="P22" s="6">
        <v>-43.94</v>
      </c>
      <c r="Q22" s="6">
        <v>-51.81</v>
      </c>
      <c r="R22" s="6">
        <v>-51.81</v>
      </c>
      <c r="S22" s="6">
        <v>-51.81</v>
      </c>
      <c r="T22" s="6">
        <v>-51.81</v>
      </c>
      <c r="U22" s="15">
        <v>-51.81</v>
      </c>
      <c r="V22" s="15">
        <v>-51.81</v>
      </c>
      <c r="W22" s="15">
        <v>-51.81</v>
      </c>
      <c r="X22" s="15">
        <v>-51.72</v>
      </c>
      <c r="Y22" s="15">
        <v>-51.72</v>
      </c>
      <c r="Z22" s="15">
        <v>-51.72</v>
      </c>
      <c r="AA22" s="15">
        <v>-43.96</v>
      </c>
      <c r="AB22" s="15">
        <v>-28</v>
      </c>
      <c r="AC22" s="15">
        <v>-43.96</v>
      </c>
      <c r="AD22" s="15">
        <v>-43.96</v>
      </c>
      <c r="AE22" s="15">
        <v>-44.01</v>
      </c>
      <c r="AF22" s="15">
        <v>-44.01</v>
      </c>
      <c r="AG22" s="15"/>
    </row>
    <row r="23" spans="1:33" ht="16.5" x14ac:dyDescent="0.25">
      <c r="A23" s="5">
        <v>12</v>
      </c>
      <c r="B23" s="5" t="s">
        <v>20</v>
      </c>
      <c r="C23" s="23">
        <v>-44.1</v>
      </c>
      <c r="D23" s="10">
        <v>-44.1</v>
      </c>
      <c r="E23" s="6">
        <v>-44.1</v>
      </c>
      <c r="F23" s="6">
        <v>-44.1</v>
      </c>
      <c r="G23" s="6">
        <v>-44.1</v>
      </c>
      <c r="H23" s="6">
        <v>-44.1</v>
      </c>
      <c r="I23" s="6">
        <v>-44.1</v>
      </c>
      <c r="J23" s="6">
        <v>-43.94</v>
      </c>
      <c r="K23" s="6">
        <v>-43.94</v>
      </c>
      <c r="L23" s="6">
        <v>-51.69</v>
      </c>
      <c r="M23" s="15">
        <v>-51.69</v>
      </c>
      <c r="N23" s="15">
        <v>-51.69</v>
      </c>
      <c r="O23" s="6">
        <v>-51.69</v>
      </c>
      <c r="P23" s="6">
        <v>-43.94</v>
      </c>
      <c r="Q23" s="6">
        <v>-51.81</v>
      </c>
      <c r="R23" s="6">
        <v>-51.81</v>
      </c>
      <c r="S23" s="6">
        <v>-51.81</v>
      </c>
      <c r="T23" s="6">
        <v>-51.81</v>
      </c>
      <c r="U23" s="15">
        <v>-51.81</v>
      </c>
      <c r="V23" s="15">
        <v>-51.81</v>
      </c>
      <c r="W23" s="15">
        <v>-51.81</v>
      </c>
      <c r="X23" s="15">
        <v>-51.72</v>
      </c>
      <c r="Y23" s="15">
        <v>-51.72</v>
      </c>
      <c r="Z23" s="15">
        <v>-51.72</v>
      </c>
      <c r="AA23" s="15">
        <v>-43.96</v>
      </c>
      <c r="AB23" s="15">
        <v>-28</v>
      </c>
      <c r="AC23" s="15">
        <v>-43.96</v>
      </c>
      <c r="AD23" s="15">
        <v>-43.96</v>
      </c>
      <c r="AE23" s="15">
        <v>-44.01</v>
      </c>
      <c r="AF23" s="15">
        <v>-44.01</v>
      </c>
      <c r="AG23" s="15"/>
    </row>
    <row r="24" spans="1:33" ht="16.5" x14ac:dyDescent="0.25">
      <c r="A24" s="5">
        <v>13</v>
      </c>
      <c r="B24" s="5" t="s">
        <v>21</v>
      </c>
      <c r="C24" s="23">
        <v>-44.1</v>
      </c>
      <c r="D24" s="10">
        <v>-44.1</v>
      </c>
      <c r="E24" s="6">
        <v>-44.1</v>
      </c>
      <c r="F24" s="6">
        <v>-44.1</v>
      </c>
      <c r="G24" s="6">
        <v>-44.1</v>
      </c>
      <c r="H24" s="6">
        <v>-44.1</v>
      </c>
      <c r="I24" s="6">
        <v>-44.1</v>
      </c>
      <c r="J24" s="6">
        <v>-43.94</v>
      </c>
      <c r="K24" s="6">
        <v>-43.94</v>
      </c>
      <c r="L24" s="6">
        <v>-51.69</v>
      </c>
      <c r="M24" s="15">
        <v>-51.69</v>
      </c>
      <c r="N24" s="15">
        <v>-51.69</v>
      </c>
      <c r="O24" s="6">
        <v>-51.69</v>
      </c>
      <c r="P24" s="6">
        <v>-43.94</v>
      </c>
      <c r="Q24" s="6">
        <v>-51.81</v>
      </c>
      <c r="R24" s="6">
        <v>-51.81</v>
      </c>
      <c r="S24" s="6">
        <v>-51.81</v>
      </c>
      <c r="T24" s="6">
        <v>-51.81</v>
      </c>
      <c r="U24" s="15">
        <v>-51.81</v>
      </c>
      <c r="V24" s="15">
        <v>-51.81</v>
      </c>
      <c r="W24" s="15">
        <v>-51.81</v>
      </c>
      <c r="X24" s="15">
        <v>-51.72</v>
      </c>
      <c r="Y24" s="15">
        <v>-51.72</v>
      </c>
      <c r="Z24" s="15">
        <v>-51.72</v>
      </c>
      <c r="AA24" s="15">
        <v>-43.96</v>
      </c>
      <c r="AB24" s="15">
        <v>-28</v>
      </c>
      <c r="AC24" s="15">
        <v>-43.96</v>
      </c>
      <c r="AD24" s="15">
        <v>-43.96</v>
      </c>
      <c r="AE24" s="15">
        <v>-44.01</v>
      </c>
      <c r="AF24" s="15">
        <v>-44.01</v>
      </c>
      <c r="AG24" s="15"/>
    </row>
    <row r="25" spans="1:33" ht="16.5" x14ac:dyDescent="0.25">
      <c r="A25" s="5">
        <v>14</v>
      </c>
      <c r="B25" s="5" t="s">
        <v>22</v>
      </c>
      <c r="C25" s="23">
        <v>-44.1</v>
      </c>
      <c r="D25" s="10">
        <v>-44.1</v>
      </c>
      <c r="E25" s="6">
        <v>-44.1</v>
      </c>
      <c r="F25" s="6">
        <v>-44.1</v>
      </c>
      <c r="G25" s="6">
        <v>-44.1</v>
      </c>
      <c r="H25" s="6">
        <v>-44.1</v>
      </c>
      <c r="I25" s="6">
        <v>-44.1</v>
      </c>
      <c r="J25" s="6">
        <v>-43.94</v>
      </c>
      <c r="K25" s="6">
        <v>-43.94</v>
      </c>
      <c r="L25" s="6">
        <v>-51.69</v>
      </c>
      <c r="M25" s="15">
        <v>-51.69</v>
      </c>
      <c r="N25" s="15">
        <v>-51.69</v>
      </c>
      <c r="O25" s="6">
        <v>-51.69</v>
      </c>
      <c r="P25" s="6">
        <v>-43.94</v>
      </c>
      <c r="Q25" s="6">
        <v>-51.81</v>
      </c>
      <c r="R25" s="6">
        <v>-51.81</v>
      </c>
      <c r="S25" s="6">
        <v>-51.81</v>
      </c>
      <c r="T25" s="6">
        <v>-51.81</v>
      </c>
      <c r="U25" s="15">
        <v>-51.81</v>
      </c>
      <c r="V25" s="15">
        <v>-51.81</v>
      </c>
      <c r="W25" s="15">
        <v>-51.81</v>
      </c>
      <c r="X25" s="15">
        <v>-51.72</v>
      </c>
      <c r="Y25" s="15">
        <v>-51.72</v>
      </c>
      <c r="Z25" s="15">
        <v>-51.72</v>
      </c>
      <c r="AA25" s="15">
        <v>-43.96</v>
      </c>
      <c r="AB25" s="15">
        <v>-28</v>
      </c>
      <c r="AC25" s="15">
        <v>-43.96</v>
      </c>
      <c r="AD25" s="15">
        <v>-43.96</v>
      </c>
      <c r="AE25" s="15">
        <v>-44.01</v>
      </c>
      <c r="AF25" s="15">
        <v>-44.01</v>
      </c>
      <c r="AG25" s="15"/>
    </row>
    <row r="26" spans="1:33" ht="16.5" x14ac:dyDescent="0.25">
      <c r="A26" s="5">
        <v>15</v>
      </c>
      <c r="B26" s="5" t="s">
        <v>23</v>
      </c>
      <c r="C26" s="23">
        <v>-44.1</v>
      </c>
      <c r="D26" s="10">
        <v>-44.1</v>
      </c>
      <c r="E26" s="6">
        <v>-44.1</v>
      </c>
      <c r="F26" s="6">
        <v>-44.1</v>
      </c>
      <c r="G26" s="6">
        <v>-44.1</v>
      </c>
      <c r="H26" s="6">
        <v>-44.1</v>
      </c>
      <c r="I26" s="6">
        <v>-44.1</v>
      </c>
      <c r="J26" s="6">
        <v>-43.94</v>
      </c>
      <c r="K26" s="6">
        <v>-43.94</v>
      </c>
      <c r="L26" s="6">
        <v>-51.69</v>
      </c>
      <c r="M26" s="15">
        <v>-51.69</v>
      </c>
      <c r="N26" s="15">
        <v>-51.69</v>
      </c>
      <c r="O26" s="6">
        <v>-51.69</v>
      </c>
      <c r="P26" s="6">
        <v>-43.94</v>
      </c>
      <c r="Q26" s="6">
        <v>-51.81</v>
      </c>
      <c r="R26" s="6">
        <v>-51.81</v>
      </c>
      <c r="S26" s="6">
        <v>-51.81</v>
      </c>
      <c r="T26" s="6">
        <v>-51.81</v>
      </c>
      <c r="U26" s="15">
        <v>-51.81</v>
      </c>
      <c r="V26" s="15">
        <v>-51.81</v>
      </c>
      <c r="W26" s="15">
        <v>-51.81</v>
      </c>
      <c r="X26" s="15">
        <v>-51.72</v>
      </c>
      <c r="Y26" s="15">
        <v>-51.72</v>
      </c>
      <c r="Z26" s="15">
        <v>-51.72</v>
      </c>
      <c r="AA26" s="15">
        <v>-43.96</v>
      </c>
      <c r="AB26" s="15">
        <v>-28</v>
      </c>
      <c r="AC26" s="15">
        <v>-43.96</v>
      </c>
      <c r="AD26" s="15">
        <v>-43.96</v>
      </c>
      <c r="AE26" s="15">
        <v>-44.01</v>
      </c>
      <c r="AF26" s="15">
        <v>-44.01</v>
      </c>
      <c r="AG26" s="15"/>
    </row>
    <row r="27" spans="1:33" ht="16.5" x14ac:dyDescent="0.25">
      <c r="A27" s="5">
        <v>16</v>
      </c>
      <c r="B27" s="5" t="s">
        <v>24</v>
      </c>
      <c r="C27" s="23">
        <v>-44.1</v>
      </c>
      <c r="D27" s="10">
        <v>-44.1</v>
      </c>
      <c r="E27" s="6">
        <v>-44.1</v>
      </c>
      <c r="F27" s="6">
        <v>-44.1</v>
      </c>
      <c r="G27" s="6">
        <v>-44.1</v>
      </c>
      <c r="H27" s="6">
        <v>-44.1</v>
      </c>
      <c r="I27" s="6">
        <v>-44.1</v>
      </c>
      <c r="J27" s="6">
        <v>-43.94</v>
      </c>
      <c r="K27" s="6">
        <v>-43.94</v>
      </c>
      <c r="L27" s="6">
        <v>-51.69</v>
      </c>
      <c r="M27" s="15">
        <v>-51.69</v>
      </c>
      <c r="N27" s="15">
        <v>-51.69</v>
      </c>
      <c r="O27" s="6">
        <v>-51.69</v>
      </c>
      <c r="P27" s="6">
        <v>-43.94</v>
      </c>
      <c r="Q27" s="6">
        <v>-51.81</v>
      </c>
      <c r="R27" s="6">
        <v>-51.81</v>
      </c>
      <c r="S27" s="6">
        <v>-51.81</v>
      </c>
      <c r="T27" s="6">
        <v>-51.81</v>
      </c>
      <c r="U27" s="15">
        <v>-51.81</v>
      </c>
      <c r="V27" s="15">
        <v>-51.81</v>
      </c>
      <c r="W27" s="15">
        <v>-51.81</v>
      </c>
      <c r="X27" s="15">
        <v>-51.72</v>
      </c>
      <c r="Y27" s="15">
        <v>-51.72</v>
      </c>
      <c r="Z27" s="15">
        <v>-51.72</v>
      </c>
      <c r="AA27" s="15">
        <v>-43.96</v>
      </c>
      <c r="AB27" s="15">
        <v>-28</v>
      </c>
      <c r="AC27" s="15">
        <v>-43.96</v>
      </c>
      <c r="AD27" s="15">
        <v>-43.96</v>
      </c>
      <c r="AE27" s="15">
        <v>-44.01</v>
      </c>
      <c r="AF27" s="15">
        <v>-44.01</v>
      </c>
      <c r="AG27" s="15"/>
    </row>
    <row r="28" spans="1:33" ht="16.5" x14ac:dyDescent="0.25">
      <c r="A28" s="5">
        <v>17</v>
      </c>
      <c r="B28" s="5" t="s">
        <v>25</v>
      </c>
      <c r="C28" s="23">
        <v>-44.1</v>
      </c>
      <c r="D28" s="10">
        <v>-44.1</v>
      </c>
      <c r="E28" s="6">
        <v>-44.1</v>
      </c>
      <c r="F28" s="6">
        <v>-44.1</v>
      </c>
      <c r="G28" s="6">
        <v>-44.1</v>
      </c>
      <c r="H28" s="6">
        <v>-44.1</v>
      </c>
      <c r="I28" s="6">
        <v>-44.1</v>
      </c>
      <c r="J28" s="6">
        <v>-43.94</v>
      </c>
      <c r="K28" s="6">
        <v>-43.94</v>
      </c>
      <c r="L28" s="6">
        <v>-51.69</v>
      </c>
      <c r="M28" s="15">
        <v>-51.69</v>
      </c>
      <c r="N28" s="15">
        <v>-51.69</v>
      </c>
      <c r="O28" s="6">
        <v>-51.69</v>
      </c>
      <c r="P28" s="6">
        <v>-43.94</v>
      </c>
      <c r="Q28" s="6">
        <v>-51.81</v>
      </c>
      <c r="R28" s="6">
        <v>-51.81</v>
      </c>
      <c r="S28" s="6">
        <v>-51.81</v>
      </c>
      <c r="T28" s="6">
        <v>-51.81</v>
      </c>
      <c r="U28" s="15">
        <v>-51.81</v>
      </c>
      <c r="V28" s="15">
        <v>-51.81</v>
      </c>
      <c r="W28" s="15">
        <v>-51.81</v>
      </c>
      <c r="X28" s="15">
        <v>-51.72</v>
      </c>
      <c r="Y28" s="15">
        <v>-51.72</v>
      </c>
      <c r="Z28" s="15">
        <v>-51.72</v>
      </c>
      <c r="AA28" s="15">
        <v>-43.96</v>
      </c>
      <c r="AB28" s="15">
        <v>-28</v>
      </c>
      <c r="AC28" s="15">
        <v>-43.96</v>
      </c>
      <c r="AD28" s="15">
        <v>-43.96</v>
      </c>
      <c r="AE28" s="15">
        <v>-44.01</v>
      </c>
      <c r="AF28" s="15">
        <v>-44.01</v>
      </c>
      <c r="AG28" s="15"/>
    </row>
    <row r="29" spans="1:33" ht="16.5" x14ac:dyDescent="0.25">
      <c r="A29" s="5">
        <v>18</v>
      </c>
      <c r="B29" s="5" t="s">
        <v>26</v>
      </c>
      <c r="C29" s="23">
        <v>-44.1</v>
      </c>
      <c r="D29" s="10">
        <v>-44.1</v>
      </c>
      <c r="E29" s="6">
        <v>-44.1</v>
      </c>
      <c r="F29" s="6">
        <v>-44.1</v>
      </c>
      <c r="G29" s="6">
        <v>-44.1</v>
      </c>
      <c r="H29" s="6">
        <v>-44.1</v>
      </c>
      <c r="I29" s="6">
        <v>-44.1</v>
      </c>
      <c r="J29" s="6">
        <v>-43.94</v>
      </c>
      <c r="K29" s="6">
        <v>-43.94</v>
      </c>
      <c r="L29" s="6">
        <v>-51.69</v>
      </c>
      <c r="M29" s="15">
        <v>-51.69</v>
      </c>
      <c r="N29" s="15">
        <v>-51.69</v>
      </c>
      <c r="O29" s="6">
        <v>-51.69</v>
      </c>
      <c r="P29" s="6">
        <v>-43.94</v>
      </c>
      <c r="Q29" s="6">
        <v>-51.81</v>
      </c>
      <c r="R29" s="6">
        <v>-51.81</v>
      </c>
      <c r="S29" s="6">
        <v>-51.81</v>
      </c>
      <c r="T29" s="6">
        <v>-51.81</v>
      </c>
      <c r="U29" s="15">
        <v>-51.81</v>
      </c>
      <c r="V29" s="15">
        <v>-51.81</v>
      </c>
      <c r="W29" s="15">
        <v>-51.81</v>
      </c>
      <c r="X29" s="15">
        <v>-51.72</v>
      </c>
      <c r="Y29" s="15">
        <v>-51.72</v>
      </c>
      <c r="Z29" s="15">
        <v>-51.72</v>
      </c>
      <c r="AA29" s="15">
        <v>-43.96</v>
      </c>
      <c r="AB29" s="15">
        <v>-28</v>
      </c>
      <c r="AC29" s="15">
        <v>-43.96</v>
      </c>
      <c r="AD29" s="15">
        <v>-43.96</v>
      </c>
      <c r="AE29" s="15">
        <v>-44.01</v>
      </c>
      <c r="AF29" s="15">
        <v>-44.01</v>
      </c>
      <c r="AG29" s="15"/>
    </row>
    <row r="30" spans="1:33" ht="16.5" x14ac:dyDescent="0.25">
      <c r="A30" s="5">
        <v>19</v>
      </c>
      <c r="B30" s="5" t="s">
        <v>27</v>
      </c>
      <c r="C30" s="23">
        <v>-44.1</v>
      </c>
      <c r="D30" s="10">
        <v>-44.1</v>
      </c>
      <c r="E30" s="6">
        <v>-44.1</v>
      </c>
      <c r="F30" s="6">
        <v>-44.1</v>
      </c>
      <c r="G30" s="6">
        <v>-44.1</v>
      </c>
      <c r="H30" s="6">
        <v>-44.1</v>
      </c>
      <c r="I30" s="6">
        <v>-44.1</v>
      </c>
      <c r="J30" s="6">
        <v>-43.94</v>
      </c>
      <c r="K30" s="6">
        <v>-43.94</v>
      </c>
      <c r="L30" s="6">
        <v>-51.69</v>
      </c>
      <c r="M30" s="15">
        <v>-51.69</v>
      </c>
      <c r="N30" s="15">
        <v>-51.69</v>
      </c>
      <c r="O30" s="6">
        <v>-51.69</v>
      </c>
      <c r="P30" s="6">
        <v>-43.94</v>
      </c>
      <c r="Q30" s="6">
        <v>-51.81</v>
      </c>
      <c r="R30" s="6">
        <v>-51.81</v>
      </c>
      <c r="S30" s="6">
        <v>-51.81</v>
      </c>
      <c r="T30" s="6">
        <v>-51.81</v>
      </c>
      <c r="U30" s="15">
        <v>-51.81</v>
      </c>
      <c r="V30" s="15">
        <v>-51.81</v>
      </c>
      <c r="W30" s="15">
        <v>-51.81</v>
      </c>
      <c r="X30" s="15">
        <v>-51.72</v>
      </c>
      <c r="Y30" s="15">
        <v>-51.72</v>
      </c>
      <c r="Z30" s="15">
        <v>-51.72</v>
      </c>
      <c r="AA30" s="15">
        <v>-43.96</v>
      </c>
      <c r="AB30" s="15">
        <v>-28</v>
      </c>
      <c r="AC30" s="15">
        <v>-43.96</v>
      </c>
      <c r="AD30" s="15">
        <v>-43.96</v>
      </c>
      <c r="AE30" s="15">
        <v>-44.01</v>
      </c>
      <c r="AF30" s="15">
        <v>-44.01</v>
      </c>
      <c r="AG30" s="15"/>
    </row>
    <row r="31" spans="1:33" ht="16.5" x14ac:dyDescent="0.25">
      <c r="A31" s="5">
        <v>20</v>
      </c>
      <c r="B31" s="5" t="s">
        <v>28</v>
      </c>
      <c r="C31" s="23">
        <v>-44.1</v>
      </c>
      <c r="D31" s="10">
        <v>-44.1</v>
      </c>
      <c r="E31" s="6">
        <v>-44.1</v>
      </c>
      <c r="F31" s="6">
        <v>-44.1</v>
      </c>
      <c r="G31" s="6">
        <v>-44.1</v>
      </c>
      <c r="H31" s="6">
        <v>-44.1</v>
      </c>
      <c r="I31" s="6">
        <v>-44.1</v>
      </c>
      <c r="J31" s="6">
        <v>-43.94</v>
      </c>
      <c r="K31" s="6">
        <v>-43.94</v>
      </c>
      <c r="L31" s="6">
        <v>-51.69</v>
      </c>
      <c r="M31" s="15">
        <v>-51.69</v>
      </c>
      <c r="N31" s="15">
        <v>-51.69</v>
      </c>
      <c r="O31" s="6">
        <v>-51.69</v>
      </c>
      <c r="P31" s="6">
        <v>-43.94</v>
      </c>
      <c r="Q31" s="6">
        <v>-51.81</v>
      </c>
      <c r="R31" s="6">
        <v>-51.81</v>
      </c>
      <c r="S31" s="6">
        <v>-51.81</v>
      </c>
      <c r="T31" s="6">
        <v>-51.81</v>
      </c>
      <c r="U31" s="15">
        <v>-51.81</v>
      </c>
      <c r="V31" s="15">
        <v>-51.81</v>
      </c>
      <c r="W31" s="15">
        <v>-51.81</v>
      </c>
      <c r="X31" s="15">
        <v>-51.72</v>
      </c>
      <c r="Y31" s="15">
        <v>-51.72</v>
      </c>
      <c r="Z31" s="15">
        <v>-51.72</v>
      </c>
      <c r="AA31" s="15">
        <v>-43.96</v>
      </c>
      <c r="AB31" s="15">
        <v>-28</v>
      </c>
      <c r="AC31" s="15">
        <v>-43.96</v>
      </c>
      <c r="AD31" s="15">
        <v>-43.96</v>
      </c>
      <c r="AE31" s="15">
        <v>-44.01</v>
      </c>
      <c r="AF31" s="15">
        <v>-44.01</v>
      </c>
      <c r="AG31" s="15"/>
    </row>
    <row r="32" spans="1:33" ht="16.5" x14ac:dyDescent="0.25">
      <c r="A32" s="5">
        <v>21</v>
      </c>
      <c r="B32" s="5" t="s">
        <v>29</v>
      </c>
      <c r="C32" s="23">
        <v>-44.1</v>
      </c>
      <c r="D32" s="10">
        <v>-44.1</v>
      </c>
      <c r="E32" s="6">
        <v>-44.1</v>
      </c>
      <c r="F32" s="6">
        <v>-44.1</v>
      </c>
      <c r="G32" s="6">
        <v>-44.1</v>
      </c>
      <c r="H32" s="6">
        <v>-44.1</v>
      </c>
      <c r="I32" s="6">
        <v>-44.1</v>
      </c>
      <c r="J32" s="6">
        <v>-43.94</v>
      </c>
      <c r="K32" s="6">
        <v>-43.94</v>
      </c>
      <c r="L32" s="6">
        <v>-51.69</v>
      </c>
      <c r="M32" s="15">
        <v>-51.69</v>
      </c>
      <c r="N32" s="15">
        <v>-51.69</v>
      </c>
      <c r="O32" s="6">
        <v>-51.69</v>
      </c>
      <c r="P32" s="6">
        <v>-43.94</v>
      </c>
      <c r="Q32" s="6">
        <v>-51.81</v>
      </c>
      <c r="R32" s="6">
        <v>-51.81</v>
      </c>
      <c r="S32" s="6">
        <v>-51.81</v>
      </c>
      <c r="T32" s="6">
        <v>-51.81</v>
      </c>
      <c r="U32" s="15">
        <v>-51.81</v>
      </c>
      <c r="V32" s="15">
        <v>-51.81</v>
      </c>
      <c r="W32" s="15">
        <v>-51.81</v>
      </c>
      <c r="X32" s="15">
        <v>-51.72</v>
      </c>
      <c r="Y32" s="15">
        <v>-51.72</v>
      </c>
      <c r="Z32" s="15">
        <v>-51.72</v>
      </c>
      <c r="AA32" s="15">
        <v>-43.96</v>
      </c>
      <c r="AB32" s="15">
        <v>-28</v>
      </c>
      <c r="AC32" s="15">
        <v>-43.96</v>
      </c>
      <c r="AD32" s="15">
        <v>-43.96</v>
      </c>
      <c r="AE32" s="15">
        <v>-44.01</v>
      </c>
      <c r="AF32" s="15">
        <v>-44.01</v>
      </c>
      <c r="AG32" s="15"/>
    </row>
    <row r="33" spans="1:33" ht="16.5" x14ac:dyDescent="0.25">
      <c r="A33" s="5">
        <v>22</v>
      </c>
      <c r="B33" s="5" t="s">
        <v>30</v>
      </c>
      <c r="C33" s="23">
        <v>-44.1</v>
      </c>
      <c r="D33" s="10">
        <v>-44.1</v>
      </c>
      <c r="E33" s="6">
        <v>-44.1</v>
      </c>
      <c r="F33" s="6">
        <v>-44.1</v>
      </c>
      <c r="G33" s="6">
        <v>-44.1</v>
      </c>
      <c r="H33" s="6">
        <v>-44.1</v>
      </c>
      <c r="I33" s="6">
        <v>-44.1</v>
      </c>
      <c r="J33" s="6">
        <v>-43.94</v>
      </c>
      <c r="K33" s="6">
        <v>-43.94</v>
      </c>
      <c r="L33" s="6">
        <v>-51.69</v>
      </c>
      <c r="M33" s="15">
        <v>-51.69</v>
      </c>
      <c r="N33" s="15">
        <v>-51.69</v>
      </c>
      <c r="O33" s="6">
        <v>-51.69</v>
      </c>
      <c r="P33" s="6">
        <v>-43.94</v>
      </c>
      <c r="Q33" s="6">
        <v>-51.81</v>
      </c>
      <c r="R33" s="6">
        <v>-51.81</v>
      </c>
      <c r="S33" s="6">
        <v>-51.81</v>
      </c>
      <c r="T33" s="6">
        <v>-51.81</v>
      </c>
      <c r="U33" s="15">
        <v>-51.81</v>
      </c>
      <c r="V33" s="15">
        <v>-51.81</v>
      </c>
      <c r="W33" s="15">
        <v>-51.81</v>
      </c>
      <c r="X33" s="15">
        <v>-51.72</v>
      </c>
      <c r="Y33" s="15">
        <v>-51.72</v>
      </c>
      <c r="Z33" s="15">
        <v>-51.72</v>
      </c>
      <c r="AA33" s="15">
        <v>-43.96</v>
      </c>
      <c r="AB33" s="15">
        <v>-28</v>
      </c>
      <c r="AC33" s="15">
        <v>-43.96</v>
      </c>
      <c r="AD33" s="15">
        <v>-43.96</v>
      </c>
      <c r="AE33" s="15">
        <v>-44.01</v>
      </c>
      <c r="AF33" s="15">
        <v>-44.01</v>
      </c>
      <c r="AG33" s="15"/>
    </row>
    <row r="34" spans="1:33" ht="16.5" x14ac:dyDescent="0.25">
      <c r="A34" s="5">
        <v>23</v>
      </c>
      <c r="B34" s="5" t="s">
        <v>31</v>
      </c>
      <c r="C34" s="23">
        <v>-44.1</v>
      </c>
      <c r="D34" s="10">
        <v>-44.1</v>
      </c>
      <c r="E34" s="6">
        <v>-44.1</v>
      </c>
      <c r="F34" s="6">
        <v>-44.1</v>
      </c>
      <c r="G34" s="6">
        <v>-44.1</v>
      </c>
      <c r="H34" s="6">
        <v>-44.1</v>
      </c>
      <c r="I34" s="6">
        <v>-44.1</v>
      </c>
      <c r="J34" s="6">
        <v>-43.94</v>
      </c>
      <c r="K34" s="6">
        <v>-43.94</v>
      </c>
      <c r="L34" s="6">
        <v>-51.69</v>
      </c>
      <c r="M34" s="15">
        <v>-51.69</v>
      </c>
      <c r="N34" s="15">
        <v>-51.69</v>
      </c>
      <c r="O34" s="6">
        <v>-51.69</v>
      </c>
      <c r="P34" s="6">
        <v>-43.94</v>
      </c>
      <c r="Q34" s="6">
        <v>-51.81</v>
      </c>
      <c r="R34" s="6">
        <v>-51.81</v>
      </c>
      <c r="S34" s="6">
        <v>-51.81</v>
      </c>
      <c r="T34" s="6">
        <v>-51.81</v>
      </c>
      <c r="U34" s="15">
        <v>-51.81</v>
      </c>
      <c r="V34" s="15">
        <v>-51.81</v>
      </c>
      <c r="W34" s="15">
        <v>-51.81</v>
      </c>
      <c r="X34" s="15">
        <v>-51.72</v>
      </c>
      <c r="Y34" s="15">
        <v>-51.72</v>
      </c>
      <c r="Z34" s="15">
        <v>-51.72</v>
      </c>
      <c r="AA34" s="15">
        <v>-43.96</v>
      </c>
      <c r="AB34" s="15">
        <v>-28</v>
      </c>
      <c r="AC34" s="15">
        <v>-43.96</v>
      </c>
      <c r="AD34" s="15">
        <v>-43.96</v>
      </c>
      <c r="AE34" s="15">
        <v>-44.01</v>
      </c>
      <c r="AF34" s="15">
        <v>-44.01</v>
      </c>
      <c r="AG34" s="15"/>
    </row>
    <row r="35" spans="1:33" ht="16.5" x14ac:dyDescent="0.25">
      <c r="A35" s="5">
        <v>24</v>
      </c>
      <c r="B35" s="5" t="s">
        <v>32</v>
      </c>
      <c r="C35" s="23">
        <v>-44.1</v>
      </c>
      <c r="D35" s="10">
        <v>-44.1</v>
      </c>
      <c r="E35" s="6">
        <v>-44.1</v>
      </c>
      <c r="F35" s="6">
        <v>-44.1</v>
      </c>
      <c r="G35" s="6">
        <v>-44.1</v>
      </c>
      <c r="H35" s="6">
        <v>-44.1</v>
      </c>
      <c r="I35" s="6">
        <v>-44.1</v>
      </c>
      <c r="J35" s="6">
        <v>-43.94</v>
      </c>
      <c r="K35" s="6">
        <v>-43.94</v>
      </c>
      <c r="L35" s="6">
        <v>-51.69</v>
      </c>
      <c r="M35" s="15">
        <v>-51.69</v>
      </c>
      <c r="N35" s="15">
        <v>-51.69</v>
      </c>
      <c r="O35" s="6">
        <v>-51.69</v>
      </c>
      <c r="P35" s="6">
        <v>-43.94</v>
      </c>
      <c r="Q35" s="6">
        <v>-51.81</v>
      </c>
      <c r="R35" s="6">
        <v>-51.81</v>
      </c>
      <c r="S35" s="6">
        <v>-51.81</v>
      </c>
      <c r="T35" s="6">
        <v>-51.81</v>
      </c>
      <c r="U35" s="15">
        <v>-51.81</v>
      </c>
      <c r="V35" s="15">
        <v>-51.81</v>
      </c>
      <c r="W35" s="15">
        <v>-51.81</v>
      </c>
      <c r="X35" s="15">
        <v>-51.72</v>
      </c>
      <c r="Y35" s="15">
        <v>-51.72</v>
      </c>
      <c r="Z35" s="15">
        <v>-51.72</v>
      </c>
      <c r="AA35" s="15">
        <v>-43.96</v>
      </c>
      <c r="AB35" s="15">
        <v>-28</v>
      </c>
      <c r="AC35" s="15">
        <v>-43.96</v>
      </c>
      <c r="AD35" s="15">
        <v>-43.96</v>
      </c>
      <c r="AE35" s="15">
        <v>-44.01</v>
      </c>
      <c r="AF35" s="15">
        <v>-44.01</v>
      </c>
      <c r="AG35" s="15"/>
    </row>
    <row r="36" spans="1:33" ht="16.5" x14ac:dyDescent="0.25">
      <c r="A36" s="5">
        <v>25</v>
      </c>
      <c r="B36" s="5" t="s">
        <v>33</v>
      </c>
      <c r="C36" s="23">
        <v>-44.1</v>
      </c>
      <c r="D36" s="10">
        <v>-44.1</v>
      </c>
      <c r="E36" s="6">
        <v>-44.1</v>
      </c>
      <c r="F36" s="6">
        <v>-44.1</v>
      </c>
      <c r="G36" s="6">
        <v>-44.1</v>
      </c>
      <c r="H36" s="6">
        <v>-44.1</v>
      </c>
      <c r="I36" s="6">
        <v>-44.1</v>
      </c>
      <c r="J36" s="6">
        <v>-43.94</v>
      </c>
      <c r="K36" s="6">
        <v>-43.94</v>
      </c>
      <c r="L36" s="6">
        <v>-51.69</v>
      </c>
      <c r="M36" s="15">
        <v>-51.69</v>
      </c>
      <c r="N36" s="15">
        <v>-51.69</v>
      </c>
      <c r="O36" s="6">
        <v>-51.69</v>
      </c>
      <c r="P36" s="6">
        <v>-43.94</v>
      </c>
      <c r="Q36" s="6">
        <v>-51.81</v>
      </c>
      <c r="R36" s="6">
        <v>-51.81</v>
      </c>
      <c r="S36" s="6">
        <v>-51.81</v>
      </c>
      <c r="T36" s="6">
        <v>-51.81</v>
      </c>
      <c r="U36" s="15">
        <v>-51.81</v>
      </c>
      <c r="V36" s="15">
        <v>-51.81</v>
      </c>
      <c r="W36" s="15">
        <v>-51.81</v>
      </c>
      <c r="X36" s="15">
        <v>-51.72</v>
      </c>
      <c r="Y36" s="15">
        <v>-51.72</v>
      </c>
      <c r="Z36" s="15">
        <v>-51.72</v>
      </c>
      <c r="AA36" s="15">
        <v>-43.96</v>
      </c>
      <c r="AB36" s="15">
        <v>-28</v>
      </c>
      <c r="AC36" s="15">
        <v>-43.96</v>
      </c>
      <c r="AD36" s="15">
        <v>-43.96</v>
      </c>
      <c r="AE36" s="15">
        <v>-44.01</v>
      </c>
      <c r="AF36" s="15">
        <v>-44.01</v>
      </c>
      <c r="AG36" s="15"/>
    </row>
    <row r="37" spans="1:33" ht="16.5" x14ac:dyDescent="0.25">
      <c r="A37" s="5">
        <v>26</v>
      </c>
      <c r="B37" s="5" t="s">
        <v>34</v>
      </c>
      <c r="C37" s="23">
        <v>-44.1</v>
      </c>
      <c r="D37" s="10">
        <v>-44.1</v>
      </c>
      <c r="E37" s="6">
        <v>-44.1</v>
      </c>
      <c r="F37" s="6">
        <v>-44.1</v>
      </c>
      <c r="G37" s="6">
        <v>-44.1</v>
      </c>
      <c r="H37" s="6">
        <v>-44.1</v>
      </c>
      <c r="I37" s="6">
        <v>-44.1</v>
      </c>
      <c r="J37" s="6">
        <v>-43.94</v>
      </c>
      <c r="K37" s="6">
        <v>-43.94</v>
      </c>
      <c r="L37" s="6">
        <v>-51.69</v>
      </c>
      <c r="M37" s="15">
        <v>-51.69</v>
      </c>
      <c r="N37" s="15">
        <v>-51.69</v>
      </c>
      <c r="O37" s="6">
        <v>-51.69</v>
      </c>
      <c r="P37" s="6">
        <v>-43.94</v>
      </c>
      <c r="Q37" s="6">
        <v>-51.81</v>
      </c>
      <c r="R37" s="6">
        <v>-51.81</v>
      </c>
      <c r="S37" s="6">
        <v>-51.81</v>
      </c>
      <c r="T37" s="6">
        <v>-51.81</v>
      </c>
      <c r="U37" s="15">
        <v>-51.81</v>
      </c>
      <c r="V37" s="15">
        <v>-51.81</v>
      </c>
      <c r="W37" s="15">
        <v>-51.81</v>
      </c>
      <c r="X37" s="15">
        <v>-51.72</v>
      </c>
      <c r="Y37" s="15">
        <v>-51.72</v>
      </c>
      <c r="Z37" s="15">
        <v>-51.72</v>
      </c>
      <c r="AA37" s="15">
        <v>-43.96</v>
      </c>
      <c r="AB37" s="15">
        <v>-28</v>
      </c>
      <c r="AC37" s="15">
        <v>-43.96</v>
      </c>
      <c r="AD37" s="15">
        <v>-43.96</v>
      </c>
      <c r="AE37" s="15">
        <v>-44.01</v>
      </c>
      <c r="AF37" s="15">
        <v>-44.01</v>
      </c>
      <c r="AG37" s="15"/>
    </row>
    <row r="38" spans="1:33" ht="16.5" x14ac:dyDescent="0.25">
      <c r="A38" s="5">
        <v>27</v>
      </c>
      <c r="B38" s="5" t="s">
        <v>35</v>
      </c>
      <c r="C38" s="23">
        <v>-44.1</v>
      </c>
      <c r="D38" s="10">
        <v>-44.1</v>
      </c>
      <c r="E38" s="6">
        <v>-44.1</v>
      </c>
      <c r="F38" s="6">
        <v>-44.1</v>
      </c>
      <c r="G38" s="6">
        <v>-44.1</v>
      </c>
      <c r="H38" s="6">
        <v>-44.1</v>
      </c>
      <c r="I38" s="6">
        <v>-44.1</v>
      </c>
      <c r="J38" s="6">
        <v>-43.94</v>
      </c>
      <c r="K38" s="6">
        <v>-43.94</v>
      </c>
      <c r="L38" s="6">
        <v>-51.69</v>
      </c>
      <c r="M38" s="15">
        <v>-51.69</v>
      </c>
      <c r="N38" s="15">
        <v>-51.69</v>
      </c>
      <c r="O38" s="6">
        <v>-51.69</v>
      </c>
      <c r="P38" s="6">
        <v>-43.94</v>
      </c>
      <c r="Q38" s="6">
        <v>-51.81</v>
      </c>
      <c r="R38" s="6">
        <v>-51.81</v>
      </c>
      <c r="S38" s="6">
        <v>-51.81</v>
      </c>
      <c r="T38" s="6">
        <v>-51.81</v>
      </c>
      <c r="U38" s="15">
        <v>-51.81</v>
      </c>
      <c r="V38" s="15">
        <v>-51.81</v>
      </c>
      <c r="W38" s="15">
        <v>-51.81</v>
      </c>
      <c r="X38" s="15">
        <v>-51.72</v>
      </c>
      <c r="Y38" s="15">
        <v>-51.72</v>
      </c>
      <c r="Z38" s="15">
        <v>-51.72</v>
      </c>
      <c r="AA38" s="15">
        <v>-43.96</v>
      </c>
      <c r="AB38" s="15">
        <v>-28</v>
      </c>
      <c r="AC38" s="15">
        <v>-43.96</v>
      </c>
      <c r="AD38" s="15">
        <v>-43.96</v>
      </c>
      <c r="AE38" s="15">
        <v>-44.01</v>
      </c>
      <c r="AF38" s="15">
        <v>-44.01</v>
      </c>
      <c r="AG38" s="15"/>
    </row>
    <row r="39" spans="1:33" ht="16.5" x14ac:dyDescent="0.25">
      <c r="A39" s="5">
        <v>28</v>
      </c>
      <c r="B39" s="5" t="s">
        <v>36</v>
      </c>
      <c r="C39" s="23">
        <v>-44.1</v>
      </c>
      <c r="D39" s="10">
        <v>-44.1</v>
      </c>
      <c r="E39" s="6">
        <v>-44.1</v>
      </c>
      <c r="F39" s="6">
        <v>-44.1</v>
      </c>
      <c r="G39" s="6">
        <v>-44.1</v>
      </c>
      <c r="H39" s="6">
        <v>-44.1</v>
      </c>
      <c r="I39" s="6">
        <v>-44.1</v>
      </c>
      <c r="J39" s="6">
        <v>-43.94</v>
      </c>
      <c r="K39" s="6">
        <v>-43.94</v>
      </c>
      <c r="L39" s="6">
        <v>-51.69</v>
      </c>
      <c r="M39" s="15">
        <v>-51.69</v>
      </c>
      <c r="N39" s="15">
        <v>-51.69</v>
      </c>
      <c r="O39" s="6">
        <v>-51.69</v>
      </c>
      <c r="P39" s="6">
        <v>-43.94</v>
      </c>
      <c r="Q39" s="6">
        <v>-51.81</v>
      </c>
      <c r="R39" s="6">
        <v>-51.81</v>
      </c>
      <c r="S39" s="6">
        <v>-51.81</v>
      </c>
      <c r="T39" s="6">
        <v>-51.81</v>
      </c>
      <c r="U39" s="15">
        <v>-51.81</v>
      </c>
      <c r="V39" s="15">
        <v>-51.81</v>
      </c>
      <c r="W39" s="15">
        <v>-51.81</v>
      </c>
      <c r="X39" s="15">
        <v>-51.72</v>
      </c>
      <c r="Y39" s="15">
        <v>-51.72</v>
      </c>
      <c r="Z39" s="15">
        <v>-51.72</v>
      </c>
      <c r="AA39" s="15">
        <v>-43.96</v>
      </c>
      <c r="AB39" s="15">
        <v>-28</v>
      </c>
      <c r="AC39" s="15">
        <v>-43.96</v>
      </c>
      <c r="AD39" s="15">
        <v>-43.96</v>
      </c>
      <c r="AE39" s="15">
        <v>-44.01</v>
      </c>
      <c r="AF39" s="15">
        <v>-44.01</v>
      </c>
      <c r="AG39" s="15"/>
    </row>
    <row r="40" spans="1:33" ht="16.5" x14ac:dyDescent="0.25">
      <c r="A40" s="5">
        <v>29</v>
      </c>
      <c r="B40" s="5" t="s">
        <v>37</v>
      </c>
      <c r="C40" s="23">
        <v>-44.1</v>
      </c>
      <c r="D40" s="10">
        <v>-44.1</v>
      </c>
      <c r="E40" s="6">
        <v>-44.1</v>
      </c>
      <c r="F40" s="6">
        <v>-44.1</v>
      </c>
      <c r="G40" s="6">
        <v>-44.1</v>
      </c>
      <c r="H40" s="6">
        <v>-44.1</v>
      </c>
      <c r="I40" s="6">
        <v>-44.1</v>
      </c>
      <c r="J40" s="6">
        <v>-43.94</v>
      </c>
      <c r="K40" s="6">
        <v>-43.94</v>
      </c>
      <c r="L40" s="6">
        <v>-51.69</v>
      </c>
      <c r="M40" s="15">
        <v>-51.69</v>
      </c>
      <c r="N40" s="15">
        <v>-51.69</v>
      </c>
      <c r="O40" s="6">
        <v>-51.69</v>
      </c>
      <c r="P40" s="6">
        <v>-43.94</v>
      </c>
      <c r="Q40" s="6">
        <v>-51.81</v>
      </c>
      <c r="R40" s="6">
        <v>-51.81</v>
      </c>
      <c r="S40" s="6">
        <v>-51.81</v>
      </c>
      <c r="T40" s="6">
        <v>-51.81</v>
      </c>
      <c r="U40" s="15">
        <v>-51.81</v>
      </c>
      <c r="V40" s="15">
        <v>-51.81</v>
      </c>
      <c r="W40" s="15">
        <v>-51.81</v>
      </c>
      <c r="X40" s="15">
        <v>-51.72</v>
      </c>
      <c r="Y40" s="15">
        <v>-51.72</v>
      </c>
      <c r="Z40" s="15">
        <v>-51.72</v>
      </c>
      <c r="AA40" s="15">
        <v>-43.96</v>
      </c>
      <c r="AB40" s="15">
        <v>-28</v>
      </c>
      <c r="AC40" s="15">
        <v>-43.96</v>
      </c>
      <c r="AD40" s="15">
        <v>-43.96</v>
      </c>
      <c r="AE40" s="15">
        <v>-44.01</v>
      </c>
      <c r="AF40" s="15">
        <v>-44.01</v>
      </c>
      <c r="AG40" s="15"/>
    </row>
    <row r="41" spans="1:33" ht="16.5" x14ac:dyDescent="0.25">
      <c r="A41" s="5">
        <v>30</v>
      </c>
      <c r="B41" s="5" t="s">
        <v>38</v>
      </c>
      <c r="C41" s="23">
        <v>-44.1</v>
      </c>
      <c r="D41" s="10">
        <v>-44.1</v>
      </c>
      <c r="E41" s="6">
        <v>-44.1</v>
      </c>
      <c r="F41" s="6">
        <v>-44.1</v>
      </c>
      <c r="G41" s="6">
        <v>-44.1</v>
      </c>
      <c r="H41" s="6">
        <v>-44.1</v>
      </c>
      <c r="I41" s="6">
        <v>-44.1</v>
      </c>
      <c r="J41" s="6">
        <v>-43.94</v>
      </c>
      <c r="K41" s="6">
        <v>-43.94</v>
      </c>
      <c r="L41" s="6">
        <v>-51.69</v>
      </c>
      <c r="M41" s="15">
        <v>-51.69</v>
      </c>
      <c r="N41" s="15">
        <v>-51.69</v>
      </c>
      <c r="O41" s="6">
        <v>-51.69</v>
      </c>
      <c r="P41" s="6">
        <v>-43.94</v>
      </c>
      <c r="Q41" s="6">
        <v>-51.81</v>
      </c>
      <c r="R41" s="6">
        <v>-51.81</v>
      </c>
      <c r="S41" s="6">
        <v>-51.81</v>
      </c>
      <c r="T41" s="6">
        <v>-51.81</v>
      </c>
      <c r="U41" s="15">
        <v>-51.81</v>
      </c>
      <c r="V41" s="15">
        <v>-51.81</v>
      </c>
      <c r="W41" s="15">
        <v>-51.81</v>
      </c>
      <c r="X41" s="15">
        <v>-51.72</v>
      </c>
      <c r="Y41" s="15">
        <v>-51.72</v>
      </c>
      <c r="Z41" s="15">
        <v>-51.72</v>
      </c>
      <c r="AA41" s="15">
        <v>-43.96</v>
      </c>
      <c r="AB41" s="15">
        <v>-28</v>
      </c>
      <c r="AC41" s="15">
        <v>-43.96</v>
      </c>
      <c r="AD41" s="15">
        <v>-43.96</v>
      </c>
      <c r="AE41" s="15">
        <v>-44.01</v>
      </c>
      <c r="AF41" s="15">
        <v>-44.01</v>
      </c>
      <c r="AG41" s="15"/>
    </row>
    <row r="42" spans="1:33" ht="16.5" x14ac:dyDescent="0.25">
      <c r="A42" s="5">
        <v>31</v>
      </c>
      <c r="B42" s="5" t="s">
        <v>39</v>
      </c>
      <c r="C42" s="23">
        <v>-44.1</v>
      </c>
      <c r="D42" s="10">
        <v>-44.1</v>
      </c>
      <c r="E42" s="6">
        <v>-44.1</v>
      </c>
      <c r="F42" s="6">
        <v>-44.1</v>
      </c>
      <c r="G42" s="6">
        <v>-44.1</v>
      </c>
      <c r="H42" s="6">
        <v>-44.1</v>
      </c>
      <c r="I42" s="6">
        <v>-44.1</v>
      </c>
      <c r="J42" s="6">
        <v>-43.94</v>
      </c>
      <c r="K42" s="6">
        <v>-43.94</v>
      </c>
      <c r="L42" s="6">
        <v>-51.69</v>
      </c>
      <c r="M42" s="15">
        <v>-51.69</v>
      </c>
      <c r="N42" s="15">
        <v>-51.69</v>
      </c>
      <c r="O42" s="6">
        <v>-51.69</v>
      </c>
      <c r="P42" s="6">
        <v>-43.94</v>
      </c>
      <c r="Q42" s="6">
        <v>-51.81</v>
      </c>
      <c r="R42" s="6">
        <v>-51.81</v>
      </c>
      <c r="S42" s="6">
        <v>-51.81</v>
      </c>
      <c r="T42" s="6">
        <v>-51.81</v>
      </c>
      <c r="U42" s="15">
        <v>-51.81</v>
      </c>
      <c r="V42" s="15">
        <v>-51.81</v>
      </c>
      <c r="W42" s="15">
        <v>-51.81</v>
      </c>
      <c r="X42" s="15">
        <v>-51.72</v>
      </c>
      <c r="Y42" s="15">
        <v>-51.72</v>
      </c>
      <c r="Z42" s="15">
        <v>-51.72</v>
      </c>
      <c r="AA42" s="15">
        <v>-43.96</v>
      </c>
      <c r="AB42" s="15">
        <v>-28</v>
      </c>
      <c r="AC42" s="15">
        <v>-43.96</v>
      </c>
      <c r="AD42" s="15">
        <v>-43.96</v>
      </c>
      <c r="AE42" s="15">
        <v>-44.01</v>
      </c>
      <c r="AF42" s="15">
        <v>-44.01</v>
      </c>
      <c r="AG42" s="15"/>
    </row>
    <row r="43" spans="1:33" ht="16.5" x14ac:dyDescent="0.25">
      <c r="A43" s="5">
        <v>32</v>
      </c>
      <c r="B43" s="5" t="s">
        <v>40</v>
      </c>
      <c r="C43" s="23">
        <v>-44.1</v>
      </c>
      <c r="D43" s="10">
        <v>-44.1</v>
      </c>
      <c r="E43" s="6">
        <v>-44.1</v>
      </c>
      <c r="F43" s="6">
        <v>-44.1</v>
      </c>
      <c r="G43" s="6">
        <v>-44.1</v>
      </c>
      <c r="H43" s="6">
        <v>-44.1</v>
      </c>
      <c r="I43" s="6">
        <v>-44.1</v>
      </c>
      <c r="J43" s="6">
        <v>-43.94</v>
      </c>
      <c r="K43" s="6">
        <v>-43.94</v>
      </c>
      <c r="L43" s="6">
        <v>-51.69</v>
      </c>
      <c r="M43" s="15">
        <v>-51.69</v>
      </c>
      <c r="N43" s="15">
        <v>-51.69</v>
      </c>
      <c r="O43" s="6">
        <v>-51.69</v>
      </c>
      <c r="P43" s="6">
        <v>-43.94</v>
      </c>
      <c r="Q43" s="6">
        <v>-51.81</v>
      </c>
      <c r="R43" s="6">
        <v>-51.81</v>
      </c>
      <c r="S43" s="6">
        <v>-51.81</v>
      </c>
      <c r="T43" s="6">
        <v>-51.81</v>
      </c>
      <c r="U43" s="15">
        <v>-51.81</v>
      </c>
      <c r="V43" s="15">
        <v>-51.81</v>
      </c>
      <c r="W43" s="15">
        <v>-51.81</v>
      </c>
      <c r="X43" s="15">
        <v>-51.72</v>
      </c>
      <c r="Y43" s="15">
        <v>-51.72</v>
      </c>
      <c r="Z43" s="15">
        <v>-51.72</v>
      </c>
      <c r="AA43" s="15">
        <v>-43.96</v>
      </c>
      <c r="AB43" s="15">
        <v>-28</v>
      </c>
      <c r="AC43" s="15">
        <v>-43.96</v>
      </c>
      <c r="AD43" s="15">
        <v>-43.96</v>
      </c>
      <c r="AE43" s="15">
        <v>-44.01</v>
      </c>
      <c r="AF43" s="15">
        <v>-44.01</v>
      </c>
      <c r="AG43" s="15"/>
    </row>
    <row r="44" spans="1:33" ht="16.5" x14ac:dyDescent="0.25">
      <c r="A44" s="5">
        <v>33</v>
      </c>
      <c r="B44" s="5" t="s">
        <v>41</v>
      </c>
      <c r="C44" s="23">
        <v>-44.1</v>
      </c>
      <c r="D44" s="10">
        <v>-44.1</v>
      </c>
      <c r="E44" s="6">
        <v>-44.1</v>
      </c>
      <c r="F44" s="6">
        <v>-44.1</v>
      </c>
      <c r="G44" s="6">
        <v>-44.1</v>
      </c>
      <c r="H44" s="6">
        <v>-44.1</v>
      </c>
      <c r="I44" s="6">
        <v>-44.1</v>
      </c>
      <c r="J44" s="6">
        <v>-43.94</v>
      </c>
      <c r="K44" s="6">
        <v>-43.94</v>
      </c>
      <c r="L44" s="6">
        <v>-51.69</v>
      </c>
      <c r="M44" s="15">
        <v>-51.69</v>
      </c>
      <c r="N44" s="15">
        <v>-51.69</v>
      </c>
      <c r="O44" s="6">
        <v>-51.69</v>
      </c>
      <c r="P44" s="6">
        <v>-43.94</v>
      </c>
      <c r="Q44" s="6">
        <v>-51.81</v>
      </c>
      <c r="R44" s="6">
        <v>-51.81</v>
      </c>
      <c r="S44" s="6">
        <v>-51.81</v>
      </c>
      <c r="T44" s="6">
        <v>-51.81</v>
      </c>
      <c r="U44" s="15">
        <v>-51.81</v>
      </c>
      <c r="V44" s="15">
        <v>-51.81</v>
      </c>
      <c r="W44" s="15">
        <v>-51.81</v>
      </c>
      <c r="X44" s="15">
        <v>-51.72</v>
      </c>
      <c r="Y44" s="15">
        <v>-51.72</v>
      </c>
      <c r="Z44" s="15">
        <v>-51.72</v>
      </c>
      <c r="AA44" s="15">
        <v>-43.96</v>
      </c>
      <c r="AB44" s="15">
        <v>-24</v>
      </c>
      <c r="AC44" s="15">
        <v>-43.96</v>
      </c>
      <c r="AD44" s="15">
        <v>-43.96</v>
      </c>
      <c r="AE44" s="15">
        <v>-44.01</v>
      </c>
      <c r="AF44" s="15">
        <v>-44.01</v>
      </c>
      <c r="AG44" s="15"/>
    </row>
    <row r="45" spans="1:33" ht="16.5" x14ac:dyDescent="0.25">
      <c r="A45" s="5">
        <v>34</v>
      </c>
      <c r="B45" s="5" t="s">
        <v>42</v>
      </c>
      <c r="C45" s="23">
        <v>-44.1</v>
      </c>
      <c r="D45" s="10">
        <v>-44.1</v>
      </c>
      <c r="E45" s="6">
        <v>-44.1</v>
      </c>
      <c r="F45" s="6">
        <v>-44.1</v>
      </c>
      <c r="G45" s="6">
        <v>-44.1</v>
      </c>
      <c r="H45" s="6">
        <v>-44.1</v>
      </c>
      <c r="I45" s="6">
        <v>-44.1</v>
      </c>
      <c r="J45" s="6">
        <v>-43.94</v>
      </c>
      <c r="K45" s="6">
        <v>-43.94</v>
      </c>
      <c r="L45" s="6">
        <v>-51.69</v>
      </c>
      <c r="M45" s="15">
        <v>-51.69</v>
      </c>
      <c r="N45" s="15">
        <v>-51.69</v>
      </c>
      <c r="O45" s="6">
        <v>-51.69</v>
      </c>
      <c r="P45" s="6">
        <v>-43.94</v>
      </c>
      <c r="Q45" s="6">
        <v>-51.81</v>
      </c>
      <c r="R45" s="6">
        <v>-51.81</v>
      </c>
      <c r="S45" s="6">
        <v>-51.81</v>
      </c>
      <c r="T45" s="6">
        <v>-51.81</v>
      </c>
      <c r="U45" s="15">
        <v>-51.81</v>
      </c>
      <c r="V45" s="15">
        <v>-51.81</v>
      </c>
      <c r="W45" s="15">
        <v>-51.81</v>
      </c>
      <c r="X45" s="15">
        <v>-51.72</v>
      </c>
      <c r="Y45" s="15">
        <v>-51.72</v>
      </c>
      <c r="Z45" s="15">
        <v>-51.72</v>
      </c>
      <c r="AA45" s="15">
        <v>-43.96</v>
      </c>
      <c r="AB45" s="15">
        <v>-24</v>
      </c>
      <c r="AC45" s="15">
        <v>-43.96</v>
      </c>
      <c r="AD45" s="15">
        <v>-43.96</v>
      </c>
      <c r="AE45" s="15">
        <v>-44.01</v>
      </c>
      <c r="AF45" s="15">
        <v>-44.01</v>
      </c>
      <c r="AG45" s="15"/>
    </row>
    <row r="46" spans="1:33" ht="16.5" x14ac:dyDescent="0.25">
      <c r="A46" s="5">
        <v>35</v>
      </c>
      <c r="B46" s="5" t="s">
        <v>43</v>
      </c>
      <c r="C46" s="23">
        <v>-44.1</v>
      </c>
      <c r="D46" s="10">
        <v>-44.1</v>
      </c>
      <c r="E46" s="6">
        <v>-44.1</v>
      </c>
      <c r="F46" s="6">
        <v>-44.1</v>
      </c>
      <c r="G46" s="6">
        <v>-44.1</v>
      </c>
      <c r="H46" s="6">
        <v>-44.1</v>
      </c>
      <c r="I46" s="6">
        <v>-44.1</v>
      </c>
      <c r="J46" s="6">
        <v>-43.94</v>
      </c>
      <c r="K46" s="6">
        <v>-43.94</v>
      </c>
      <c r="L46" s="6">
        <v>-51.69</v>
      </c>
      <c r="M46" s="15">
        <v>-51.69</v>
      </c>
      <c r="N46" s="15">
        <v>-51.69</v>
      </c>
      <c r="O46" s="6">
        <v>-51.69</v>
      </c>
      <c r="P46" s="6">
        <v>-43.94</v>
      </c>
      <c r="Q46" s="6">
        <v>-51.81</v>
      </c>
      <c r="R46" s="6">
        <v>-51.81</v>
      </c>
      <c r="S46" s="6">
        <v>-51.81</v>
      </c>
      <c r="T46" s="6">
        <v>-51.81</v>
      </c>
      <c r="U46" s="15">
        <v>-51.81</v>
      </c>
      <c r="V46" s="15">
        <v>-51.81</v>
      </c>
      <c r="W46" s="15">
        <v>-51.81</v>
      </c>
      <c r="X46" s="15">
        <v>-51.72</v>
      </c>
      <c r="Y46" s="15">
        <v>-51.72</v>
      </c>
      <c r="Z46" s="15">
        <v>-51.72</v>
      </c>
      <c r="AA46" s="15">
        <v>-43.96</v>
      </c>
      <c r="AB46" s="15">
        <v>-24</v>
      </c>
      <c r="AC46" s="15">
        <v>-43.96</v>
      </c>
      <c r="AD46" s="15">
        <v>-43.96</v>
      </c>
      <c r="AE46" s="15">
        <v>-44.01</v>
      </c>
      <c r="AF46" s="15">
        <v>-44.01</v>
      </c>
      <c r="AG46" s="15"/>
    </row>
    <row r="47" spans="1:33" ht="16.5" x14ac:dyDescent="0.25">
      <c r="A47" s="5">
        <v>36</v>
      </c>
      <c r="B47" s="5" t="s">
        <v>44</v>
      </c>
      <c r="C47" s="23">
        <v>-44.1</v>
      </c>
      <c r="D47" s="10">
        <v>-44.1</v>
      </c>
      <c r="E47" s="6">
        <v>-44.1</v>
      </c>
      <c r="F47" s="6">
        <v>-44.1</v>
      </c>
      <c r="G47" s="6">
        <v>-44.1</v>
      </c>
      <c r="H47" s="6">
        <v>-44.1</v>
      </c>
      <c r="I47" s="6">
        <v>-44.1</v>
      </c>
      <c r="J47" s="6">
        <v>-43.94</v>
      </c>
      <c r="K47" s="6">
        <v>-43.94</v>
      </c>
      <c r="L47" s="6">
        <v>-51.69</v>
      </c>
      <c r="M47" s="15">
        <v>-51.69</v>
      </c>
      <c r="N47" s="15">
        <v>-51.69</v>
      </c>
      <c r="O47" s="6">
        <v>-51.69</v>
      </c>
      <c r="P47" s="6">
        <v>-43.94</v>
      </c>
      <c r="Q47" s="6">
        <v>-51.81</v>
      </c>
      <c r="R47" s="6">
        <v>-51.81</v>
      </c>
      <c r="S47" s="6">
        <v>-51.81</v>
      </c>
      <c r="T47" s="6">
        <v>-51.81</v>
      </c>
      <c r="U47" s="15">
        <v>-51.81</v>
      </c>
      <c r="V47" s="15">
        <v>-51.81</v>
      </c>
      <c r="W47" s="15">
        <v>-51.81</v>
      </c>
      <c r="X47" s="15">
        <v>-51.72</v>
      </c>
      <c r="Y47" s="15">
        <v>-51.72</v>
      </c>
      <c r="Z47" s="15">
        <v>-51.72</v>
      </c>
      <c r="AA47" s="15">
        <v>-43.96</v>
      </c>
      <c r="AB47" s="15">
        <v>-24</v>
      </c>
      <c r="AC47" s="15">
        <v>-43.96</v>
      </c>
      <c r="AD47" s="15">
        <v>-43.96</v>
      </c>
      <c r="AE47" s="15">
        <v>-44.01</v>
      </c>
      <c r="AF47" s="15">
        <v>-44.01</v>
      </c>
      <c r="AG47" s="15"/>
    </row>
    <row r="48" spans="1:33" ht="16.5" x14ac:dyDescent="0.25">
      <c r="A48" s="5">
        <v>37</v>
      </c>
      <c r="B48" s="5" t="s">
        <v>45</v>
      </c>
      <c r="C48" s="23">
        <v>-44.1</v>
      </c>
      <c r="D48" s="10">
        <v>-44.1</v>
      </c>
      <c r="E48" s="6">
        <v>-44.1</v>
      </c>
      <c r="F48" s="6">
        <v>-44.1</v>
      </c>
      <c r="G48" s="6">
        <v>-44.1</v>
      </c>
      <c r="H48" s="6">
        <v>-44.1</v>
      </c>
      <c r="I48" s="6">
        <v>-44.1</v>
      </c>
      <c r="J48" s="6">
        <v>-43.94</v>
      </c>
      <c r="K48" s="6">
        <v>-43.94</v>
      </c>
      <c r="L48" s="6">
        <v>-51.69</v>
      </c>
      <c r="M48" s="15">
        <v>-51.69</v>
      </c>
      <c r="N48" s="15">
        <v>-51.69</v>
      </c>
      <c r="O48" s="6">
        <v>-51.69</v>
      </c>
      <c r="P48" s="6">
        <v>-43.94</v>
      </c>
      <c r="Q48" s="6">
        <v>-51.81</v>
      </c>
      <c r="R48" s="6">
        <v>-51.81</v>
      </c>
      <c r="S48" s="6">
        <v>-51.81</v>
      </c>
      <c r="T48" s="6">
        <v>-51.81</v>
      </c>
      <c r="U48" s="15">
        <v>-51.81</v>
      </c>
      <c r="V48" s="15">
        <v>-51.81</v>
      </c>
      <c r="W48" s="15">
        <v>-51.81</v>
      </c>
      <c r="X48" s="15">
        <v>-51.72</v>
      </c>
      <c r="Y48" s="15">
        <v>-51.72</v>
      </c>
      <c r="Z48" s="15">
        <v>-51.72</v>
      </c>
      <c r="AA48" s="15">
        <v>-43.96</v>
      </c>
      <c r="AB48" s="15">
        <v>-24</v>
      </c>
      <c r="AC48" s="15">
        <v>-43.96</v>
      </c>
      <c r="AD48" s="15">
        <v>-43.96</v>
      </c>
      <c r="AE48" s="15">
        <v>-44.01</v>
      </c>
      <c r="AF48" s="15">
        <v>-44.01</v>
      </c>
      <c r="AG48" s="15"/>
    </row>
    <row r="49" spans="1:33" ht="16.5" x14ac:dyDescent="0.25">
      <c r="A49" s="5">
        <v>38</v>
      </c>
      <c r="B49" s="5" t="s">
        <v>46</v>
      </c>
      <c r="C49" s="23">
        <v>-44.1</v>
      </c>
      <c r="D49" s="10">
        <v>-44.1</v>
      </c>
      <c r="E49" s="6">
        <v>-44.1</v>
      </c>
      <c r="F49" s="6">
        <v>-44.1</v>
      </c>
      <c r="G49" s="6">
        <v>-44.1</v>
      </c>
      <c r="H49" s="6">
        <v>-44.1</v>
      </c>
      <c r="I49" s="6">
        <v>-44.1</v>
      </c>
      <c r="J49" s="6">
        <v>-43.94</v>
      </c>
      <c r="K49" s="6">
        <v>-43.94</v>
      </c>
      <c r="L49" s="6">
        <v>-51.69</v>
      </c>
      <c r="M49" s="15">
        <v>-51.69</v>
      </c>
      <c r="N49" s="15">
        <v>-51.69</v>
      </c>
      <c r="O49" s="6">
        <v>-51.69</v>
      </c>
      <c r="P49" s="6">
        <v>-43.94</v>
      </c>
      <c r="Q49" s="6">
        <v>-51.81</v>
      </c>
      <c r="R49" s="6">
        <v>-51.81</v>
      </c>
      <c r="S49" s="6">
        <v>-51.81</v>
      </c>
      <c r="T49" s="6">
        <v>-51.81</v>
      </c>
      <c r="U49" s="15">
        <v>-51.81</v>
      </c>
      <c r="V49" s="15">
        <v>-51.81</v>
      </c>
      <c r="W49" s="15">
        <v>-51.81</v>
      </c>
      <c r="X49" s="15">
        <v>-51.72</v>
      </c>
      <c r="Y49" s="15">
        <v>-51.72</v>
      </c>
      <c r="Z49" s="15">
        <v>-51.72</v>
      </c>
      <c r="AA49" s="15">
        <v>-43.96</v>
      </c>
      <c r="AB49" s="15">
        <v>-24</v>
      </c>
      <c r="AC49" s="15">
        <v>-43.96</v>
      </c>
      <c r="AD49" s="15">
        <v>-43.96</v>
      </c>
      <c r="AE49" s="15">
        <v>-44.01</v>
      </c>
      <c r="AF49" s="15">
        <v>-44.01</v>
      </c>
      <c r="AG49" s="15"/>
    </row>
    <row r="50" spans="1:33" ht="16.5" x14ac:dyDescent="0.25">
      <c r="A50" s="5">
        <v>39</v>
      </c>
      <c r="B50" s="5" t="s">
        <v>47</v>
      </c>
      <c r="C50" s="23">
        <v>-44.1</v>
      </c>
      <c r="D50" s="10">
        <v>-44.1</v>
      </c>
      <c r="E50" s="6">
        <v>-44.1</v>
      </c>
      <c r="F50" s="6">
        <v>-44.1</v>
      </c>
      <c r="G50" s="6">
        <v>-44.1</v>
      </c>
      <c r="H50" s="6">
        <v>-44.1</v>
      </c>
      <c r="I50" s="6">
        <v>-44.1</v>
      </c>
      <c r="J50" s="6">
        <v>-43.94</v>
      </c>
      <c r="K50" s="6">
        <v>-43.94</v>
      </c>
      <c r="L50" s="6">
        <v>-51.69</v>
      </c>
      <c r="M50" s="15">
        <v>-51.69</v>
      </c>
      <c r="N50" s="15">
        <v>-51.69</v>
      </c>
      <c r="O50" s="6">
        <v>-51.69</v>
      </c>
      <c r="P50" s="6">
        <v>-43.94</v>
      </c>
      <c r="Q50" s="6">
        <v>-51.81</v>
      </c>
      <c r="R50" s="6">
        <v>-51.81</v>
      </c>
      <c r="S50" s="6">
        <v>-51.81</v>
      </c>
      <c r="T50" s="6">
        <v>-51.81</v>
      </c>
      <c r="U50" s="15">
        <v>-51.81</v>
      </c>
      <c r="V50" s="15">
        <v>-51.81</v>
      </c>
      <c r="W50" s="15">
        <v>-51.81</v>
      </c>
      <c r="X50" s="15">
        <v>-51.72</v>
      </c>
      <c r="Y50" s="15">
        <v>-51.72</v>
      </c>
      <c r="Z50" s="15">
        <v>-51.72</v>
      </c>
      <c r="AA50" s="15">
        <v>-43.96</v>
      </c>
      <c r="AB50" s="15">
        <v>-24</v>
      </c>
      <c r="AC50" s="15">
        <v>-43.96</v>
      </c>
      <c r="AD50" s="15">
        <v>-43.96</v>
      </c>
      <c r="AE50" s="15">
        <v>-44.01</v>
      </c>
      <c r="AF50" s="15">
        <v>-44.01</v>
      </c>
      <c r="AG50" s="15"/>
    </row>
    <row r="51" spans="1:33" ht="16.5" x14ac:dyDescent="0.25">
      <c r="A51" s="5">
        <v>40</v>
      </c>
      <c r="B51" s="5" t="s">
        <v>48</v>
      </c>
      <c r="C51" s="23">
        <v>-44.1</v>
      </c>
      <c r="D51" s="10">
        <v>-44.1</v>
      </c>
      <c r="E51" s="6">
        <v>-44.1</v>
      </c>
      <c r="F51" s="6">
        <v>-44.1</v>
      </c>
      <c r="G51" s="6">
        <v>-44.1</v>
      </c>
      <c r="H51" s="6">
        <v>-44.1</v>
      </c>
      <c r="I51" s="6">
        <v>-44.1</v>
      </c>
      <c r="J51" s="6">
        <v>-43.94</v>
      </c>
      <c r="K51" s="6">
        <v>-43.94</v>
      </c>
      <c r="L51" s="6">
        <v>-51.69</v>
      </c>
      <c r="M51" s="15">
        <v>-51.69</v>
      </c>
      <c r="N51" s="15">
        <v>-51.69</v>
      </c>
      <c r="O51" s="6">
        <v>-51.69</v>
      </c>
      <c r="P51" s="6">
        <v>-43.94</v>
      </c>
      <c r="Q51" s="6">
        <v>-51.81</v>
      </c>
      <c r="R51" s="6">
        <v>-51.81</v>
      </c>
      <c r="S51" s="6">
        <v>-51.81</v>
      </c>
      <c r="T51" s="6">
        <v>-51.81</v>
      </c>
      <c r="U51" s="15">
        <v>-51.81</v>
      </c>
      <c r="V51" s="15">
        <v>-51.81</v>
      </c>
      <c r="W51" s="15">
        <v>-51.81</v>
      </c>
      <c r="X51" s="15">
        <v>-51.72</v>
      </c>
      <c r="Y51" s="15">
        <v>-51.72</v>
      </c>
      <c r="Z51" s="15">
        <v>-51.72</v>
      </c>
      <c r="AA51" s="15">
        <v>-43.96</v>
      </c>
      <c r="AB51" s="15">
        <v>-24</v>
      </c>
      <c r="AC51" s="15">
        <v>-43.96</v>
      </c>
      <c r="AD51" s="15">
        <v>-43.96</v>
      </c>
      <c r="AE51" s="15">
        <v>-44.01</v>
      </c>
      <c r="AF51" s="15">
        <v>-44.01</v>
      </c>
      <c r="AG51" s="15"/>
    </row>
    <row r="52" spans="1:33" ht="16.5" x14ac:dyDescent="0.25">
      <c r="A52" s="5">
        <v>41</v>
      </c>
      <c r="B52" s="5" t="s">
        <v>49</v>
      </c>
      <c r="C52" s="23">
        <v>-44.1</v>
      </c>
      <c r="D52" s="10">
        <v>-44.1</v>
      </c>
      <c r="E52" s="6">
        <v>-44.1</v>
      </c>
      <c r="F52" s="6">
        <v>-44.1</v>
      </c>
      <c r="G52" s="6">
        <v>-44.1</v>
      </c>
      <c r="H52" s="6">
        <v>-44.1</v>
      </c>
      <c r="I52" s="6">
        <v>-44.1</v>
      </c>
      <c r="J52" s="6">
        <v>-43.94</v>
      </c>
      <c r="K52" s="6">
        <v>-43.94</v>
      </c>
      <c r="L52" s="6">
        <v>-51.69</v>
      </c>
      <c r="M52" s="15">
        <v>-51.69</v>
      </c>
      <c r="N52" s="15">
        <v>-51.69</v>
      </c>
      <c r="O52" s="6">
        <v>-51.69</v>
      </c>
      <c r="P52" s="6">
        <v>-43.94</v>
      </c>
      <c r="Q52" s="6">
        <v>-51.81</v>
      </c>
      <c r="R52" s="6">
        <v>-51.81</v>
      </c>
      <c r="S52" s="6">
        <v>-51.81</v>
      </c>
      <c r="T52" s="6">
        <v>-51.81</v>
      </c>
      <c r="U52" s="15">
        <v>-51.81</v>
      </c>
      <c r="V52" s="15">
        <v>-51.81</v>
      </c>
      <c r="W52" s="15">
        <v>-51.81</v>
      </c>
      <c r="X52" s="15">
        <v>-51.72</v>
      </c>
      <c r="Y52" s="15">
        <v>-51.72</v>
      </c>
      <c r="Z52" s="15">
        <v>-51.72</v>
      </c>
      <c r="AA52" s="15">
        <v>-43.96</v>
      </c>
      <c r="AB52" s="15">
        <v>-24</v>
      </c>
      <c r="AC52" s="15">
        <v>-43.96</v>
      </c>
      <c r="AD52" s="15">
        <v>-43.96</v>
      </c>
      <c r="AE52" s="15">
        <v>-44.01</v>
      </c>
      <c r="AF52" s="15">
        <v>-44.01</v>
      </c>
      <c r="AG52" s="15"/>
    </row>
    <row r="53" spans="1:33" ht="16.5" x14ac:dyDescent="0.25">
      <c r="A53" s="5">
        <v>42</v>
      </c>
      <c r="B53" s="5" t="s">
        <v>50</v>
      </c>
      <c r="C53" s="23">
        <v>-44.1</v>
      </c>
      <c r="D53" s="10">
        <v>-44.1</v>
      </c>
      <c r="E53" s="6">
        <v>-44.1</v>
      </c>
      <c r="F53" s="6">
        <v>-44.1</v>
      </c>
      <c r="G53" s="6">
        <v>-44.1</v>
      </c>
      <c r="H53" s="6">
        <v>-44.1</v>
      </c>
      <c r="I53" s="6">
        <v>-44.1</v>
      </c>
      <c r="J53" s="6">
        <v>-43.94</v>
      </c>
      <c r="K53" s="6">
        <v>-43.94</v>
      </c>
      <c r="L53" s="6">
        <v>-51.69</v>
      </c>
      <c r="M53" s="15">
        <v>-51.69</v>
      </c>
      <c r="N53" s="15">
        <v>-51.69</v>
      </c>
      <c r="O53" s="6">
        <v>-51.69</v>
      </c>
      <c r="P53" s="6">
        <v>-43.94</v>
      </c>
      <c r="Q53" s="6">
        <v>-51.81</v>
      </c>
      <c r="R53" s="6">
        <v>-51.81</v>
      </c>
      <c r="S53" s="6">
        <v>-51.81</v>
      </c>
      <c r="T53" s="6">
        <v>-51.81</v>
      </c>
      <c r="U53" s="15">
        <v>-51.81</v>
      </c>
      <c r="V53" s="15">
        <v>-51.81</v>
      </c>
      <c r="W53" s="15">
        <v>-51.81</v>
      </c>
      <c r="X53" s="15">
        <v>-51.72</v>
      </c>
      <c r="Y53" s="15">
        <v>-51.72</v>
      </c>
      <c r="Z53" s="15">
        <v>-51.72</v>
      </c>
      <c r="AA53" s="15">
        <v>-43.96</v>
      </c>
      <c r="AB53" s="15">
        <v>-24</v>
      </c>
      <c r="AC53" s="15">
        <v>-43.96</v>
      </c>
      <c r="AD53" s="15">
        <v>-43.96</v>
      </c>
      <c r="AE53" s="15">
        <v>-44.01</v>
      </c>
      <c r="AF53" s="15">
        <v>-44.01</v>
      </c>
      <c r="AG53" s="15"/>
    </row>
    <row r="54" spans="1:33" ht="16.5" x14ac:dyDescent="0.25">
      <c r="A54" s="5">
        <v>43</v>
      </c>
      <c r="B54" s="5" t="s">
        <v>51</v>
      </c>
      <c r="C54" s="23">
        <v>-44.1</v>
      </c>
      <c r="D54" s="10">
        <v>-44.1</v>
      </c>
      <c r="E54" s="6">
        <v>-44.1</v>
      </c>
      <c r="F54" s="6">
        <v>-44.1</v>
      </c>
      <c r="G54" s="6">
        <v>-44.1</v>
      </c>
      <c r="H54" s="6">
        <v>-44.1</v>
      </c>
      <c r="I54" s="6">
        <v>-44.1</v>
      </c>
      <c r="J54" s="6">
        <v>-43.94</v>
      </c>
      <c r="K54" s="6">
        <v>-43.94</v>
      </c>
      <c r="L54" s="6">
        <v>-51.69</v>
      </c>
      <c r="M54" s="15">
        <v>-51.69</v>
      </c>
      <c r="N54" s="15">
        <v>-51.69</v>
      </c>
      <c r="O54" s="6">
        <v>-51.69</v>
      </c>
      <c r="P54" s="6">
        <v>-43.94</v>
      </c>
      <c r="Q54" s="6">
        <v>-51.81</v>
      </c>
      <c r="R54" s="6">
        <v>-51.81</v>
      </c>
      <c r="S54" s="6">
        <v>-51.81</v>
      </c>
      <c r="T54" s="6">
        <v>-51.81</v>
      </c>
      <c r="U54" s="15">
        <v>-51.81</v>
      </c>
      <c r="V54" s="15">
        <v>-51.81</v>
      </c>
      <c r="W54" s="15">
        <v>-51.81</v>
      </c>
      <c r="X54" s="15">
        <v>-51.72</v>
      </c>
      <c r="Y54" s="15">
        <v>-51.72</v>
      </c>
      <c r="Z54" s="15">
        <v>-51.72</v>
      </c>
      <c r="AA54" s="15">
        <v>-43.96</v>
      </c>
      <c r="AB54" s="15">
        <v>-24</v>
      </c>
      <c r="AC54" s="15">
        <v>-43.96</v>
      </c>
      <c r="AD54" s="15">
        <v>-43.96</v>
      </c>
      <c r="AE54" s="15">
        <v>-44.01</v>
      </c>
      <c r="AF54" s="15">
        <v>-44.01</v>
      </c>
      <c r="AG54" s="15"/>
    </row>
    <row r="55" spans="1:33" ht="16.5" x14ac:dyDescent="0.25">
      <c r="A55" s="5">
        <v>44</v>
      </c>
      <c r="B55" s="5" t="s">
        <v>52</v>
      </c>
      <c r="C55" s="23">
        <v>-44.1</v>
      </c>
      <c r="D55" s="10">
        <v>-44.1</v>
      </c>
      <c r="E55" s="6">
        <v>-44.1</v>
      </c>
      <c r="F55" s="6">
        <v>-44.1</v>
      </c>
      <c r="G55" s="6">
        <v>-44.1</v>
      </c>
      <c r="H55" s="6">
        <v>-44.1</v>
      </c>
      <c r="I55" s="6">
        <v>-44.1</v>
      </c>
      <c r="J55" s="6">
        <v>-43.94</v>
      </c>
      <c r="K55" s="6">
        <v>-43.94</v>
      </c>
      <c r="L55" s="6">
        <v>-51.69</v>
      </c>
      <c r="M55" s="15">
        <v>-51.69</v>
      </c>
      <c r="N55" s="15">
        <v>-51.69</v>
      </c>
      <c r="O55" s="6">
        <v>-51.69</v>
      </c>
      <c r="P55" s="6">
        <v>-43.94</v>
      </c>
      <c r="Q55" s="6">
        <v>-51.81</v>
      </c>
      <c r="R55" s="6">
        <v>-51.81</v>
      </c>
      <c r="S55" s="6">
        <v>-51.81</v>
      </c>
      <c r="T55" s="6">
        <v>-51.81</v>
      </c>
      <c r="U55" s="15">
        <v>-51.81</v>
      </c>
      <c r="V55" s="15">
        <v>-51.81</v>
      </c>
      <c r="W55" s="15">
        <v>-51.81</v>
      </c>
      <c r="X55" s="15">
        <v>-51.72</v>
      </c>
      <c r="Y55" s="15">
        <v>-51.72</v>
      </c>
      <c r="Z55" s="15">
        <v>-51.72</v>
      </c>
      <c r="AA55" s="15">
        <v>-43.96</v>
      </c>
      <c r="AB55" s="15">
        <v>-24</v>
      </c>
      <c r="AC55" s="15">
        <v>-43.96</v>
      </c>
      <c r="AD55" s="15">
        <v>-43.96</v>
      </c>
      <c r="AE55" s="15">
        <v>-44.01</v>
      </c>
      <c r="AF55" s="15">
        <v>-44.01</v>
      </c>
      <c r="AG55" s="15"/>
    </row>
    <row r="56" spans="1:33" ht="16.5" x14ac:dyDescent="0.25">
      <c r="A56" s="5">
        <v>45</v>
      </c>
      <c r="B56" s="5" t="s">
        <v>53</v>
      </c>
      <c r="C56" s="23">
        <v>-44.1</v>
      </c>
      <c r="D56" s="10">
        <v>-44.1</v>
      </c>
      <c r="E56" s="6">
        <v>-44.1</v>
      </c>
      <c r="F56" s="6">
        <v>-44.1</v>
      </c>
      <c r="G56" s="6">
        <v>-44.1</v>
      </c>
      <c r="H56" s="6">
        <v>-44.1</v>
      </c>
      <c r="I56" s="6">
        <v>-44.1</v>
      </c>
      <c r="J56" s="6">
        <v>-43.94</v>
      </c>
      <c r="K56" s="6">
        <v>-43.94</v>
      </c>
      <c r="L56" s="6">
        <v>-51.69</v>
      </c>
      <c r="M56" s="15">
        <v>-51.69</v>
      </c>
      <c r="N56" s="15">
        <v>-51.69</v>
      </c>
      <c r="O56" s="6">
        <v>-51.69</v>
      </c>
      <c r="P56" s="6">
        <v>-43.94</v>
      </c>
      <c r="Q56" s="6">
        <v>-51.81</v>
      </c>
      <c r="R56" s="6">
        <v>-51.81</v>
      </c>
      <c r="S56" s="6">
        <v>-51.81</v>
      </c>
      <c r="T56" s="6">
        <v>-51.81</v>
      </c>
      <c r="U56" s="15">
        <v>-51.81</v>
      </c>
      <c r="V56" s="15">
        <v>-51.81</v>
      </c>
      <c r="W56" s="15">
        <v>-51.81</v>
      </c>
      <c r="X56" s="15">
        <v>-51.72</v>
      </c>
      <c r="Y56" s="15">
        <v>-51.72</v>
      </c>
      <c r="Z56" s="15">
        <v>-51.72</v>
      </c>
      <c r="AA56" s="15">
        <v>-43.96</v>
      </c>
      <c r="AB56" s="15">
        <v>-24</v>
      </c>
      <c r="AC56" s="15">
        <v>-43.96</v>
      </c>
      <c r="AD56" s="15">
        <v>-43.96</v>
      </c>
      <c r="AE56" s="15">
        <v>-44.01</v>
      </c>
      <c r="AF56" s="15">
        <v>-44.01</v>
      </c>
      <c r="AG56" s="15"/>
    </row>
    <row r="57" spans="1:33" ht="16.5" x14ac:dyDescent="0.25">
      <c r="A57" s="5">
        <v>46</v>
      </c>
      <c r="B57" s="5" t="s">
        <v>54</v>
      </c>
      <c r="C57" s="23">
        <v>-44.1</v>
      </c>
      <c r="D57" s="10">
        <v>-44.1</v>
      </c>
      <c r="E57" s="6">
        <v>-44.1</v>
      </c>
      <c r="F57" s="6">
        <v>-44.1</v>
      </c>
      <c r="G57" s="6">
        <v>-44.1</v>
      </c>
      <c r="H57" s="6">
        <v>-44.1</v>
      </c>
      <c r="I57" s="6">
        <v>-44.1</v>
      </c>
      <c r="J57" s="6">
        <v>-43.94</v>
      </c>
      <c r="K57" s="6">
        <v>-43.94</v>
      </c>
      <c r="L57" s="6">
        <v>-51.69</v>
      </c>
      <c r="M57" s="15">
        <v>-51.69</v>
      </c>
      <c r="N57" s="15">
        <v>-51.69</v>
      </c>
      <c r="O57" s="6">
        <v>-51.69</v>
      </c>
      <c r="P57" s="6">
        <v>-43.94</v>
      </c>
      <c r="Q57" s="6">
        <v>-51.81</v>
      </c>
      <c r="R57" s="6">
        <v>-51.81</v>
      </c>
      <c r="S57" s="6">
        <v>-51.81</v>
      </c>
      <c r="T57" s="6">
        <v>-51.81</v>
      </c>
      <c r="U57" s="15">
        <v>-51.81</v>
      </c>
      <c r="V57" s="15">
        <v>-51.81</v>
      </c>
      <c r="W57" s="15">
        <v>-51.81</v>
      </c>
      <c r="X57" s="15">
        <v>-51.72</v>
      </c>
      <c r="Y57" s="15">
        <v>-51.72</v>
      </c>
      <c r="Z57" s="15">
        <v>-51.72</v>
      </c>
      <c r="AA57" s="15">
        <v>-43.96</v>
      </c>
      <c r="AB57" s="15">
        <v>-24</v>
      </c>
      <c r="AC57" s="15">
        <v>-43.96</v>
      </c>
      <c r="AD57" s="15">
        <v>-43.96</v>
      </c>
      <c r="AE57" s="15">
        <v>-44.01</v>
      </c>
      <c r="AF57" s="15">
        <v>-44.01</v>
      </c>
      <c r="AG57" s="15"/>
    </row>
    <row r="58" spans="1:33" ht="16.5" x14ac:dyDescent="0.25">
      <c r="A58" s="5">
        <v>47</v>
      </c>
      <c r="B58" s="5" t="s">
        <v>55</v>
      </c>
      <c r="C58" s="23">
        <v>-44.1</v>
      </c>
      <c r="D58" s="10">
        <v>-44.1</v>
      </c>
      <c r="E58" s="6">
        <v>-44.1</v>
      </c>
      <c r="F58" s="6">
        <v>-44.1</v>
      </c>
      <c r="G58" s="6">
        <v>-44.1</v>
      </c>
      <c r="H58" s="6">
        <v>-44.1</v>
      </c>
      <c r="I58" s="6">
        <v>-44.1</v>
      </c>
      <c r="J58" s="6">
        <v>-43.94</v>
      </c>
      <c r="K58" s="6">
        <v>-43.94</v>
      </c>
      <c r="L58" s="6">
        <v>-51.69</v>
      </c>
      <c r="M58" s="15">
        <v>-51.69</v>
      </c>
      <c r="N58" s="15">
        <v>-51.69</v>
      </c>
      <c r="O58" s="6">
        <v>-51.69</v>
      </c>
      <c r="P58" s="6">
        <v>-43.94</v>
      </c>
      <c r="Q58" s="6">
        <v>-51.81</v>
      </c>
      <c r="R58" s="6">
        <v>-51.81</v>
      </c>
      <c r="S58" s="6">
        <v>-51.81</v>
      </c>
      <c r="T58" s="6">
        <v>-51.81</v>
      </c>
      <c r="U58" s="15">
        <v>-51.81</v>
      </c>
      <c r="V58" s="15">
        <v>-51.81</v>
      </c>
      <c r="W58" s="15">
        <v>-51.81</v>
      </c>
      <c r="X58" s="15">
        <v>-51.72</v>
      </c>
      <c r="Y58" s="15">
        <v>-51.72</v>
      </c>
      <c r="Z58" s="15">
        <v>-51.72</v>
      </c>
      <c r="AA58" s="15">
        <v>-43.96</v>
      </c>
      <c r="AB58" s="15">
        <v>-24</v>
      </c>
      <c r="AC58" s="15">
        <v>-43.96</v>
      </c>
      <c r="AD58" s="15">
        <v>-43.96</v>
      </c>
      <c r="AE58" s="15">
        <v>-44.01</v>
      </c>
      <c r="AF58" s="15">
        <v>-44.01</v>
      </c>
      <c r="AG58" s="15"/>
    </row>
    <row r="59" spans="1:33" ht="16.5" x14ac:dyDescent="0.25">
      <c r="A59" s="5">
        <v>48</v>
      </c>
      <c r="B59" s="5" t="s">
        <v>56</v>
      </c>
      <c r="C59" s="23">
        <v>-44.1</v>
      </c>
      <c r="D59" s="10">
        <v>-44.1</v>
      </c>
      <c r="E59" s="6">
        <v>-44.1</v>
      </c>
      <c r="F59" s="6">
        <v>-44.1</v>
      </c>
      <c r="G59" s="6">
        <v>-44.1</v>
      </c>
      <c r="H59" s="6">
        <v>-44.1</v>
      </c>
      <c r="I59" s="6">
        <v>-44.1</v>
      </c>
      <c r="J59" s="6">
        <v>-43.94</v>
      </c>
      <c r="K59" s="6">
        <v>-43.94</v>
      </c>
      <c r="L59" s="6">
        <v>-51.69</v>
      </c>
      <c r="M59" s="15">
        <v>-51.69</v>
      </c>
      <c r="N59" s="15">
        <v>-51.69</v>
      </c>
      <c r="O59" s="6">
        <v>-51.69</v>
      </c>
      <c r="P59" s="6">
        <v>-43.94</v>
      </c>
      <c r="Q59" s="6">
        <v>-51.81</v>
      </c>
      <c r="R59" s="6">
        <v>-51.81</v>
      </c>
      <c r="S59" s="6">
        <v>-51.81</v>
      </c>
      <c r="T59" s="6">
        <v>-51.81</v>
      </c>
      <c r="U59" s="15">
        <v>-51.81</v>
      </c>
      <c r="V59" s="15">
        <v>-51.81</v>
      </c>
      <c r="W59" s="15">
        <v>-51.81</v>
      </c>
      <c r="X59" s="15">
        <v>-51.72</v>
      </c>
      <c r="Y59" s="15">
        <v>-51.72</v>
      </c>
      <c r="Z59" s="15">
        <v>-51.72</v>
      </c>
      <c r="AA59" s="15">
        <v>-43.96</v>
      </c>
      <c r="AB59" s="15">
        <v>-24</v>
      </c>
      <c r="AC59" s="15">
        <v>-43.96</v>
      </c>
      <c r="AD59" s="15">
        <v>-43.96</v>
      </c>
      <c r="AE59" s="15">
        <v>-44.01</v>
      </c>
      <c r="AF59" s="15">
        <v>-44.01</v>
      </c>
      <c r="AG59" s="15"/>
    </row>
    <row r="60" spans="1:33" ht="16.5" x14ac:dyDescent="0.25">
      <c r="A60" s="5">
        <v>49</v>
      </c>
      <c r="B60" s="5" t="s">
        <v>57</v>
      </c>
      <c r="C60" s="23">
        <v>-44.1</v>
      </c>
      <c r="D60" s="10">
        <v>-44.1</v>
      </c>
      <c r="E60" s="6">
        <v>-44.1</v>
      </c>
      <c r="F60" s="6">
        <v>-44.1</v>
      </c>
      <c r="G60" s="6">
        <v>-44.1</v>
      </c>
      <c r="H60" s="6">
        <v>-44.1</v>
      </c>
      <c r="I60" s="6">
        <v>-44.1</v>
      </c>
      <c r="J60" s="6">
        <v>-43.94</v>
      </c>
      <c r="K60" s="6">
        <v>-43.94</v>
      </c>
      <c r="L60" s="6">
        <v>-51.69</v>
      </c>
      <c r="M60" s="15">
        <v>-51.69</v>
      </c>
      <c r="N60" s="15">
        <v>-51.69</v>
      </c>
      <c r="O60" s="6">
        <v>-51.69</v>
      </c>
      <c r="P60" s="6">
        <v>-43.94</v>
      </c>
      <c r="Q60" s="6">
        <v>-51.81</v>
      </c>
      <c r="R60" s="6">
        <v>-51.81</v>
      </c>
      <c r="S60" s="6">
        <v>-51.81</v>
      </c>
      <c r="T60" s="6">
        <v>-51.81</v>
      </c>
      <c r="U60" s="15">
        <v>-51.81</v>
      </c>
      <c r="V60" s="15">
        <v>-51.81</v>
      </c>
      <c r="W60" s="15">
        <v>-51.81</v>
      </c>
      <c r="X60" s="15">
        <v>-51.72</v>
      </c>
      <c r="Y60" s="15">
        <v>-51.72</v>
      </c>
      <c r="Z60" s="15">
        <v>-51.72</v>
      </c>
      <c r="AA60" s="15">
        <v>-43.96</v>
      </c>
      <c r="AB60" s="15">
        <v>-24</v>
      </c>
      <c r="AC60" s="15">
        <v>-43.96</v>
      </c>
      <c r="AD60" s="15">
        <v>-43.96</v>
      </c>
      <c r="AE60" s="15">
        <v>-44.01</v>
      </c>
      <c r="AF60" s="15">
        <v>-44.01</v>
      </c>
      <c r="AG60" s="15"/>
    </row>
    <row r="61" spans="1:33" ht="16.5" x14ac:dyDescent="0.25">
      <c r="A61" s="5">
        <v>50</v>
      </c>
      <c r="B61" s="5" t="s">
        <v>58</v>
      </c>
      <c r="C61" s="23">
        <v>-44.1</v>
      </c>
      <c r="D61" s="10">
        <v>-44.1</v>
      </c>
      <c r="E61" s="6">
        <v>-44.1</v>
      </c>
      <c r="F61" s="6">
        <v>-44.1</v>
      </c>
      <c r="G61" s="6">
        <v>-44.1</v>
      </c>
      <c r="H61" s="6">
        <v>-44.1</v>
      </c>
      <c r="I61" s="6">
        <v>-44.1</v>
      </c>
      <c r="J61" s="6">
        <v>-43.94</v>
      </c>
      <c r="K61" s="6">
        <v>-43.94</v>
      </c>
      <c r="L61" s="6">
        <v>-51.69</v>
      </c>
      <c r="M61" s="15">
        <v>-51.69</v>
      </c>
      <c r="N61" s="15">
        <v>-51.69</v>
      </c>
      <c r="O61" s="6">
        <v>-51.69</v>
      </c>
      <c r="P61" s="6">
        <v>-43.94</v>
      </c>
      <c r="Q61" s="6">
        <v>-51.81</v>
      </c>
      <c r="R61" s="6">
        <v>-51.81</v>
      </c>
      <c r="S61" s="6">
        <v>-51.81</v>
      </c>
      <c r="T61" s="6">
        <v>-51.81</v>
      </c>
      <c r="U61" s="15">
        <v>-51.81</v>
      </c>
      <c r="V61" s="15">
        <v>-51.81</v>
      </c>
      <c r="W61" s="15">
        <v>-51.81</v>
      </c>
      <c r="X61" s="15">
        <v>-51.72</v>
      </c>
      <c r="Y61" s="15">
        <v>-51.72</v>
      </c>
      <c r="Z61" s="15">
        <v>-51.72</v>
      </c>
      <c r="AA61" s="15">
        <v>-43.96</v>
      </c>
      <c r="AB61" s="15">
        <v>-24</v>
      </c>
      <c r="AC61" s="15">
        <v>-43.96</v>
      </c>
      <c r="AD61" s="15">
        <v>-43.96</v>
      </c>
      <c r="AE61" s="15">
        <v>-44.01</v>
      </c>
      <c r="AF61" s="15">
        <v>-44.01</v>
      </c>
      <c r="AG61" s="15"/>
    </row>
    <row r="62" spans="1:33" ht="16.5" x14ac:dyDescent="0.25">
      <c r="A62" s="5">
        <v>51</v>
      </c>
      <c r="B62" s="5" t="s">
        <v>59</v>
      </c>
      <c r="C62" s="23">
        <v>-44.1</v>
      </c>
      <c r="D62" s="10">
        <v>-44.1</v>
      </c>
      <c r="E62" s="6">
        <v>-44.1</v>
      </c>
      <c r="F62" s="6">
        <v>-44.1</v>
      </c>
      <c r="G62" s="6">
        <v>-44.1</v>
      </c>
      <c r="H62" s="6">
        <v>-44.1</v>
      </c>
      <c r="I62" s="6">
        <v>-44.1</v>
      </c>
      <c r="J62" s="6">
        <v>-43.94</v>
      </c>
      <c r="K62" s="6">
        <v>-43.94</v>
      </c>
      <c r="L62" s="6">
        <v>-51.69</v>
      </c>
      <c r="M62" s="15">
        <v>-51.69</v>
      </c>
      <c r="N62" s="15">
        <v>-51.69</v>
      </c>
      <c r="O62" s="6">
        <v>-51.69</v>
      </c>
      <c r="P62" s="6">
        <v>-43.94</v>
      </c>
      <c r="Q62" s="6">
        <v>-51.81</v>
      </c>
      <c r="R62" s="6">
        <v>-51.81</v>
      </c>
      <c r="S62" s="6">
        <v>-51.81</v>
      </c>
      <c r="T62" s="6">
        <v>-51.81</v>
      </c>
      <c r="U62" s="15">
        <v>-51.81</v>
      </c>
      <c r="V62" s="15">
        <v>-51.81</v>
      </c>
      <c r="W62" s="15">
        <v>-51.81</v>
      </c>
      <c r="X62" s="15">
        <v>-51.72</v>
      </c>
      <c r="Y62" s="15">
        <v>-51.72</v>
      </c>
      <c r="Z62" s="15">
        <v>-51.72</v>
      </c>
      <c r="AA62" s="15">
        <v>-43.96</v>
      </c>
      <c r="AB62" s="15">
        <v>-24</v>
      </c>
      <c r="AC62" s="15">
        <v>-43.96</v>
      </c>
      <c r="AD62" s="15">
        <v>-43.96</v>
      </c>
      <c r="AE62" s="15">
        <v>-44.01</v>
      </c>
      <c r="AF62" s="15">
        <v>-44.01</v>
      </c>
      <c r="AG62" s="15"/>
    </row>
    <row r="63" spans="1:33" ht="16.5" x14ac:dyDescent="0.25">
      <c r="A63" s="5">
        <v>52</v>
      </c>
      <c r="B63" s="5" t="s">
        <v>60</v>
      </c>
      <c r="C63" s="23">
        <v>-44.1</v>
      </c>
      <c r="D63" s="10">
        <v>-44.1</v>
      </c>
      <c r="E63" s="6">
        <v>-44.1</v>
      </c>
      <c r="F63" s="6">
        <v>-44.1</v>
      </c>
      <c r="G63" s="6">
        <v>-44.1</v>
      </c>
      <c r="H63" s="6">
        <v>-44.1</v>
      </c>
      <c r="I63" s="6">
        <v>-44.1</v>
      </c>
      <c r="J63" s="6">
        <v>-43.94</v>
      </c>
      <c r="K63" s="6">
        <v>-43.94</v>
      </c>
      <c r="L63" s="6">
        <v>-51.69</v>
      </c>
      <c r="M63" s="15">
        <v>-51.69</v>
      </c>
      <c r="N63" s="15">
        <v>-51.69</v>
      </c>
      <c r="O63" s="6">
        <v>-51.69</v>
      </c>
      <c r="P63" s="6">
        <v>-43.94</v>
      </c>
      <c r="Q63" s="6">
        <v>-51.81</v>
      </c>
      <c r="R63" s="6">
        <v>-51.81</v>
      </c>
      <c r="S63" s="6">
        <v>-51.81</v>
      </c>
      <c r="T63" s="6">
        <v>-51.81</v>
      </c>
      <c r="U63" s="15">
        <v>-51.81</v>
      </c>
      <c r="V63" s="15">
        <v>-51.81</v>
      </c>
      <c r="W63" s="15">
        <v>-51.81</v>
      </c>
      <c r="X63" s="15">
        <v>-51.72</v>
      </c>
      <c r="Y63" s="15">
        <v>-51.72</v>
      </c>
      <c r="Z63" s="15">
        <v>-51.72</v>
      </c>
      <c r="AA63" s="15">
        <v>-43.96</v>
      </c>
      <c r="AB63" s="15">
        <v>-24</v>
      </c>
      <c r="AC63" s="15">
        <v>-43.96</v>
      </c>
      <c r="AD63" s="15">
        <v>-43.96</v>
      </c>
      <c r="AE63" s="15">
        <v>-44.01</v>
      </c>
      <c r="AF63" s="15">
        <v>-44.01</v>
      </c>
      <c r="AG63" s="15"/>
    </row>
    <row r="64" spans="1:33" ht="16.5" x14ac:dyDescent="0.25">
      <c r="A64" s="5">
        <v>53</v>
      </c>
      <c r="B64" s="5" t="s">
        <v>61</v>
      </c>
      <c r="C64" s="23">
        <v>-44.1</v>
      </c>
      <c r="D64" s="10">
        <v>-44.1</v>
      </c>
      <c r="E64" s="6">
        <v>-44.1</v>
      </c>
      <c r="F64" s="6">
        <v>-44.1</v>
      </c>
      <c r="G64" s="6">
        <v>-44.1</v>
      </c>
      <c r="H64" s="6">
        <v>-44.1</v>
      </c>
      <c r="I64" s="6">
        <v>-44.1</v>
      </c>
      <c r="J64" s="6">
        <v>-43.94</v>
      </c>
      <c r="K64" s="6">
        <v>-43.94</v>
      </c>
      <c r="L64" s="6">
        <v>-51.69</v>
      </c>
      <c r="M64" s="15">
        <v>-51.69</v>
      </c>
      <c r="N64" s="15">
        <v>-51.69</v>
      </c>
      <c r="O64" s="6">
        <v>-51.69</v>
      </c>
      <c r="P64" s="6">
        <v>-43.94</v>
      </c>
      <c r="Q64" s="6">
        <v>-51.81</v>
      </c>
      <c r="R64" s="6">
        <v>-51.81</v>
      </c>
      <c r="S64" s="6">
        <v>-51.81</v>
      </c>
      <c r="T64" s="6">
        <v>-51.81</v>
      </c>
      <c r="U64" s="15">
        <v>-51.81</v>
      </c>
      <c r="V64" s="15">
        <v>-51.81</v>
      </c>
      <c r="W64" s="15">
        <v>-51.81</v>
      </c>
      <c r="X64" s="15">
        <v>-51.72</v>
      </c>
      <c r="Y64" s="15">
        <v>-51.72</v>
      </c>
      <c r="Z64" s="15">
        <v>-51.72</v>
      </c>
      <c r="AA64" s="15">
        <v>-43.96</v>
      </c>
      <c r="AB64" s="15">
        <v>-24</v>
      </c>
      <c r="AC64" s="15">
        <v>-43.96</v>
      </c>
      <c r="AD64" s="15">
        <v>-43.96</v>
      </c>
      <c r="AE64" s="15">
        <v>-44.01</v>
      </c>
      <c r="AF64" s="15">
        <v>-44.01</v>
      </c>
      <c r="AG64" s="15"/>
    </row>
    <row r="65" spans="1:33" ht="16.5" x14ac:dyDescent="0.25">
      <c r="A65" s="5">
        <v>54</v>
      </c>
      <c r="B65" s="5" t="s">
        <v>62</v>
      </c>
      <c r="C65" s="23">
        <v>-44.1</v>
      </c>
      <c r="D65" s="10">
        <v>-44.1</v>
      </c>
      <c r="E65" s="6">
        <v>-44.1</v>
      </c>
      <c r="F65" s="6">
        <v>-44.1</v>
      </c>
      <c r="G65" s="6">
        <v>-44.1</v>
      </c>
      <c r="H65" s="6">
        <v>-44.1</v>
      </c>
      <c r="I65" s="6">
        <v>-44.1</v>
      </c>
      <c r="J65" s="6">
        <v>-43.94</v>
      </c>
      <c r="K65" s="6">
        <v>-43.94</v>
      </c>
      <c r="L65" s="6">
        <v>-51.69</v>
      </c>
      <c r="M65" s="15">
        <v>-51.69</v>
      </c>
      <c r="N65" s="15">
        <v>-51.69</v>
      </c>
      <c r="O65" s="6">
        <v>-51.69</v>
      </c>
      <c r="P65" s="6">
        <v>-43.94</v>
      </c>
      <c r="Q65" s="6">
        <v>-51.81</v>
      </c>
      <c r="R65" s="6">
        <v>-51.81</v>
      </c>
      <c r="S65" s="6">
        <v>-51.81</v>
      </c>
      <c r="T65" s="6">
        <v>-51.81</v>
      </c>
      <c r="U65" s="15">
        <v>-51.81</v>
      </c>
      <c r="V65" s="15">
        <v>-51.81</v>
      </c>
      <c r="W65" s="15">
        <v>-51.81</v>
      </c>
      <c r="X65" s="15">
        <v>-51.72</v>
      </c>
      <c r="Y65" s="15">
        <v>-51.72</v>
      </c>
      <c r="Z65" s="15">
        <v>-51.72</v>
      </c>
      <c r="AA65" s="15">
        <v>-43.96</v>
      </c>
      <c r="AB65" s="15">
        <v>-24</v>
      </c>
      <c r="AC65" s="15">
        <v>-43.96</v>
      </c>
      <c r="AD65" s="15">
        <v>-43.96</v>
      </c>
      <c r="AE65" s="15">
        <v>-44.01</v>
      </c>
      <c r="AF65" s="15">
        <v>-44.01</v>
      </c>
      <c r="AG65" s="15"/>
    </row>
    <row r="66" spans="1:33" ht="16.5" x14ac:dyDescent="0.25">
      <c r="A66" s="5">
        <v>55</v>
      </c>
      <c r="B66" s="5" t="s">
        <v>63</v>
      </c>
      <c r="C66" s="23">
        <v>-44.1</v>
      </c>
      <c r="D66" s="10">
        <v>-44.1</v>
      </c>
      <c r="E66" s="6">
        <v>-44.1</v>
      </c>
      <c r="F66" s="6">
        <v>-44.1</v>
      </c>
      <c r="G66" s="6">
        <v>-44.1</v>
      </c>
      <c r="H66" s="6">
        <v>-44.1</v>
      </c>
      <c r="I66" s="6">
        <v>-44.1</v>
      </c>
      <c r="J66" s="6">
        <v>-43.94</v>
      </c>
      <c r="K66" s="6">
        <v>-43.94</v>
      </c>
      <c r="L66" s="6">
        <v>-51.69</v>
      </c>
      <c r="M66" s="15">
        <v>-51.69</v>
      </c>
      <c r="N66" s="15">
        <v>-51.69</v>
      </c>
      <c r="O66" s="6">
        <v>-51.69</v>
      </c>
      <c r="P66" s="6">
        <v>-43.94</v>
      </c>
      <c r="Q66" s="6">
        <v>-51.81</v>
      </c>
      <c r="R66" s="6">
        <v>-51.81</v>
      </c>
      <c r="S66" s="6">
        <v>-51.81</v>
      </c>
      <c r="T66" s="6">
        <v>-51.81</v>
      </c>
      <c r="U66" s="15">
        <v>-51.81</v>
      </c>
      <c r="V66" s="15">
        <v>-51.81</v>
      </c>
      <c r="W66" s="15">
        <v>-51.81</v>
      </c>
      <c r="X66" s="15">
        <v>-51.72</v>
      </c>
      <c r="Y66" s="15">
        <v>-51.72</v>
      </c>
      <c r="Z66" s="15">
        <v>-51.72</v>
      </c>
      <c r="AA66" s="15">
        <v>-43.96</v>
      </c>
      <c r="AB66" s="15">
        <v>-24</v>
      </c>
      <c r="AC66" s="15">
        <v>-43.96</v>
      </c>
      <c r="AD66" s="15">
        <v>-43.96</v>
      </c>
      <c r="AE66" s="15">
        <v>-44.01</v>
      </c>
      <c r="AF66" s="15">
        <v>-44.01</v>
      </c>
      <c r="AG66" s="15"/>
    </row>
    <row r="67" spans="1:33" ht="16.5" x14ac:dyDescent="0.25">
      <c r="A67" s="5">
        <v>56</v>
      </c>
      <c r="B67" s="5" t="s">
        <v>64</v>
      </c>
      <c r="C67" s="23">
        <v>-44.1</v>
      </c>
      <c r="D67" s="10">
        <v>-44.1</v>
      </c>
      <c r="E67" s="6">
        <v>-44.1</v>
      </c>
      <c r="F67" s="6">
        <v>-44.1</v>
      </c>
      <c r="G67" s="6">
        <v>-44.1</v>
      </c>
      <c r="H67" s="6">
        <v>-44.1</v>
      </c>
      <c r="I67" s="6">
        <v>-44.1</v>
      </c>
      <c r="J67" s="6">
        <v>-43.94</v>
      </c>
      <c r="K67" s="6">
        <v>-43.94</v>
      </c>
      <c r="L67" s="6">
        <v>-51.69</v>
      </c>
      <c r="M67" s="15">
        <v>-51.69</v>
      </c>
      <c r="N67" s="15">
        <v>-51.69</v>
      </c>
      <c r="O67" s="6">
        <v>-51.69</v>
      </c>
      <c r="P67" s="6">
        <v>-43.94</v>
      </c>
      <c r="Q67" s="6">
        <v>-51.81</v>
      </c>
      <c r="R67" s="6">
        <v>-51.81</v>
      </c>
      <c r="S67" s="6">
        <v>-51.81</v>
      </c>
      <c r="T67" s="6">
        <v>-51.81</v>
      </c>
      <c r="U67" s="15">
        <v>-51.81</v>
      </c>
      <c r="V67" s="15">
        <v>-51.81</v>
      </c>
      <c r="W67" s="15">
        <v>-51.81</v>
      </c>
      <c r="X67" s="15">
        <v>-51.72</v>
      </c>
      <c r="Y67" s="15">
        <v>-51.72</v>
      </c>
      <c r="Z67" s="15">
        <v>-51.72</v>
      </c>
      <c r="AA67" s="15">
        <v>-43.96</v>
      </c>
      <c r="AB67" s="15">
        <v>-24</v>
      </c>
      <c r="AC67" s="15">
        <v>-43.96</v>
      </c>
      <c r="AD67" s="15">
        <v>-43.96</v>
      </c>
      <c r="AE67" s="15">
        <v>-44.01</v>
      </c>
      <c r="AF67" s="15">
        <v>-44.01</v>
      </c>
      <c r="AG67" s="15"/>
    </row>
    <row r="68" spans="1:33" ht="16.5" x14ac:dyDescent="0.25">
      <c r="A68" s="5">
        <v>57</v>
      </c>
      <c r="B68" s="5" t="s">
        <v>65</v>
      </c>
      <c r="C68" s="23">
        <v>-44.1</v>
      </c>
      <c r="D68" s="10">
        <v>-44.1</v>
      </c>
      <c r="E68" s="6">
        <v>-44.1</v>
      </c>
      <c r="F68" s="6">
        <v>-44.1</v>
      </c>
      <c r="G68" s="6">
        <v>-44.1</v>
      </c>
      <c r="H68" s="6">
        <v>-44.1</v>
      </c>
      <c r="I68" s="6">
        <v>-44.1</v>
      </c>
      <c r="J68" s="6">
        <v>-43.94</v>
      </c>
      <c r="K68" s="6">
        <v>-43.94</v>
      </c>
      <c r="L68" s="6">
        <v>-51.69</v>
      </c>
      <c r="M68" s="15">
        <v>-51.69</v>
      </c>
      <c r="N68" s="15">
        <v>-51.69</v>
      </c>
      <c r="O68" s="6">
        <v>-51.69</v>
      </c>
      <c r="P68" s="6">
        <v>-43.94</v>
      </c>
      <c r="Q68" s="6">
        <v>-51.81</v>
      </c>
      <c r="R68" s="6">
        <v>-51.81</v>
      </c>
      <c r="S68" s="6">
        <v>-51.81</v>
      </c>
      <c r="T68" s="6">
        <v>-51.81</v>
      </c>
      <c r="U68" s="15">
        <v>-51.81</v>
      </c>
      <c r="V68" s="15">
        <v>-51.81</v>
      </c>
      <c r="W68" s="15">
        <v>-51.81</v>
      </c>
      <c r="X68" s="15">
        <v>-51.72</v>
      </c>
      <c r="Y68" s="15">
        <v>-51.72</v>
      </c>
      <c r="Z68" s="15">
        <v>-51.72</v>
      </c>
      <c r="AA68" s="15">
        <v>-43.96</v>
      </c>
      <c r="AB68" s="15">
        <v>-28</v>
      </c>
      <c r="AC68" s="15">
        <v>-43.96</v>
      </c>
      <c r="AD68" s="15">
        <v>-43.96</v>
      </c>
      <c r="AE68" s="15">
        <v>-44.01</v>
      </c>
      <c r="AF68" s="15">
        <v>-44.01</v>
      </c>
      <c r="AG68" s="15"/>
    </row>
    <row r="69" spans="1:33" ht="16.5" x14ac:dyDescent="0.25">
      <c r="A69" s="5">
        <v>58</v>
      </c>
      <c r="B69" s="5" t="s">
        <v>66</v>
      </c>
      <c r="C69" s="23">
        <v>-44.1</v>
      </c>
      <c r="D69" s="10">
        <v>-44.1</v>
      </c>
      <c r="E69" s="6">
        <v>-44.1</v>
      </c>
      <c r="F69" s="6">
        <v>-44.1</v>
      </c>
      <c r="G69" s="6">
        <v>-44.1</v>
      </c>
      <c r="H69" s="6">
        <v>-44.1</v>
      </c>
      <c r="I69" s="6">
        <v>-44.1</v>
      </c>
      <c r="J69" s="6">
        <v>-43.94</v>
      </c>
      <c r="K69" s="6">
        <v>-43.94</v>
      </c>
      <c r="L69" s="6">
        <v>-51.69</v>
      </c>
      <c r="M69" s="15">
        <v>-51.69</v>
      </c>
      <c r="N69" s="15">
        <v>-51.69</v>
      </c>
      <c r="O69" s="6">
        <v>-51.69</v>
      </c>
      <c r="P69" s="6">
        <v>-43.94</v>
      </c>
      <c r="Q69" s="6">
        <v>-51.81</v>
      </c>
      <c r="R69" s="6">
        <v>-51.81</v>
      </c>
      <c r="S69" s="6">
        <v>-51.81</v>
      </c>
      <c r="T69" s="6">
        <v>-51.81</v>
      </c>
      <c r="U69" s="15">
        <v>-51.81</v>
      </c>
      <c r="V69" s="15">
        <v>-51.81</v>
      </c>
      <c r="W69" s="15">
        <v>-51.81</v>
      </c>
      <c r="X69" s="15">
        <v>-51.72</v>
      </c>
      <c r="Y69" s="15">
        <v>-51.72</v>
      </c>
      <c r="Z69" s="15">
        <v>-51.72</v>
      </c>
      <c r="AA69" s="15">
        <v>-43.96</v>
      </c>
      <c r="AB69" s="15">
        <v>-28</v>
      </c>
      <c r="AC69" s="15">
        <v>-43.96</v>
      </c>
      <c r="AD69" s="15">
        <v>-43.96</v>
      </c>
      <c r="AE69" s="15">
        <v>-44.01</v>
      </c>
      <c r="AF69" s="15">
        <v>-44.01</v>
      </c>
      <c r="AG69" s="15"/>
    </row>
    <row r="70" spans="1:33" ht="16.5" x14ac:dyDescent="0.25">
      <c r="A70" s="5">
        <v>59</v>
      </c>
      <c r="B70" s="5" t="s">
        <v>67</v>
      </c>
      <c r="C70" s="23">
        <v>-44.1</v>
      </c>
      <c r="D70" s="10">
        <v>-44.1</v>
      </c>
      <c r="E70" s="6">
        <v>-44.1</v>
      </c>
      <c r="F70" s="6">
        <v>-44.1</v>
      </c>
      <c r="G70" s="6">
        <v>-44.1</v>
      </c>
      <c r="H70" s="6">
        <v>-44.1</v>
      </c>
      <c r="I70" s="6">
        <v>-44.1</v>
      </c>
      <c r="J70" s="6">
        <v>-43.94</v>
      </c>
      <c r="K70" s="6">
        <v>-43.94</v>
      </c>
      <c r="L70" s="6">
        <v>-51.69</v>
      </c>
      <c r="M70" s="15">
        <v>-51.69</v>
      </c>
      <c r="N70" s="15">
        <v>-51.69</v>
      </c>
      <c r="O70" s="6">
        <v>-51.69</v>
      </c>
      <c r="P70" s="6">
        <v>-43.94</v>
      </c>
      <c r="Q70" s="6">
        <v>-51.81</v>
      </c>
      <c r="R70" s="6">
        <v>-51.81</v>
      </c>
      <c r="S70" s="6">
        <v>-51.81</v>
      </c>
      <c r="T70" s="6">
        <v>-51.81</v>
      </c>
      <c r="U70" s="15">
        <v>-51.81</v>
      </c>
      <c r="V70" s="15">
        <v>-51.81</v>
      </c>
      <c r="W70" s="15">
        <v>-51.81</v>
      </c>
      <c r="X70" s="15">
        <v>-51.72</v>
      </c>
      <c r="Y70" s="15">
        <v>-51.72</v>
      </c>
      <c r="Z70" s="15">
        <v>-51.72</v>
      </c>
      <c r="AA70" s="15">
        <v>-43.96</v>
      </c>
      <c r="AB70" s="15">
        <v>-28</v>
      </c>
      <c r="AC70" s="15">
        <v>-43.96</v>
      </c>
      <c r="AD70" s="15">
        <v>-43.96</v>
      </c>
      <c r="AE70" s="15">
        <v>-44.01</v>
      </c>
      <c r="AF70" s="15">
        <v>-44.01</v>
      </c>
      <c r="AG70" s="15"/>
    </row>
    <row r="71" spans="1:33" ht="16.5" x14ac:dyDescent="0.25">
      <c r="A71" s="5">
        <v>60</v>
      </c>
      <c r="B71" s="5" t="s">
        <v>68</v>
      </c>
      <c r="C71" s="23">
        <v>-44.1</v>
      </c>
      <c r="D71" s="10">
        <v>-44.1</v>
      </c>
      <c r="E71" s="6">
        <v>-44.1</v>
      </c>
      <c r="F71" s="6">
        <v>-44.1</v>
      </c>
      <c r="G71" s="6">
        <v>-44.1</v>
      </c>
      <c r="H71" s="6">
        <v>-44.1</v>
      </c>
      <c r="I71" s="6">
        <v>-44.1</v>
      </c>
      <c r="J71" s="6">
        <v>-43.94</v>
      </c>
      <c r="K71" s="6">
        <v>-43.94</v>
      </c>
      <c r="L71" s="6">
        <v>-51.69</v>
      </c>
      <c r="M71" s="15">
        <v>-51.69</v>
      </c>
      <c r="N71" s="15">
        <v>-51.69</v>
      </c>
      <c r="O71" s="6">
        <v>-51.69</v>
      </c>
      <c r="P71" s="6">
        <v>-43.94</v>
      </c>
      <c r="Q71" s="6">
        <v>-51.81</v>
      </c>
      <c r="R71" s="6">
        <v>-51.81</v>
      </c>
      <c r="S71" s="6">
        <v>-51.81</v>
      </c>
      <c r="T71" s="6">
        <v>-51.81</v>
      </c>
      <c r="U71" s="15">
        <v>-51.81</v>
      </c>
      <c r="V71" s="15">
        <v>-51.81</v>
      </c>
      <c r="W71" s="15">
        <v>-51.81</v>
      </c>
      <c r="X71" s="15">
        <v>-51.72</v>
      </c>
      <c r="Y71" s="15">
        <v>-51.72</v>
      </c>
      <c r="Z71" s="15">
        <v>-51.72</v>
      </c>
      <c r="AA71" s="15">
        <v>-43.96</v>
      </c>
      <c r="AB71" s="15">
        <v>-28</v>
      </c>
      <c r="AC71" s="15">
        <v>-43.96</v>
      </c>
      <c r="AD71" s="15">
        <v>-43.96</v>
      </c>
      <c r="AE71" s="15">
        <v>-44.01</v>
      </c>
      <c r="AF71" s="15">
        <v>-44.01</v>
      </c>
      <c r="AG71" s="15"/>
    </row>
    <row r="72" spans="1:33" ht="16.5" x14ac:dyDescent="0.25">
      <c r="A72" s="5">
        <v>61</v>
      </c>
      <c r="B72" s="5" t="s">
        <v>69</v>
      </c>
      <c r="C72" s="23">
        <v>-44.1</v>
      </c>
      <c r="D72" s="10">
        <v>-44.1</v>
      </c>
      <c r="E72" s="6">
        <v>-44.1</v>
      </c>
      <c r="F72" s="6">
        <v>-44.1</v>
      </c>
      <c r="G72" s="6">
        <v>-44.1</v>
      </c>
      <c r="H72" s="6">
        <v>-44.1</v>
      </c>
      <c r="I72" s="6">
        <v>-44.1</v>
      </c>
      <c r="J72" s="6">
        <v>-43.94</v>
      </c>
      <c r="K72" s="6">
        <v>-43.94</v>
      </c>
      <c r="L72" s="6">
        <v>-51.69</v>
      </c>
      <c r="M72" s="15">
        <v>-51.69</v>
      </c>
      <c r="N72" s="15">
        <v>-51.69</v>
      </c>
      <c r="O72" s="6">
        <v>-51.69</v>
      </c>
      <c r="P72" s="6">
        <v>-43.94</v>
      </c>
      <c r="Q72" s="6">
        <v>-51.81</v>
      </c>
      <c r="R72" s="6">
        <v>-51.81</v>
      </c>
      <c r="S72" s="6">
        <v>-51.81</v>
      </c>
      <c r="T72" s="6">
        <v>-51.81</v>
      </c>
      <c r="U72" s="15">
        <v>-51.81</v>
      </c>
      <c r="V72" s="15">
        <v>-51.81</v>
      </c>
      <c r="W72" s="15">
        <v>-51.81</v>
      </c>
      <c r="X72" s="15">
        <v>-51.72</v>
      </c>
      <c r="Y72" s="15">
        <v>-51.72</v>
      </c>
      <c r="Z72" s="15">
        <v>-51.72</v>
      </c>
      <c r="AA72" s="15">
        <v>-43.96</v>
      </c>
      <c r="AB72" s="15">
        <v>-28</v>
      </c>
      <c r="AC72" s="15">
        <v>-43.96</v>
      </c>
      <c r="AD72" s="15">
        <v>-43.96</v>
      </c>
      <c r="AE72" s="15">
        <v>-44.01</v>
      </c>
      <c r="AF72" s="15">
        <v>-44.01</v>
      </c>
      <c r="AG72" s="15"/>
    </row>
    <row r="73" spans="1:33" ht="16.5" x14ac:dyDescent="0.25">
      <c r="A73" s="5">
        <v>62</v>
      </c>
      <c r="B73" s="5" t="s">
        <v>70</v>
      </c>
      <c r="C73" s="23">
        <v>-44.1</v>
      </c>
      <c r="D73" s="10">
        <v>-44.1</v>
      </c>
      <c r="E73" s="6">
        <v>-44.1</v>
      </c>
      <c r="F73" s="6">
        <v>-44.1</v>
      </c>
      <c r="G73" s="6">
        <v>-44.1</v>
      </c>
      <c r="H73" s="6">
        <v>-44.1</v>
      </c>
      <c r="I73" s="6">
        <v>-44.1</v>
      </c>
      <c r="J73" s="6">
        <v>-43.94</v>
      </c>
      <c r="K73" s="6">
        <v>-43.94</v>
      </c>
      <c r="L73" s="6">
        <v>-51.69</v>
      </c>
      <c r="M73" s="15">
        <v>-51.69</v>
      </c>
      <c r="N73" s="15">
        <v>-51.69</v>
      </c>
      <c r="O73" s="6">
        <v>-51.69</v>
      </c>
      <c r="P73" s="6">
        <v>-43.94</v>
      </c>
      <c r="Q73" s="6">
        <v>-51.81</v>
      </c>
      <c r="R73" s="6">
        <v>-51.81</v>
      </c>
      <c r="S73" s="6">
        <v>-51.81</v>
      </c>
      <c r="T73" s="6">
        <v>-51.81</v>
      </c>
      <c r="U73" s="15">
        <v>-51.81</v>
      </c>
      <c r="V73" s="15">
        <v>-51.81</v>
      </c>
      <c r="W73" s="15">
        <v>-51.81</v>
      </c>
      <c r="X73" s="15">
        <v>-51.72</v>
      </c>
      <c r="Y73" s="15">
        <v>-51.72</v>
      </c>
      <c r="Z73" s="15">
        <v>-51.72</v>
      </c>
      <c r="AA73" s="15">
        <v>-43.96</v>
      </c>
      <c r="AB73" s="15">
        <v>-28</v>
      </c>
      <c r="AC73" s="15">
        <v>-43.96</v>
      </c>
      <c r="AD73" s="15">
        <v>-43.96</v>
      </c>
      <c r="AE73" s="15">
        <v>-44.01</v>
      </c>
      <c r="AF73" s="15">
        <v>-44.01</v>
      </c>
      <c r="AG73" s="15"/>
    </row>
    <row r="74" spans="1:33" ht="16.5" x14ac:dyDescent="0.25">
      <c r="A74" s="5">
        <v>63</v>
      </c>
      <c r="B74" s="5" t="s">
        <v>71</v>
      </c>
      <c r="C74" s="23">
        <v>-44.1</v>
      </c>
      <c r="D74" s="10">
        <v>-44.1</v>
      </c>
      <c r="E74" s="6">
        <v>-44.1</v>
      </c>
      <c r="F74" s="6">
        <v>-44.1</v>
      </c>
      <c r="G74" s="6">
        <v>-44.1</v>
      </c>
      <c r="H74" s="6">
        <v>-44.1</v>
      </c>
      <c r="I74" s="6">
        <v>-44.1</v>
      </c>
      <c r="J74" s="6">
        <v>-43.94</v>
      </c>
      <c r="K74" s="6">
        <v>-43.94</v>
      </c>
      <c r="L74" s="6">
        <v>-51.69</v>
      </c>
      <c r="M74" s="15">
        <v>-51.69</v>
      </c>
      <c r="N74" s="15">
        <v>-51.69</v>
      </c>
      <c r="O74" s="6">
        <v>-51.69</v>
      </c>
      <c r="P74" s="6">
        <v>-43.94</v>
      </c>
      <c r="Q74" s="6">
        <v>-51.81</v>
      </c>
      <c r="R74" s="6">
        <v>-51.81</v>
      </c>
      <c r="S74" s="6">
        <v>-51.81</v>
      </c>
      <c r="T74" s="6">
        <v>-51.81</v>
      </c>
      <c r="U74" s="15">
        <v>-51.81</v>
      </c>
      <c r="V74" s="15">
        <v>-51.81</v>
      </c>
      <c r="W74" s="15">
        <v>-51.81</v>
      </c>
      <c r="X74" s="15">
        <v>-51.72</v>
      </c>
      <c r="Y74" s="15">
        <v>-51.72</v>
      </c>
      <c r="Z74" s="15">
        <v>-51.72</v>
      </c>
      <c r="AA74" s="15">
        <v>-43.96</v>
      </c>
      <c r="AB74" s="15">
        <v>-28</v>
      </c>
      <c r="AC74" s="15">
        <v>-43.96</v>
      </c>
      <c r="AD74" s="15">
        <v>-43.96</v>
      </c>
      <c r="AE74" s="15">
        <v>-44.01</v>
      </c>
      <c r="AF74" s="15">
        <v>-44.01</v>
      </c>
      <c r="AG74" s="15"/>
    </row>
    <row r="75" spans="1:33" ht="16.5" x14ac:dyDescent="0.25">
      <c r="A75" s="5">
        <v>64</v>
      </c>
      <c r="B75" s="5" t="s">
        <v>72</v>
      </c>
      <c r="C75" s="23">
        <v>-44.1</v>
      </c>
      <c r="D75" s="10">
        <v>-44.1</v>
      </c>
      <c r="E75" s="6">
        <v>-44.1</v>
      </c>
      <c r="F75" s="6">
        <v>-44.1</v>
      </c>
      <c r="G75" s="6">
        <v>-44.1</v>
      </c>
      <c r="H75" s="6">
        <v>-44.1</v>
      </c>
      <c r="I75" s="6">
        <v>-44.1</v>
      </c>
      <c r="J75" s="6">
        <v>-43.94</v>
      </c>
      <c r="K75" s="6">
        <v>-43.94</v>
      </c>
      <c r="L75" s="6">
        <v>-51.69</v>
      </c>
      <c r="M75" s="15">
        <v>-51.69</v>
      </c>
      <c r="N75" s="15">
        <v>-51.69</v>
      </c>
      <c r="O75" s="6">
        <v>-51.69</v>
      </c>
      <c r="P75" s="6">
        <v>-43.94</v>
      </c>
      <c r="Q75" s="6">
        <v>-51.81</v>
      </c>
      <c r="R75" s="6">
        <v>-51.81</v>
      </c>
      <c r="S75" s="6">
        <v>-51.81</v>
      </c>
      <c r="T75" s="6">
        <v>-51.81</v>
      </c>
      <c r="U75" s="15">
        <v>-51.81</v>
      </c>
      <c r="V75" s="15">
        <v>-51.81</v>
      </c>
      <c r="W75" s="15">
        <v>-51.81</v>
      </c>
      <c r="X75" s="15">
        <v>-51.72</v>
      </c>
      <c r="Y75" s="15">
        <v>-51.72</v>
      </c>
      <c r="Z75" s="15">
        <v>-51.72</v>
      </c>
      <c r="AA75" s="15">
        <v>-43.96</v>
      </c>
      <c r="AB75" s="15">
        <v>-28</v>
      </c>
      <c r="AC75" s="15">
        <v>-43.96</v>
      </c>
      <c r="AD75" s="15">
        <v>-43.96</v>
      </c>
      <c r="AE75" s="15">
        <v>-44.01</v>
      </c>
      <c r="AF75" s="15">
        <v>-44.01</v>
      </c>
      <c r="AG75" s="15"/>
    </row>
    <row r="76" spans="1:33" ht="16.5" x14ac:dyDescent="0.25">
      <c r="A76" s="5">
        <v>65</v>
      </c>
      <c r="B76" s="5" t="s">
        <v>73</v>
      </c>
      <c r="C76" s="23">
        <v>-44.1</v>
      </c>
      <c r="D76" s="10">
        <v>-44.1</v>
      </c>
      <c r="E76" s="6">
        <v>-44.1</v>
      </c>
      <c r="F76" s="6">
        <v>-44.1</v>
      </c>
      <c r="G76" s="6">
        <v>-44.1</v>
      </c>
      <c r="H76" s="6">
        <v>-44.1</v>
      </c>
      <c r="I76" s="6">
        <v>-44.1</v>
      </c>
      <c r="J76" s="6">
        <v>-43.94</v>
      </c>
      <c r="K76" s="6">
        <v>-43.94</v>
      </c>
      <c r="L76" s="6">
        <v>-51.69</v>
      </c>
      <c r="M76" s="15">
        <v>-51.69</v>
      </c>
      <c r="N76" s="15">
        <v>-51.69</v>
      </c>
      <c r="O76" s="6">
        <v>-51.69</v>
      </c>
      <c r="P76" s="6">
        <v>-43.94</v>
      </c>
      <c r="Q76" s="6">
        <v>-51.81</v>
      </c>
      <c r="R76" s="6">
        <v>-51.81</v>
      </c>
      <c r="S76" s="6">
        <v>-51.81</v>
      </c>
      <c r="T76" s="6">
        <v>-51.81</v>
      </c>
      <c r="U76" s="15">
        <v>-51.81</v>
      </c>
      <c r="V76" s="15">
        <v>-51.81</v>
      </c>
      <c r="W76" s="15">
        <v>-51.81</v>
      </c>
      <c r="X76" s="15">
        <v>-51.72</v>
      </c>
      <c r="Y76" s="15">
        <v>-51.72</v>
      </c>
      <c r="Z76" s="15">
        <v>-51.72</v>
      </c>
      <c r="AA76" s="15">
        <v>-43.96</v>
      </c>
      <c r="AB76" s="15">
        <v>-43.96</v>
      </c>
      <c r="AC76" s="15">
        <v>-43.96</v>
      </c>
      <c r="AD76" s="15">
        <v>-43.96</v>
      </c>
      <c r="AE76" s="15">
        <v>-44.01</v>
      </c>
      <c r="AF76" s="15">
        <v>-44.01</v>
      </c>
      <c r="AG76" s="15"/>
    </row>
    <row r="77" spans="1:33" ht="16.5" x14ac:dyDescent="0.25">
      <c r="A77" s="5">
        <v>66</v>
      </c>
      <c r="B77" s="5" t="s">
        <v>74</v>
      </c>
      <c r="C77" s="23">
        <v>-44.1</v>
      </c>
      <c r="D77" s="10">
        <v>-44.1</v>
      </c>
      <c r="E77" s="6">
        <v>-44.1</v>
      </c>
      <c r="F77" s="6">
        <v>-44.1</v>
      </c>
      <c r="G77" s="6">
        <v>-44.1</v>
      </c>
      <c r="H77" s="6">
        <v>-44.1</v>
      </c>
      <c r="I77" s="6">
        <v>-44.1</v>
      </c>
      <c r="J77" s="6">
        <v>-43.94</v>
      </c>
      <c r="K77" s="6">
        <v>-43.94</v>
      </c>
      <c r="L77" s="6">
        <v>-51.69</v>
      </c>
      <c r="M77" s="15">
        <v>-51.69</v>
      </c>
      <c r="N77" s="15">
        <v>-51.69</v>
      </c>
      <c r="O77" s="6">
        <v>-51.69</v>
      </c>
      <c r="P77" s="6">
        <v>-43.94</v>
      </c>
      <c r="Q77" s="6">
        <v>-51.81</v>
      </c>
      <c r="R77" s="6">
        <v>-51.81</v>
      </c>
      <c r="S77" s="6">
        <v>-51.81</v>
      </c>
      <c r="T77" s="6">
        <v>-51.81</v>
      </c>
      <c r="U77" s="15">
        <v>-51.81</v>
      </c>
      <c r="V77" s="15">
        <v>-51.81</v>
      </c>
      <c r="W77" s="15">
        <v>-51.81</v>
      </c>
      <c r="X77" s="15">
        <v>-51.72</v>
      </c>
      <c r="Y77" s="15">
        <v>-51.72</v>
      </c>
      <c r="Z77" s="15">
        <v>-51.72</v>
      </c>
      <c r="AA77" s="15">
        <v>-43.96</v>
      </c>
      <c r="AB77" s="15">
        <v>-43.96</v>
      </c>
      <c r="AC77" s="15">
        <v>-43.96</v>
      </c>
      <c r="AD77" s="15">
        <v>-43.96</v>
      </c>
      <c r="AE77" s="15">
        <v>-44.01</v>
      </c>
      <c r="AF77" s="15">
        <v>-44.01</v>
      </c>
      <c r="AG77" s="15"/>
    </row>
    <row r="78" spans="1:33" ht="16.5" x14ac:dyDescent="0.25">
      <c r="A78" s="5">
        <v>67</v>
      </c>
      <c r="B78" s="5" t="s">
        <v>75</v>
      </c>
      <c r="C78" s="23">
        <v>-44.1</v>
      </c>
      <c r="D78" s="10">
        <v>-44.1</v>
      </c>
      <c r="E78" s="6">
        <v>-44.1</v>
      </c>
      <c r="F78" s="6">
        <v>-44.1</v>
      </c>
      <c r="G78" s="6">
        <v>-44.1</v>
      </c>
      <c r="H78" s="6">
        <v>-44.1</v>
      </c>
      <c r="I78" s="6">
        <v>-44.1</v>
      </c>
      <c r="J78" s="6">
        <v>-43.94</v>
      </c>
      <c r="K78" s="6">
        <v>-43.94</v>
      </c>
      <c r="L78" s="6">
        <v>-51.69</v>
      </c>
      <c r="M78" s="15">
        <v>-51.69</v>
      </c>
      <c r="N78" s="15">
        <v>-51.69</v>
      </c>
      <c r="O78" s="6">
        <v>-51.69</v>
      </c>
      <c r="P78" s="6">
        <v>-43.94</v>
      </c>
      <c r="Q78" s="6">
        <v>-51.81</v>
      </c>
      <c r="R78" s="6">
        <v>-51.81</v>
      </c>
      <c r="S78" s="6">
        <v>-51.81</v>
      </c>
      <c r="T78" s="6">
        <v>-51.81</v>
      </c>
      <c r="U78" s="15">
        <v>-51.81</v>
      </c>
      <c r="V78" s="15">
        <v>-51.81</v>
      </c>
      <c r="W78" s="15">
        <v>-51.81</v>
      </c>
      <c r="X78" s="15">
        <v>-51.72</v>
      </c>
      <c r="Y78" s="15">
        <v>-51.72</v>
      </c>
      <c r="Z78" s="15">
        <v>-51.72</v>
      </c>
      <c r="AA78" s="15">
        <v>-43.96</v>
      </c>
      <c r="AB78" s="15">
        <v>-43.96</v>
      </c>
      <c r="AC78" s="15">
        <v>-43.96</v>
      </c>
      <c r="AD78" s="15">
        <v>-43.96</v>
      </c>
      <c r="AE78" s="15">
        <v>-44.01</v>
      </c>
      <c r="AF78" s="15">
        <v>-44.01</v>
      </c>
      <c r="AG78" s="15"/>
    </row>
    <row r="79" spans="1:33" ht="16.5" x14ac:dyDescent="0.25">
      <c r="A79" s="5">
        <v>68</v>
      </c>
      <c r="B79" s="5" t="s">
        <v>76</v>
      </c>
      <c r="C79" s="23">
        <v>-44.1</v>
      </c>
      <c r="D79" s="10">
        <v>-44.1</v>
      </c>
      <c r="E79" s="6">
        <v>-44.1</v>
      </c>
      <c r="F79" s="6">
        <v>-44.1</v>
      </c>
      <c r="G79" s="6">
        <v>-44.1</v>
      </c>
      <c r="H79" s="6">
        <v>-44.1</v>
      </c>
      <c r="I79" s="6">
        <v>-44.1</v>
      </c>
      <c r="J79" s="6">
        <v>-43.94</v>
      </c>
      <c r="K79" s="6">
        <v>-43.94</v>
      </c>
      <c r="L79" s="6">
        <v>-51.69</v>
      </c>
      <c r="M79" s="15">
        <v>-51.69</v>
      </c>
      <c r="N79" s="15">
        <v>-51.69</v>
      </c>
      <c r="O79" s="6">
        <v>-51.69</v>
      </c>
      <c r="P79" s="6">
        <v>-43.94</v>
      </c>
      <c r="Q79" s="6">
        <v>-51.81</v>
      </c>
      <c r="R79" s="6">
        <v>-51.81</v>
      </c>
      <c r="S79" s="6">
        <v>-51.81</v>
      </c>
      <c r="T79" s="6">
        <v>-51.81</v>
      </c>
      <c r="U79" s="15">
        <v>-51.81</v>
      </c>
      <c r="V79" s="15">
        <v>-51.81</v>
      </c>
      <c r="W79" s="15">
        <v>-51.81</v>
      </c>
      <c r="X79" s="15">
        <v>-51.72</v>
      </c>
      <c r="Y79" s="15">
        <v>-51.72</v>
      </c>
      <c r="Z79" s="15">
        <v>-51.72</v>
      </c>
      <c r="AA79" s="15">
        <v>-43.96</v>
      </c>
      <c r="AB79" s="15">
        <v>-43.96</v>
      </c>
      <c r="AC79" s="15">
        <v>-43.96</v>
      </c>
      <c r="AD79" s="15">
        <v>-43.96</v>
      </c>
      <c r="AE79" s="15">
        <v>-44.01</v>
      </c>
      <c r="AF79" s="15">
        <v>-44.01</v>
      </c>
      <c r="AG79" s="15"/>
    </row>
    <row r="80" spans="1:33" ht="16.5" x14ac:dyDescent="0.25">
      <c r="A80" s="5">
        <v>69</v>
      </c>
      <c r="B80" s="5" t="s">
        <v>77</v>
      </c>
      <c r="C80" s="23">
        <v>-44.1</v>
      </c>
      <c r="D80" s="10">
        <v>-44.1</v>
      </c>
      <c r="E80" s="6">
        <v>-44.1</v>
      </c>
      <c r="F80" s="6">
        <v>-44.1</v>
      </c>
      <c r="G80" s="6">
        <v>-44.1</v>
      </c>
      <c r="H80" s="6">
        <v>-44.1</v>
      </c>
      <c r="I80" s="6">
        <v>-44.1</v>
      </c>
      <c r="J80" s="6">
        <v>-43.94</v>
      </c>
      <c r="K80" s="6">
        <v>-43.94</v>
      </c>
      <c r="L80" s="6">
        <v>-51.69</v>
      </c>
      <c r="M80" s="15">
        <v>-51.69</v>
      </c>
      <c r="N80" s="15">
        <v>-51.69</v>
      </c>
      <c r="O80" s="6">
        <v>-51.69</v>
      </c>
      <c r="P80" s="6">
        <v>-43.94</v>
      </c>
      <c r="Q80" s="6">
        <v>-51.81</v>
      </c>
      <c r="R80" s="6">
        <v>-51.81</v>
      </c>
      <c r="S80" s="6">
        <v>-51.81</v>
      </c>
      <c r="T80" s="6">
        <v>-51.81</v>
      </c>
      <c r="U80" s="15">
        <v>-51.81</v>
      </c>
      <c r="V80" s="15">
        <v>-51.81</v>
      </c>
      <c r="W80" s="15">
        <v>-51.81</v>
      </c>
      <c r="X80" s="15">
        <v>-51.72</v>
      </c>
      <c r="Y80" s="15">
        <v>-51.72</v>
      </c>
      <c r="Z80" s="15">
        <v>-51.72</v>
      </c>
      <c r="AA80" s="15">
        <v>-43.96</v>
      </c>
      <c r="AB80" s="15">
        <v>-43.96</v>
      </c>
      <c r="AC80" s="15">
        <v>-43.96</v>
      </c>
      <c r="AD80" s="15">
        <v>-43.96</v>
      </c>
      <c r="AE80" s="15">
        <v>-44.01</v>
      </c>
      <c r="AF80" s="15">
        <v>-44.01</v>
      </c>
      <c r="AG80" s="15"/>
    </row>
    <row r="81" spans="1:33" ht="16.5" x14ac:dyDescent="0.25">
      <c r="A81" s="5">
        <v>70</v>
      </c>
      <c r="B81" s="5" t="s">
        <v>78</v>
      </c>
      <c r="C81" s="23">
        <v>-44.1</v>
      </c>
      <c r="D81" s="10">
        <v>-44.1</v>
      </c>
      <c r="E81" s="6">
        <v>-44.1</v>
      </c>
      <c r="F81" s="6">
        <v>-44.1</v>
      </c>
      <c r="G81" s="6">
        <v>-44.1</v>
      </c>
      <c r="H81" s="6">
        <v>-44.1</v>
      </c>
      <c r="I81" s="6">
        <v>-44.1</v>
      </c>
      <c r="J81" s="6">
        <v>-43.94</v>
      </c>
      <c r="K81" s="6">
        <v>-43.94</v>
      </c>
      <c r="L81" s="6">
        <v>-51.69</v>
      </c>
      <c r="M81" s="15">
        <v>-51.69</v>
      </c>
      <c r="N81" s="15">
        <v>-51.69</v>
      </c>
      <c r="O81" s="6">
        <v>-51.69</v>
      </c>
      <c r="P81" s="6">
        <v>-43.94</v>
      </c>
      <c r="Q81" s="6">
        <v>-51.81</v>
      </c>
      <c r="R81" s="6">
        <v>-51.81</v>
      </c>
      <c r="S81" s="6">
        <v>-51.81</v>
      </c>
      <c r="T81" s="6">
        <v>-51.81</v>
      </c>
      <c r="U81" s="15">
        <v>-51.81</v>
      </c>
      <c r="V81" s="15">
        <v>-51.81</v>
      </c>
      <c r="W81" s="15">
        <v>-51.81</v>
      </c>
      <c r="X81" s="15">
        <v>-51.72</v>
      </c>
      <c r="Y81" s="15">
        <v>-51.72</v>
      </c>
      <c r="Z81" s="15">
        <v>-51.72</v>
      </c>
      <c r="AA81" s="15">
        <v>-43.96</v>
      </c>
      <c r="AB81" s="15">
        <v>-43.96</v>
      </c>
      <c r="AC81" s="15">
        <v>-43.96</v>
      </c>
      <c r="AD81" s="15">
        <v>-43.96</v>
      </c>
      <c r="AE81" s="15">
        <v>-44.01</v>
      </c>
      <c r="AF81" s="15">
        <v>-44.01</v>
      </c>
      <c r="AG81" s="15"/>
    </row>
    <row r="82" spans="1:33" ht="16.5" x14ac:dyDescent="0.25">
      <c r="A82" s="5">
        <v>71</v>
      </c>
      <c r="B82" s="5" t="s">
        <v>79</v>
      </c>
      <c r="C82" s="23">
        <v>-44.1</v>
      </c>
      <c r="D82" s="10">
        <v>-44.1</v>
      </c>
      <c r="E82" s="6">
        <v>-44.1</v>
      </c>
      <c r="F82" s="6">
        <v>-44.1</v>
      </c>
      <c r="G82" s="6">
        <v>-44.1</v>
      </c>
      <c r="H82" s="6">
        <v>-44.1</v>
      </c>
      <c r="I82" s="6">
        <v>-44.1</v>
      </c>
      <c r="J82" s="6">
        <v>-43.94</v>
      </c>
      <c r="K82" s="6">
        <v>-43.94</v>
      </c>
      <c r="L82" s="6">
        <v>-51.69</v>
      </c>
      <c r="M82" s="15">
        <v>-51.69</v>
      </c>
      <c r="N82" s="15">
        <v>-51.69</v>
      </c>
      <c r="O82" s="6">
        <v>-51.69</v>
      </c>
      <c r="P82" s="6">
        <v>-43.94</v>
      </c>
      <c r="Q82" s="6">
        <v>-51.81</v>
      </c>
      <c r="R82" s="6">
        <v>-51.81</v>
      </c>
      <c r="S82" s="6">
        <v>-51.81</v>
      </c>
      <c r="T82" s="6">
        <v>-51.81</v>
      </c>
      <c r="U82" s="15">
        <v>-51.81</v>
      </c>
      <c r="V82" s="15">
        <v>-51.81</v>
      </c>
      <c r="W82" s="15">
        <v>-51.81</v>
      </c>
      <c r="X82" s="15">
        <v>-51.72</v>
      </c>
      <c r="Y82" s="15">
        <v>-51.72</v>
      </c>
      <c r="Z82" s="15">
        <v>-51.72</v>
      </c>
      <c r="AA82" s="15">
        <v>-43.96</v>
      </c>
      <c r="AB82" s="15">
        <v>-43.96</v>
      </c>
      <c r="AC82" s="15">
        <v>-43.96</v>
      </c>
      <c r="AD82" s="15">
        <v>-43.96</v>
      </c>
      <c r="AE82" s="15">
        <v>-44.01</v>
      </c>
      <c r="AF82" s="15">
        <v>-44.01</v>
      </c>
      <c r="AG82" s="15"/>
    </row>
    <row r="83" spans="1:33" ht="16.5" x14ac:dyDescent="0.25">
      <c r="A83" s="5">
        <v>72</v>
      </c>
      <c r="B83" s="5" t="s">
        <v>80</v>
      </c>
      <c r="C83" s="23">
        <v>-44.1</v>
      </c>
      <c r="D83" s="10">
        <v>-44.1</v>
      </c>
      <c r="E83" s="6">
        <v>-44.1</v>
      </c>
      <c r="F83" s="6">
        <v>-44.1</v>
      </c>
      <c r="G83" s="6">
        <v>-44.1</v>
      </c>
      <c r="H83" s="6">
        <v>-44.1</v>
      </c>
      <c r="I83" s="6">
        <v>-44.1</v>
      </c>
      <c r="J83" s="6">
        <v>-43.94</v>
      </c>
      <c r="K83" s="6">
        <v>-43.94</v>
      </c>
      <c r="L83" s="6">
        <v>-51.69</v>
      </c>
      <c r="M83" s="15">
        <v>-51.69</v>
      </c>
      <c r="N83" s="15">
        <v>-51.69</v>
      </c>
      <c r="O83" s="6">
        <v>-51.69</v>
      </c>
      <c r="P83" s="6">
        <v>-43.94</v>
      </c>
      <c r="Q83" s="6">
        <v>-51.81</v>
      </c>
      <c r="R83" s="6">
        <v>-51.81</v>
      </c>
      <c r="S83" s="6">
        <v>-51.81</v>
      </c>
      <c r="T83" s="6">
        <v>-51.81</v>
      </c>
      <c r="U83" s="15">
        <v>-51.81</v>
      </c>
      <c r="V83" s="15">
        <v>-51.81</v>
      </c>
      <c r="W83" s="15">
        <v>-51.81</v>
      </c>
      <c r="X83" s="15">
        <v>-51.72</v>
      </c>
      <c r="Y83" s="15">
        <v>-51.72</v>
      </c>
      <c r="Z83" s="15">
        <v>-51.72</v>
      </c>
      <c r="AA83" s="15">
        <v>-43.96</v>
      </c>
      <c r="AB83" s="15">
        <v>-43.96</v>
      </c>
      <c r="AC83" s="15">
        <v>-43.96</v>
      </c>
      <c r="AD83" s="15">
        <v>-43.96</v>
      </c>
      <c r="AE83" s="15">
        <v>-44.01</v>
      </c>
      <c r="AF83" s="15">
        <v>-44.01</v>
      </c>
      <c r="AG83" s="15"/>
    </row>
    <row r="84" spans="1:33" ht="16.5" x14ac:dyDescent="0.25">
      <c r="A84" s="5">
        <v>73</v>
      </c>
      <c r="B84" s="5" t="s">
        <v>81</v>
      </c>
      <c r="C84" s="23">
        <v>-44.1</v>
      </c>
      <c r="D84" s="10">
        <v>-44.1</v>
      </c>
      <c r="E84" s="6">
        <v>-44.1</v>
      </c>
      <c r="F84" s="6">
        <v>-44.1</v>
      </c>
      <c r="G84" s="6">
        <v>-44.1</v>
      </c>
      <c r="H84" s="6">
        <v>-44.1</v>
      </c>
      <c r="I84" s="6">
        <v>-44.1</v>
      </c>
      <c r="J84" s="6">
        <v>-43.94</v>
      </c>
      <c r="K84" s="6">
        <v>-43.94</v>
      </c>
      <c r="L84" s="6">
        <v>-51.69</v>
      </c>
      <c r="M84" s="15">
        <v>-51.69</v>
      </c>
      <c r="N84" s="15">
        <v>-51.69</v>
      </c>
      <c r="O84" s="6">
        <v>-51.69</v>
      </c>
      <c r="P84" s="6">
        <v>-43.94</v>
      </c>
      <c r="Q84" s="6">
        <v>-51.81</v>
      </c>
      <c r="R84" s="6">
        <v>-51.81</v>
      </c>
      <c r="S84" s="6">
        <v>-51.81</v>
      </c>
      <c r="T84" s="6">
        <v>-51.81</v>
      </c>
      <c r="U84" s="15">
        <v>-51.81</v>
      </c>
      <c r="V84" s="15">
        <v>-51.81</v>
      </c>
      <c r="W84" s="15">
        <v>-51.81</v>
      </c>
      <c r="X84" s="15">
        <v>-51.72</v>
      </c>
      <c r="Y84" s="15">
        <v>-51.72</v>
      </c>
      <c r="Z84" s="15">
        <v>-51.72</v>
      </c>
      <c r="AA84" s="15">
        <v>-43.96</v>
      </c>
      <c r="AB84" s="15">
        <v>-43.96</v>
      </c>
      <c r="AC84" s="15">
        <v>-43.96</v>
      </c>
      <c r="AD84" s="15">
        <v>-43.96</v>
      </c>
      <c r="AE84" s="15">
        <v>-44.01</v>
      </c>
      <c r="AF84" s="15">
        <v>-44.01</v>
      </c>
      <c r="AG84" s="15"/>
    </row>
    <row r="85" spans="1:33" ht="16.5" x14ac:dyDescent="0.25">
      <c r="A85" s="5">
        <v>74</v>
      </c>
      <c r="B85" s="5" t="s">
        <v>82</v>
      </c>
      <c r="C85" s="23">
        <v>-44.1</v>
      </c>
      <c r="D85" s="10">
        <v>-44.1</v>
      </c>
      <c r="E85" s="6">
        <v>-44.1</v>
      </c>
      <c r="F85" s="6">
        <v>-44.1</v>
      </c>
      <c r="G85" s="6">
        <v>-44.1</v>
      </c>
      <c r="H85" s="6">
        <v>-44.1</v>
      </c>
      <c r="I85" s="6">
        <v>-44.1</v>
      </c>
      <c r="J85" s="6">
        <v>-43.94</v>
      </c>
      <c r="K85" s="6">
        <v>-43.94</v>
      </c>
      <c r="L85" s="6">
        <v>-51.69</v>
      </c>
      <c r="M85" s="15">
        <v>-51.69</v>
      </c>
      <c r="N85" s="15">
        <v>-51.69</v>
      </c>
      <c r="O85" s="6">
        <v>-51.69</v>
      </c>
      <c r="P85" s="6">
        <v>-43.94</v>
      </c>
      <c r="Q85" s="6">
        <v>-51.81</v>
      </c>
      <c r="R85" s="6">
        <v>-51.81</v>
      </c>
      <c r="S85" s="6">
        <v>-51.81</v>
      </c>
      <c r="T85" s="6">
        <v>-51.81</v>
      </c>
      <c r="U85" s="15">
        <v>-51.81</v>
      </c>
      <c r="V85" s="15">
        <v>-51.81</v>
      </c>
      <c r="W85" s="15">
        <v>-51.81</v>
      </c>
      <c r="X85" s="15">
        <v>-51.72</v>
      </c>
      <c r="Y85" s="15">
        <v>-51.72</v>
      </c>
      <c r="Z85" s="15">
        <v>-51.72</v>
      </c>
      <c r="AA85" s="15">
        <v>-43.96</v>
      </c>
      <c r="AB85" s="15">
        <v>-43.96</v>
      </c>
      <c r="AC85" s="15">
        <v>-43.96</v>
      </c>
      <c r="AD85" s="15">
        <v>-43.96</v>
      </c>
      <c r="AE85" s="15">
        <v>-44.01</v>
      </c>
      <c r="AF85" s="15">
        <v>-44.01</v>
      </c>
      <c r="AG85" s="15"/>
    </row>
    <row r="86" spans="1:33" ht="16.5" x14ac:dyDescent="0.25">
      <c r="A86" s="5">
        <v>75</v>
      </c>
      <c r="B86" s="5" t="s">
        <v>83</v>
      </c>
      <c r="C86" s="23">
        <v>-44.1</v>
      </c>
      <c r="D86" s="10">
        <v>-44.1</v>
      </c>
      <c r="E86" s="6">
        <v>-44.1</v>
      </c>
      <c r="F86" s="6">
        <v>-44.1</v>
      </c>
      <c r="G86" s="6">
        <v>-44.1</v>
      </c>
      <c r="H86" s="6">
        <v>-44.1</v>
      </c>
      <c r="I86" s="6">
        <v>-44.1</v>
      </c>
      <c r="J86" s="6">
        <v>-43.94</v>
      </c>
      <c r="K86" s="6">
        <v>-43.94</v>
      </c>
      <c r="L86" s="6">
        <v>-51.69</v>
      </c>
      <c r="M86" s="15">
        <v>-51.69</v>
      </c>
      <c r="N86" s="15">
        <v>-51.69</v>
      </c>
      <c r="O86" s="6">
        <v>-51.69</v>
      </c>
      <c r="P86" s="6">
        <v>-43.94</v>
      </c>
      <c r="Q86" s="6">
        <v>-51.81</v>
      </c>
      <c r="R86" s="6">
        <v>-51.81</v>
      </c>
      <c r="S86" s="6">
        <v>-51.81</v>
      </c>
      <c r="T86" s="6">
        <v>-51.81</v>
      </c>
      <c r="U86" s="15">
        <v>-51.81</v>
      </c>
      <c r="V86" s="15">
        <v>-51.81</v>
      </c>
      <c r="W86" s="15">
        <v>-51.81</v>
      </c>
      <c r="X86" s="15">
        <v>-51.72</v>
      </c>
      <c r="Y86" s="15">
        <v>-51.72</v>
      </c>
      <c r="Z86" s="15">
        <v>-51.72</v>
      </c>
      <c r="AA86" s="15">
        <v>-43.96</v>
      </c>
      <c r="AB86" s="15">
        <v>-43.96</v>
      </c>
      <c r="AC86" s="15">
        <v>-43.96</v>
      </c>
      <c r="AD86" s="15">
        <v>-43.96</v>
      </c>
      <c r="AE86" s="15">
        <v>-44.01</v>
      </c>
      <c r="AF86" s="15">
        <v>-44.01</v>
      </c>
      <c r="AG86" s="15"/>
    </row>
    <row r="87" spans="1:33" ht="16.5" x14ac:dyDescent="0.25">
      <c r="A87" s="5">
        <v>76</v>
      </c>
      <c r="B87" s="5" t="s">
        <v>84</v>
      </c>
      <c r="C87" s="23">
        <v>-44.1</v>
      </c>
      <c r="D87" s="10">
        <v>-44.1</v>
      </c>
      <c r="E87" s="6">
        <v>-44.1</v>
      </c>
      <c r="F87" s="6">
        <v>-44.1</v>
      </c>
      <c r="G87" s="6">
        <v>-44.1</v>
      </c>
      <c r="H87" s="6">
        <v>-44.1</v>
      </c>
      <c r="I87" s="6">
        <v>-44.1</v>
      </c>
      <c r="J87" s="6">
        <v>-43.94</v>
      </c>
      <c r="K87" s="6">
        <v>-43.94</v>
      </c>
      <c r="L87" s="6">
        <v>-51.69</v>
      </c>
      <c r="M87" s="15">
        <v>-51.69</v>
      </c>
      <c r="N87" s="15">
        <v>-51.69</v>
      </c>
      <c r="O87" s="6">
        <v>-51.69</v>
      </c>
      <c r="P87" s="6">
        <v>-43.94</v>
      </c>
      <c r="Q87" s="6">
        <v>-51.81</v>
      </c>
      <c r="R87" s="6">
        <v>-51.81</v>
      </c>
      <c r="S87" s="6">
        <v>-51.81</v>
      </c>
      <c r="T87" s="6">
        <v>-51.81</v>
      </c>
      <c r="U87" s="15">
        <v>-51.81</v>
      </c>
      <c r="V87" s="15">
        <v>-51.81</v>
      </c>
      <c r="W87" s="15">
        <v>-51.81</v>
      </c>
      <c r="X87" s="15">
        <v>-51.72</v>
      </c>
      <c r="Y87" s="15">
        <v>-51.72</v>
      </c>
      <c r="Z87" s="15">
        <v>-51.72</v>
      </c>
      <c r="AA87" s="15">
        <v>-43.96</v>
      </c>
      <c r="AB87" s="15">
        <v>-43.96</v>
      </c>
      <c r="AC87" s="15">
        <v>-43.96</v>
      </c>
      <c r="AD87" s="15">
        <v>-43.96</v>
      </c>
      <c r="AE87" s="15">
        <v>-44.01</v>
      </c>
      <c r="AF87" s="15">
        <v>-44.01</v>
      </c>
      <c r="AG87" s="15"/>
    </row>
    <row r="88" spans="1:33" ht="16.5" x14ac:dyDescent="0.25">
      <c r="A88" s="5">
        <v>77</v>
      </c>
      <c r="B88" s="5" t="s">
        <v>85</v>
      </c>
      <c r="C88" s="23">
        <v>-44.1</v>
      </c>
      <c r="D88" s="10">
        <v>-44.1</v>
      </c>
      <c r="E88" s="6">
        <v>-44.1</v>
      </c>
      <c r="F88" s="6">
        <v>-44.1</v>
      </c>
      <c r="G88" s="6">
        <v>-44.1</v>
      </c>
      <c r="H88" s="6">
        <v>-44.1</v>
      </c>
      <c r="I88" s="6">
        <v>-44.1</v>
      </c>
      <c r="J88" s="6">
        <v>-43.94</v>
      </c>
      <c r="K88" s="6">
        <v>-43.94</v>
      </c>
      <c r="L88" s="6">
        <v>-51.69</v>
      </c>
      <c r="M88" s="15">
        <v>-51.69</v>
      </c>
      <c r="N88" s="15">
        <v>-51.69</v>
      </c>
      <c r="O88" s="6">
        <v>-51.69</v>
      </c>
      <c r="P88" s="6">
        <v>-43.94</v>
      </c>
      <c r="Q88" s="6">
        <v>-51.81</v>
      </c>
      <c r="R88" s="6">
        <v>-51.81</v>
      </c>
      <c r="S88" s="6">
        <v>-51.81</v>
      </c>
      <c r="T88" s="6">
        <v>-51.81</v>
      </c>
      <c r="U88" s="15">
        <v>-51.81</v>
      </c>
      <c r="V88" s="15">
        <v>-51.81</v>
      </c>
      <c r="W88" s="15">
        <v>-51.81</v>
      </c>
      <c r="X88" s="15">
        <v>-51.72</v>
      </c>
      <c r="Y88" s="15">
        <v>-51.72</v>
      </c>
      <c r="Z88" s="15">
        <v>-51.72</v>
      </c>
      <c r="AA88" s="15">
        <v>-43.96</v>
      </c>
      <c r="AB88" s="15">
        <v>-43.96</v>
      </c>
      <c r="AC88" s="15">
        <v>-43.96</v>
      </c>
      <c r="AD88" s="15">
        <v>-43.96</v>
      </c>
      <c r="AE88" s="15">
        <v>-44.01</v>
      </c>
      <c r="AF88" s="15">
        <v>-44.01</v>
      </c>
      <c r="AG88" s="15"/>
    </row>
    <row r="89" spans="1:33" ht="16.5" x14ac:dyDescent="0.25">
      <c r="A89" s="5">
        <v>78</v>
      </c>
      <c r="B89" s="5" t="s">
        <v>86</v>
      </c>
      <c r="C89" s="23">
        <v>-44.1</v>
      </c>
      <c r="D89" s="10">
        <v>-44.1</v>
      </c>
      <c r="E89" s="6">
        <v>-44.1</v>
      </c>
      <c r="F89" s="6">
        <v>-44.1</v>
      </c>
      <c r="G89" s="6">
        <v>-44.1</v>
      </c>
      <c r="H89" s="6">
        <v>-44.1</v>
      </c>
      <c r="I89" s="6">
        <v>-44.1</v>
      </c>
      <c r="J89" s="6">
        <v>-43.94</v>
      </c>
      <c r="K89" s="6">
        <v>-43.94</v>
      </c>
      <c r="L89" s="6">
        <v>-51.69</v>
      </c>
      <c r="M89" s="15">
        <v>-51.69</v>
      </c>
      <c r="N89" s="15">
        <v>-51.69</v>
      </c>
      <c r="O89" s="6">
        <v>-51.69</v>
      </c>
      <c r="P89" s="6">
        <v>-43.94</v>
      </c>
      <c r="Q89" s="6">
        <v>-51.81</v>
      </c>
      <c r="R89" s="6">
        <v>-51.81</v>
      </c>
      <c r="S89" s="6">
        <v>-51.81</v>
      </c>
      <c r="T89" s="6">
        <v>-51.81</v>
      </c>
      <c r="U89" s="15">
        <v>-51.81</v>
      </c>
      <c r="V89" s="15">
        <v>-51.81</v>
      </c>
      <c r="W89" s="15">
        <v>-51.81</v>
      </c>
      <c r="X89" s="15">
        <v>-51.72</v>
      </c>
      <c r="Y89" s="15">
        <v>-51.72</v>
      </c>
      <c r="Z89" s="15">
        <v>-51.72</v>
      </c>
      <c r="AA89" s="15">
        <v>-43.96</v>
      </c>
      <c r="AB89" s="15">
        <v>-43.96</v>
      </c>
      <c r="AC89" s="15">
        <v>-43.96</v>
      </c>
      <c r="AD89" s="15">
        <v>-43.96</v>
      </c>
      <c r="AE89" s="15">
        <v>-44.01</v>
      </c>
      <c r="AF89" s="15">
        <v>-44.01</v>
      </c>
      <c r="AG89" s="15"/>
    </row>
    <row r="90" spans="1:33" ht="16.5" x14ac:dyDescent="0.25">
      <c r="A90" s="5">
        <v>79</v>
      </c>
      <c r="B90" s="5" t="s">
        <v>87</v>
      </c>
      <c r="C90" s="23">
        <v>-44.1</v>
      </c>
      <c r="D90" s="10">
        <v>-44.1</v>
      </c>
      <c r="E90" s="6">
        <v>-44.1</v>
      </c>
      <c r="F90" s="6">
        <v>-44.1</v>
      </c>
      <c r="G90" s="6">
        <v>-44.1</v>
      </c>
      <c r="H90" s="6">
        <v>-44.1</v>
      </c>
      <c r="I90" s="6">
        <v>-44.1</v>
      </c>
      <c r="J90" s="6">
        <v>-43.94</v>
      </c>
      <c r="K90" s="6">
        <v>-43.94</v>
      </c>
      <c r="L90" s="6">
        <v>-51.69</v>
      </c>
      <c r="M90" s="15">
        <v>-51.69</v>
      </c>
      <c r="N90" s="15">
        <v>-51.69</v>
      </c>
      <c r="O90" s="6">
        <v>-51.69</v>
      </c>
      <c r="P90" s="6">
        <v>-43.94</v>
      </c>
      <c r="Q90" s="6">
        <v>-51.81</v>
      </c>
      <c r="R90" s="6">
        <v>-51.81</v>
      </c>
      <c r="S90" s="6">
        <v>-51.81</v>
      </c>
      <c r="T90" s="6">
        <v>-51.81</v>
      </c>
      <c r="U90" s="15">
        <v>-51.81</v>
      </c>
      <c r="V90" s="15">
        <v>-51.81</v>
      </c>
      <c r="W90" s="15">
        <v>-51.81</v>
      </c>
      <c r="X90" s="15">
        <v>-51.72</v>
      </c>
      <c r="Y90" s="15">
        <v>-51.72</v>
      </c>
      <c r="Z90" s="15">
        <v>-51.72</v>
      </c>
      <c r="AA90" s="15">
        <v>-43.96</v>
      </c>
      <c r="AB90" s="15">
        <v>-43.96</v>
      </c>
      <c r="AC90" s="15">
        <v>-43.96</v>
      </c>
      <c r="AD90" s="15">
        <v>-43.96</v>
      </c>
      <c r="AE90" s="15">
        <v>-44.01</v>
      </c>
      <c r="AF90" s="15">
        <v>-44.01</v>
      </c>
      <c r="AG90" s="15"/>
    </row>
    <row r="91" spans="1:33" ht="16.5" x14ac:dyDescent="0.25">
      <c r="A91" s="5">
        <v>80</v>
      </c>
      <c r="B91" s="5" t="s">
        <v>88</v>
      </c>
      <c r="C91" s="23">
        <v>-44.1</v>
      </c>
      <c r="D91" s="10">
        <v>-44.1</v>
      </c>
      <c r="E91" s="6">
        <v>-44.1</v>
      </c>
      <c r="F91" s="6">
        <v>-44.1</v>
      </c>
      <c r="G91" s="6">
        <v>-44.1</v>
      </c>
      <c r="H91" s="6">
        <v>-44.1</v>
      </c>
      <c r="I91" s="6">
        <v>-44.1</v>
      </c>
      <c r="J91" s="6">
        <v>-43.94</v>
      </c>
      <c r="K91" s="6">
        <v>-43.94</v>
      </c>
      <c r="L91" s="6">
        <v>-51.69</v>
      </c>
      <c r="M91" s="15">
        <v>-51.69</v>
      </c>
      <c r="N91" s="15">
        <v>-51.69</v>
      </c>
      <c r="O91" s="6">
        <v>-51.69</v>
      </c>
      <c r="P91" s="6">
        <v>-43.94</v>
      </c>
      <c r="Q91" s="6">
        <v>-51.81</v>
      </c>
      <c r="R91" s="6">
        <v>-51.81</v>
      </c>
      <c r="S91" s="6">
        <v>-51.81</v>
      </c>
      <c r="T91" s="6">
        <v>-51.81</v>
      </c>
      <c r="U91" s="15">
        <v>-51.81</v>
      </c>
      <c r="V91" s="15">
        <v>-51.81</v>
      </c>
      <c r="W91" s="15">
        <v>-51.81</v>
      </c>
      <c r="X91" s="15">
        <v>-51.72</v>
      </c>
      <c r="Y91" s="15">
        <v>-51.72</v>
      </c>
      <c r="Z91" s="15">
        <v>-51.72</v>
      </c>
      <c r="AA91" s="15">
        <v>-43.96</v>
      </c>
      <c r="AB91" s="15">
        <v>-43.96</v>
      </c>
      <c r="AC91" s="15">
        <v>-43.96</v>
      </c>
      <c r="AD91" s="15">
        <v>-43.96</v>
      </c>
      <c r="AE91" s="15">
        <v>-44.01</v>
      </c>
      <c r="AF91" s="15">
        <v>-44.01</v>
      </c>
      <c r="AG91" s="15"/>
    </row>
    <row r="92" spans="1:33" ht="16.5" x14ac:dyDescent="0.25">
      <c r="A92" s="5">
        <v>81</v>
      </c>
      <c r="B92" s="5" t="s">
        <v>89</v>
      </c>
      <c r="C92" s="23">
        <v>-44.1</v>
      </c>
      <c r="D92" s="10">
        <v>-44.1</v>
      </c>
      <c r="E92" s="6">
        <v>-44.1</v>
      </c>
      <c r="F92" s="6">
        <v>-44.1</v>
      </c>
      <c r="G92" s="6">
        <v>-44.1</v>
      </c>
      <c r="H92" s="6">
        <v>-44.1</v>
      </c>
      <c r="I92" s="6">
        <v>-44.1</v>
      </c>
      <c r="J92" s="6">
        <v>-43.94</v>
      </c>
      <c r="K92" s="6">
        <v>-43.94</v>
      </c>
      <c r="L92" s="6">
        <v>-51.69</v>
      </c>
      <c r="M92" s="15">
        <v>-51.69</v>
      </c>
      <c r="N92" s="15">
        <v>-51.69</v>
      </c>
      <c r="O92" s="6">
        <v>-51.69</v>
      </c>
      <c r="P92" s="6">
        <v>-43.94</v>
      </c>
      <c r="Q92" s="6">
        <v>-51.81</v>
      </c>
      <c r="R92" s="6">
        <v>-51.81</v>
      </c>
      <c r="S92" s="6">
        <v>-51.81</v>
      </c>
      <c r="T92" s="6">
        <v>-51.81</v>
      </c>
      <c r="U92" s="15">
        <v>-51.81</v>
      </c>
      <c r="V92" s="15">
        <v>-51.81</v>
      </c>
      <c r="W92" s="15">
        <v>-51.81</v>
      </c>
      <c r="X92" s="15">
        <v>-51.72</v>
      </c>
      <c r="Y92" s="15">
        <v>-51.72</v>
      </c>
      <c r="Z92" s="15">
        <v>-51.72</v>
      </c>
      <c r="AA92" s="15">
        <v>-43.96</v>
      </c>
      <c r="AB92" s="15">
        <v>-43.96</v>
      </c>
      <c r="AC92" s="15">
        <v>-43.96</v>
      </c>
      <c r="AD92" s="15">
        <v>-43.96</v>
      </c>
      <c r="AE92" s="15">
        <v>-44.01</v>
      </c>
      <c r="AF92" s="15">
        <v>-44.01</v>
      </c>
      <c r="AG92" s="15"/>
    </row>
    <row r="93" spans="1:33" ht="16.5" x14ac:dyDescent="0.25">
      <c r="A93" s="5">
        <v>82</v>
      </c>
      <c r="B93" s="5" t="s">
        <v>90</v>
      </c>
      <c r="C93" s="23">
        <v>-44.1</v>
      </c>
      <c r="D93" s="10">
        <v>-44.1</v>
      </c>
      <c r="E93" s="6">
        <v>-44.1</v>
      </c>
      <c r="F93" s="6">
        <v>-44.1</v>
      </c>
      <c r="G93" s="6">
        <v>-44.1</v>
      </c>
      <c r="H93" s="6">
        <v>-44.1</v>
      </c>
      <c r="I93" s="6">
        <v>-44.1</v>
      </c>
      <c r="J93" s="6">
        <v>-43.94</v>
      </c>
      <c r="K93" s="6">
        <v>-43.94</v>
      </c>
      <c r="L93" s="6">
        <v>-51.69</v>
      </c>
      <c r="M93" s="15">
        <v>-51.69</v>
      </c>
      <c r="N93" s="15">
        <v>-51.69</v>
      </c>
      <c r="O93" s="6">
        <v>-51.69</v>
      </c>
      <c r="P93" s="6">
        <v>-43.94</v>
      </c>
      <c r="Q93" s="6">
        <v>-51.81</v>
      </c>
      <c r="R93" s="6">
        <v>-51.81</v>
      </c>
      <c r="S93" s="6">
        <v>-51.81</v>
      </c>
      <c r="T93" s="6">
        <v>-51.81</v>
      </c>
      <c r="U93" s="15">
        <v>-51.81</v>
      </c>
      <c r="V93" s="15">
        <v>-51.81</v>
      </c>
      <c r="W93" s="15">
        <v>-51.81</v>
      </c>
      <c r="X93" s="15">
        <v>-51.72</v>
      </c>
      <c r="Y93" s="15">
        <v>-51.72</v>
      </c>
      <c r="Z93" s="15">
        <v>-51.72</v>
      </c>
      <c r="AA93" s="15">
        <v>-43.96</v>
      </c>
      <c r="AB93" s="15">
        <v>-43.96</v>
      </c>
      <c r="AC93" s="15">
        <v>-43.96</v>
      </c>
      <c r="AD93" s="15">
        <v>-43.96</v>
      </c>
      <c r="AE93" s="15">
        <v>-44.01</v>
      </c>
      <c r="AF93" s="15">
        <v>-44.01</v>
      </c>
      <c r="AG93" s="15"/>
    </row>
    <row r="94" spans="1:33" ht="16.5" x14ac:dyDescent="0.25">
      <c r="A94" s="5">
        <v>83</v>
      </c>
      <c r="B94" s="5" t="s">
        <v>91</v>
      </c>
      <c r="C94" s="23">
        <v>-44.1</v>
      </c>
      <c r="D94" s="10">
        <v>-44.1</v>
      </c>
      <c r="E94" s="6">
        <v>-44.1</v>
      </c>
      <c r="F94" s="6">
        <v>-44.1</v>
      </c>
      <c r="G94" s="6">
        <v>-44.1</v>
      </c>
      <c r="H94" s="6">
        <v>-44.1</v>
      </c>
      <c r="I94" s="6">
        <v>-44.1</v>
      </c>
      <c r="J94" s="6">
        <v>-43.94</v>
      </c>
      <c r="K94" s="6">
        <v>-43.94</v>
      </c>
      <c r="L94" s="6">
        <v>-51.69</v>
      </c>
      <c r="M94" s="15">
        <v>-51.69</v>
      </c>
      <c r="N94" s="15">
        <v>-51.69</v>
      </c>
      <c r="O94" s="6">
        <v>-51.69</v>
      </c>
      <c r="P94" s="6">
        <v>-43.94</v>
      </c>
      <c r="Q94" s="6">
        <v>-51.81</v>
      </c>
      <c r="R94" s="6">
        <v>-51.81</v>
      </c>
      <c r="S94" s="6">
        <v>-51.81</v>
      </c>
      <c r="T94" s="6">
        <v>-51.81</v>
      </c>
      <c r="U94" s="15">
        <v>-51.81</v>
      </c>
      <c r="V94" s="15">
        <v>-51.81</v>
      </c>
      <c r="W94" s="15">
        <v>-51.81</v>
      </c>
      <c r="X94" s="15">
        <v>-51.72</v>
      </c>
      <c r="Y94" s="15">
        <v>-51.72</v>
      </c>
      <c r="Z94" s="15">
        <v>-51.72</v>
      </c>
      <c r="AA94" s="15">
        <v>-43.96</v>
      </c>
      <c r="AB94" s="15">
        <v>-43.96</v>
      </c>
      <c r="AC94" s="15">
        <v>-43.96</v>
      </c>
      <c r="AD94" s="15">
        <v>-43.96</v>
      </c>
      <c r="AE94" s="15">
        <v>-44.01</v>
      </c>
      <c r="AF94" s="15">
        <v>-44.01</v>
      </c>
      <c r="AG94" s="15"/>
    </row>
    <row r="95" spans="1:33" ht="16.5" x14ac:dyDescent="0.25">
      <c r="A95" s="5">
        <v>84</v>
      </c>
      <c r="B95" s="5" t="s">
        <v>92</v>
      </c>
      <c r="C95" s="23">
        <v>-44.1</v>
      </c>
      <c r="D95" s="10">
        <v>-44.1</v>
      </c>
      <c r="E95" s="6">
        <v>-44.1</v>
      </c>
      <c r="F95" s="6">
        <v>-44.1</v>
      </c>
      <c r="G95" s="6">
        <v>-44.1</v>
      </c>
      <c r="H95" s="6">
        <v>-44.1</v>
      </c>
      <c r="I95" s="6">
        <v>-44.1</v>
      </c>
      <c r="J95" s="6">
        <v>-43.94</v>
      </c>
      <c r="K95" s="6">
        <v>-43.94</v>
      </c>
      <c r="L95" s="6">
        <v>-51.69</v>
      </c>
      <c r="M95" s="15">
        <v>-51.69</v>
      </c>
      <c r="N95" s="15">
        <v>-51.69</v>
      </c>
      <c r="O95" s="6">
        <v>-51.69</v>
      </c>
      <c r="P95" s="6">
        <v>-43.94</v>
      </c>
      <c r="Q95" s="6">
        <v>-51.81</v>
      </c>
      <c r="R95" s="6">
        <v>-51.81</v>
      </c>
      <c r="S95" s="6">
        <v>-51.81</v>
      </c>
      <c r="T95" s="6">
        <v>-51.81</v>
      </c>
      <c r="U95" s="15">
        <v>-51.81</v>
      </c>
      <c r="V95" s="15">
        <v>-51.81</v>
      </c>
      <c r="W95" s="15">
        <v>-51.81</v>
      </c>
      <c r="X95" s="15">
        <v>-51.72</v>
      </c>
      <c r="Y95" s="15">
        <v>-51.72</v>
      </c>
      <c r="Z95" s="15">
        <v>-51.72</v>
      </c>
      <c r="AA95" s="15">
        <v>-43.96</v>
      </c>
      <c r="AB95" s="15">
        <v>-43.96</v>
      </c>
      <c r="AC95" s="15">
        <v>-43.96</v>
      </c>
      <c r="AD95" s="15">
        <v>-43.96</v>
      </c>
      <c r="AE95" s="15">
        <v>-44.01</v>
      </c>
      <c r="AF95" s="15">
        <v>-44.01</v>
      </c>
      <c r="AG95" s="15"/>
    </row>
    <row r="96" spans="1:33" ht="16.5" x14ac:dyDescent="0.25">
      <c r="A96" s="5">
        <v>85</v>
      </c>
      <c r="B96" s="5" t="s">
        <v>93</v>
      </c>
      <c r="C96" s="23">
        <v>-44.1</v>
      </c>
      <c r="D96" s="10">
        <v>-44.1</v>
      </c>
      <c r="E96" s="6">
        <v>-44.1</v>
      </c>
      <c r="F96" s="6">
        <v>-44.1</v>
      </c>
      <c r="G96" s="6">
        <v>-44.1</v>
      </c>
      <c r="H96" s="6">
        <v>-44.1</v>
      </c>
      <c r="I96" s="6">
        <v>-44.1</v>
      </c>
      <c r="J96" s="6">
        <v>-43.94</v>
      </c>
      <c r="K96" s="6">
        <v>-43.94</v>
      </c>
      <c r="L96" s="6">
        <v>-51.69</v>
      </c>
      <c r="M96" s="15">
        <v>-51.69</v>
      </c>
      <c r="N96" s="15">
        <v>-51.69</v>
      </c>
      <c r="O96" s="6">
        <v>-51.69</v>
      </c>
      <c r="P96" s="6">
        <v>-43.94</v>
      </c>
      <c r="Q96" s="6">
        <v>-51.81</v>
      </c>
      <c r="R96" s="6">
        <v>-51.81</v>
      </c>
      <c r="S96" s="6">
        <v>-51.81</v>
      </c>
      <c r="T96" s="6">
        <v>-51.81</v>
      </c>
      <c r="U96" s="15">
        <v>-51.81</v>
      </c>
      <c r="V96" s="15">
        <v>-51.81</v>
      </c>
      <c r="W96" s="15">
        <v>-51.81</v>
      </c>
      <c r="X96" s="15">
        <v>-51.72</v>
      </c>
      <c r="Y96" s="15">
        <v>-51.72</v>
      </c>
      <c r="Z96" s="15">
        <v>-51.72</v>
      </c>
      <c r="AA96" s="15">
        <v>-43.96</v>
      </c>
      <c r="AB96" s="15">
        <v>-43.96</v>
      </c>
      <c r="AC96" s="15">
        <v>-43.96</v>
      </c>
      <c r="AD96" s="15">
        <v>-43.96</v>
      </c>
      <c r="AE96" s="15">
        <v>-44.01</v>
      </c>
      <c r="AF96" s="15">
        <v>-44.01</v>
      </c>
      <c r="AG96" s="15"/>
    </row>
    <row r="97" spans="1:33" ht="16.5" x14ac:dyDescent="0.25">
      <c r="A97" s="5">
        <v>86</v>
      </c>
      <c r="B97" s="5" t="s">
        <v>94</v>
      </c>
      <c r="C97" s="23">
        <v>-44.1</v>
      </c>
      <c r="D97" s="10">
        <v>-44.1</v>
      </c>
      <c r="E97" s="6">
        <v>-44.1</v>
      </c>
      <c r="F97" s="6">
        <v>-44.1</v>
      </c>
      <c r="G97" s="6">
        <v>-44.1</v>
      </c>
      <c r="H97" s="6">
        <v>-44.1</v>
      </c>
      <c r="I97" s="6">
        <v>-44.1</v>
      </c>
      <c r="J97" s="6">
        <v>-43.94</v>
      </c>
      <c r="K97" s="6">
        <v>-43.94</v>
      </c>
      <c r="L97" s="6">
        <v>-51.69</v>
      </c>
      <c r="M97" s="15">
        <v>-51.69</v>
      </c>
      <c r="N97" s="15">
        <v>-51.69</v>
      </c>
      <c r="O97" s="6">
        <v>-51.69</v>
      </c>
      <c r="P97" s="6">
        <v>-43.94</v>
      </c>
      <c r="Q97" s="6">
        <v>-51.81</v>
      </c>
      <c r="R97" s="6">
        <v>-51.81</v>
      </c>
      <c r="S97" s="6">
        <v>-51.81</v>
      </c>
      <c r="T97" s="6">
        <v>-51.81</v>
      </c>
      <c r="U97" s="15">
        <v>-51.81</v>
      </c>
      <c r="V97" s="15">
        <v>-51.81</v>
      </c>
      <c r="W97" s="15">
        <v>-51.81</v>
      </c>
      <c r="X97" s="15">
        <v>-51.72</v>
      </c>
      <c r="Y97" s="15">
        <v>-51.72</v>
      </c>
      <c r="Z97" s="15">
        <v>-51.72</v>
      </c>
      <c r="AA97" s="15">
        <v>-43.96</v>
      </c>
      <c r="AB97" s="15">
        <v>-43.96</v>
      </c>
      <c r="AC97" s="15">
        <v>-43.96</v>
      </c>
      <c r="AD97" s="15">
        <v>-43.96</v>
      </c>
      <c r="AE97" s="15">
        <v>-44.01</v>
      </c>
      <c r="AF97" s="15">
        <v>-44.01</v>
      </c>
      <c r="AG97" s="15"/>
    </row>
    <row r="98" spans="1:33" ht="16.5" x14ac:dyDescent="0.25">
      <c r="A98" s="5">
        <v>87</v>
      </c>
      <c r="B98" s="5" t="s">
        <v>95</v>
      </c>
      <c r="C98" s="23">
        <v>-44.1</v>
      </c>
      <c r="D98" s="10">
        <v>-44.1</v>
      </c>
      <c r="E98" s="6">
        <v>-44.1</v>
      </c>
      <c r="F98" s="6">
        <v>-44.1</v>
      </c>
      <c r="G98" s="6">
        <v>-44.1</v>
      </c>
      <c r="H98" s="6">
        <v>-44.1</v>
      </c>
      <c r="I98" s="6">
        <v>-44.1</v>
      </c>
      <c r="J98" s="6">
        <v>-43.94</v>
      </c>
      <c r="K98" s="6">
        <v>-43.94</v>
      </c>
      <c r="L98" s="6">
        <v>-51.69</v>
      </c>
      <c r="M98" s="15">
        <v>-51.69</v>
      </c>
      <c r="N98" s="15">
        <v>-51.69</v>
      </c>
      <c r="O98" s="6">
        <v>-51.69</v>
      </c>
      <c r="P98" s="6">
        <v>-43.94</v>
      </c>
      <c r="Q98" s="6">
        <v>-51.81</v>
      </c>
      <c r="R98" s="6">
        <v>-51.81</v>
      </c>
      <c r="S98" s="6">
        <v>-51.81</v>
      </c>
      <c r="T98" s="6">
        <v>-51.81</v>
      </c>
      <c r="U98" s="15">
        <v>-51.81</v>
      </c>
      <c r="V98" s="15">
        <v>-51.81</v>
      </c>
      <c r="W98" s="15">
        <v>-51.81</v>
      </c>
      <c r="X98" s="15">
        <v>-51.72</v>
      </c>
      <c r="Y98" s="15">
        <v>-51.72</v>
      </c>
      <c r="Z98" s="15">
        <v>-51.72</v>
      </c>
      <c r="AA98" s="15">
        <v>-43.96</v>
      </c>
      <c r="AB98" s="15">
        <v>-43.96</v>
      </c>
      <c r="AC98" s="15">
        <v>-43.96</v>
      </c>
      <c r="AD98" s="15">
        <v>-43.96</v>
      </c>
      <c r="AE98" s="15">
        <v>-44.01</v>
      </c>
      <c r="AF98" s="15">
        <v>-44.01</v>
      </c>
      <c r="AG98" s="15"/>
    </row>
    <row r="99" spans="1:33" ht="16.5" x14ac:dyDescent="0.25">
      <c r="A99" s="5">
        <v>88</v>
      </c>
      <c r="B99" s="5" t="s">
        <v>96</v>
      </c>
      <c r="C99" s="23">
        <v>-44.1</v>
      </c>
      <c r="D99" s="10">
        <v>-44.1</v>
      </c>
      <c r="E99" s="6">
        <v>-44.1</v>
      </c>
      <c r="F99" s="6">
        <v>-44.1</v>
      </c>
      <c r="G99" s="6">
        <v>-44.1</v>
      </c>
      <c r="H99" s="6">
        <v>-44.1</v>
      </c>
      <c r="I99" s="6">
        <v>-44.1</v>
      </c>
      <c r="J99" s="6">
        <v>-43.94</v>
      </c>
      <c r="K99" s="6">
        <v>-43.94</v>
      </c>
      <c r="L99" s="6">
        <v>-51.69</v>
      </c>
      <c r="M99" s="15">
        <v>-51.69</v>
      </c>
      <c r="N99" s="15">
        <v>-51.69</v>
      </c>
      <c r="O99" s="6">
        <v>-51.69</v>
      </c>
      <c r="P99" s="6">
        <v>-43.94</v>
      </c>
      <c r="Q99" s="6">
        <v>-51.81</v>
      </c>
      <c r="R99" s="6">
        <v>-51.81</v>
      </c>
      <c r="S99" s="6">
        <v>-51.81</v>
      </c>
      <c r="T99" s="6">
        <v>-51.81</v>
      </c>
      <c r="U99" s="15">
        <v>-51.81</v>
      </c>
      <c r="V99" s="15">
        <v>-51.81</v>
      </c>
      <c r="W99" s="15">
        <v>-51.81</v>
      </c>
      <c r="X99" s="15">
        <v>-51.72</v>
      </c>
      <c r="Y99" s="15">
        <v>-51.72</v>
      </c>
      <c r="Z99" s="15">
        <v>-51.72</v>
      </c>
      <c r="AA99" s="15">
        <v>-43.96</v>
      </c>
      <c r="AB99" s="15">
        <v>-43.96</v>
      </c>
      <c r="AC99" s="15">
        <v>-43.96</v>
      </c>
      <c r="AD99" s="15">
        <v>-43.96</v>
      </c>
      <c r="AE99" s="15">
        <v>-44.01</v>
      </c>
      <c r="AF99" s="15">
        <v>-44.01</v>
      </c>
      <c r="AG99" s="15"/>
    </row>
    <row r="100" spans="1:33" ht="16.5" x14ac:dyDescent="0.25">
      <c r="A100" s="5">
        <v>89</v>
      </c>
      <c r="B100" s="5" t="s">
        <v>97</v>
      </c>
      <c r="C100" s="23">
        <v>-44.1</v>
      </c>
      <c r="D100" s="10">
        <v>-44.1</v>
      </c>
      <c r="E100" s="6">
        <v>-44.1</v>
      </c>
      <c r="F100" s="6">
        <v>-44.1</v>
      </c>
      <c r="G100" s="6">
        <v>-44.1</v>
      </c>
      <c r="H100" s="6">
        <v>-44.1</v>
      </c>
      <c r="I100" s="6">
        <v>-44.1</v>
      </c>
      <c r="J100" s="6">
        <v>-43.94</v>
      </c>
      <c r="K100" s="6">
        <v>-43.94</v>
      </c>
      <c r="L100" s="6">
        <v>-51.69</v>
      </c>
      <c r="M100" s="15">
        <v>-51.69</v>
      </c>
      <c r="N100" s="15">
        <v>-51.69</v>
      </c>
      <c r="O100" s="6">
        <v>-51.69</v>
      </c>
      <c r="P100" s="6">
        <v>-43.94</v>
      </c>
      <c r="Q100" s="6">
        <v>-51.81</v>
      </c>
      <c r="R100" s="6">
        <v>-51.81</v>
      </c>
      <c r="S100" s="6">
        <v>-51.81</v>
      </c>
      <c r="T100" s="6">
        <v>-51.81</v>
      </c>
      <c r="U100" s="15">
        <v>-51.81</v>
      </c>
      <c r="V100" s="15">
        <v>-51.81</v>
      </c>
      <c r="W100" s="15">
        <v>-51.81</v>
      </c>
      <c r="X100" s="15">
        <v>-51.72</v>
      </c>
      <c r="Y100" s="15">
        <v>-51.72</v>
      </c>
      <c r="Z100" s="15">
        <v>-51.72</v>
      </c>
      <c r="AA100" s="15">
        <v>-43.96</v>
      </c>
      <c r="AB100" s="15">
        <v>-43.96</v>
      </c>
      <c r="AC100" s="15">
        <v>-43.96</v>
      </c>
      <c r="AD100" s="15">
        <v>-43.96</v>
      </c>
      <c r="AE100" s="15">
        <v>-44.01</v>
      </c>
      <c r="AF100" s="15">
        <v>-44.01</v>
      </c>
      <c r="AG100" s="15"/>
    </row>
    <row r="101" spans="1:33" ht="16.5" x14ac:dyDescent="0.25">
      <c r="A101" s="5">
        <v>90</v>
      </c>
      <c r="B101" s="5" t="s">
        <v>98</v>
      </c>
      <c r="C101" s="23">
        <v>-44.1</v>
      </c>
      <c r="D101" s="10">
        <v>-44.1</v>
      </c>
      <c r="E101" s="6">
        <v>-44.1</v>
      </c>
      <c r="F101" s="6">
        <v>-44.1</v>
      </c>
      <c r="G101" s="6">
        <v>-44.1</v>
      </c>
      <c r="H101" s="6">
        <v>-44.1</v>
      </c>
      <c r="I101" s="6">
        <v>-44.1</v>
      </c>
      <c r="J101" s="6">
        <v>-43.94</v>
      </c>
      <c r="K101" s="6">
        <v>-43.94</v>
      </c>
      <c r="L101" s="6">
        <v>-51.69</v>
      </c>
      <c r="M101" s="15">
        <v>-51.69</v>
      </c>
      <c r="N101" s="15">
        <v>-51.69</v>
      </c>
      <c r="O101" s="6">
        <v>-51.69</v>
      </c>
      <c r="P101" s="6">
        <v>-43.94</v>
      </c>
      <c r="Q101" s="6">
        <v>-51.81</v>
      </c>
      <c r="R101" s="6">
        <v>-51.81</v>
      </c>
      <c r="S101" s="6">
        <v>-51.81</v>
      </c>
      <c r="T101" s="6">
        <v>-51.81</v>
      </c>
      <c r="U101" s="15">
        <v>-51.81</v>
      </c>
      <c r="V101" s="15">
        <v>-51.81</v>
      </c>
      <c r="W101" s="15">
        <v>-51.81</v>
      </c>
      <c r="X101" s="15">
        <v>-51.72</v>
      </c>
      <c r="Y101" s="15">
        <v>-51.72</v>
      </c>
      <c r="Z101" s="15">
        <v>-51.72</v>
      </c>
      <c r="AA101" s="15">
        <v>-43.96</v>
      </c>
      <c r="AB101" s="15">
        <v>-43.96</v>
      </c>
      <c r="AC101" s="15">
        <v>-43.96</v>
      </c>
      <c r="AD101" s="15">
        <v>-43.96</v>
      </c>
      <c r="AE101" s="15">
        <v>-44.01</v>
      </c>
      <c r="AF101" s="15">
        <v>-44.01</v>
      </c>
      <c r="AG101" s="15"/>
    </row>
    <row r="102" spans="1:33" ht="16.5" x14ac:dyDescent="0.25">
      <c r="A102" s="5">
        <v>91</v>
      </c>
      <c r="B102" s="5" t="s">
        <v>99</v>
      </c>
      <c r="C102" s="23">
        <v>-44.1</v>
      </c>
      <c r="D102" s="10">
        <v>-44.1</v>
      </c>
      <c r="E102" s="6">
        <v>-44.1</v>
      </c>
      <c r="F102" s="6">
        <v>-44.1</v>
      </c>
      <c r="G102" s="6">
        <v>-44.1</v>
      </c>
      <c r="H102" s="6">
        <v>-44.1</v>
      </c>
      <c r="I102" s="6">
        <v>-44.1</v>
      </c>
      <c r="J102" s="6">
        <v>-43.94</v>
      </c>
      <c r="K102" s="6">
        <v>-43.94</v>
      </c>
      <c r="L102" s="6">
        <v>-51.69</v>
      </c>
      <c r="M102" s="15">
        <v>-51.69</v>
      </c>
      <c r="N102" s="15">
        <v>-51.69</v>
      </c>
      <c r="O102" s="6">
        <v>-51.69</v>
      </c>
      <c r="P102" s="6">
        <v>-43.94</v>
      </c>
      <c r="Q102" s="6">
        <v>-51.81</v>
      </c>
      <c r="R102" s="6">
        <v>-51.81</v>
      </c>
      <c r="S102" s="6">
        <v>-51.81</v>
      </c>
      <c r="T102" s="6">
        <v>-51.81</v>
      </c>
      <c r="U102" s="15">
        <v>-51.81</v>
      </c>
      <c r="V102" s="15">
        <v>-51.81</v>
      </c>
      <c r="W102" s="15">
        <v>-51.81</v>
      </c>
      <c r="X102" s="15">
        <v>-51.72</v>
      </c>
      <c r="Y102" s="15">
        <v>-51.72</v>
      </c>
      <c r="Z102" s="15">
        <v>-51.72</v>
      </c>
      <c r="AA102" s="15">
        <v>-43.96</v>
      </c>
      <c r="AB102" s="15">
        <v>-43.96</v>
      </c>
      <c r="AC102" s="15">
        <v>-43.96</v>
      </c>
      <c r="AD102" s="15">
        <v>-43.96</v>
      </c>
      <c r="AE102" s="15">
        <v>-44.01</v>
      </c>
      <c r="AF102" s="15">
        <v>-44.01</v>
      </c>
      <c r="AG102" s="15"/>
    </row>
    <row r="103" spans="1:33" ht="16.5" x14ac:dyDescent="0.25">
      <c r="A103" s="5">
        <v>92</v>
      </c>
      <c r="B103" s="5" t="s">
        <v>100</v>
      </c>
      <c r="C103" s="23">
        <v>-44.1</v>
      </c>
      <c r="D103" s="10">
        <v>-44.1</v>
      </c>
      <c r="E103" s="6">
        <v>-44.1</v>
      </c>
      <c r="F103" s="6">
        <v>-44.1</v>
      </c>
      <c r="G103" s="6">
        <v>-44.1</v>
      </c>
      <c r="H103" s="6">
        <v>-44.1</v>
      </c>
      <c r="I103" s="6">
        <v>-44.1</v>
      </c>
      <c r="J103" s="6">
        <v>-43.94</v>
      </c>
      <c r="K103" s="6">
        <v>-43.94</v>
      </c>
      <c r="L103" s="6">
        <v>-51.69</v>
      </c>
      <c r="M103" s="15">
        <v>-51.69</v>
      </c>
      <c r="N103" s="15">
        <v>-51.69</v>
      </c>
      <c r="O103" s="6">
        <v>-51.69</v>
      </c>
      <c r="P103" s="6">
        <v>-43.94</v>
      </c>
      <c r="Q103" s="6">
        <v>-51.81</v>
      </c>
      <c r="R103" s="6">
        <v>-51.81</v>
      </c>
      <c r="S103" s="6">
        <v>-51.81</v>
      </c>
      <c r="T103" s="6">
        <v>-51.81</v>
      </c>
      <c r="U103" s="15">
        <v>-51.81</v>
      </c>
      <c r="V103" s="15">
        <v>-51.81</v>
      </c>
      <c r="W103" s="15">
        <v>-51.81</v>
      </c>
      <c r="X103" s="15">
        <v>-51.72</v>
      </c>
      <c r="Y103" s="15">
        <v>-51.72</v>
      </c>
      <c r="Z103" s="15">
        <v>-51.72</v>
      </c>
      <c r="AA103" s="15">
        <v>-43.96</v>
      </c>
      <c r="AB103" s="15">
        <v>-43.96</v>
      </c>
      <c r="AC103" s="15">
        <v>-43.96</v>
      </c>
      <c r="AD103" s="15">
        <v>-43.96</v>
      </c>
      <c r="AE103" s="15">
        <v>-44.01</v>
      </c>
      <c r="AF103" s="15">
        <v>-44.01</v>
      </c>
      <c r="AG103" s="15"/>
    </row>
    <row r="104" spans="1:33" ht="16.5" x14ac:dyDescent="0.25">
      <c r="A104" s="5">
        <v>93</v>
      </c>
      <c r="B104" s="5" t="s">
        <v>101</v>
      </c>
      <c r="C104" s="23">
        <v>-44.1</v>
      </c>
      <c r="D104" s="10">
        <v>-44.1</v>
      </c>
      <c r="E104" s="6">
        <v>-44.1</v>
      </c>
      <c r="F104" s="6">
        <v>-44.1</v>
      </c>
      <c r="G104" s="6">
        <v>-44.1</v>
      </c>
      <c r="H104" s="6">
        <v>-44.1</v>
      </c>
      <c r="I104" s="6">
        <v>-44.1</v>
      </c>
      <c r="J104" s="6">
        <v>-43.94</v>
      </c>
      <c r="K104" s="6">
        <v>-43.94</v>
      </c>
      <c r="L104" s="6">
        <v>-51.69</v>
      </c>
      <c r="M104" s="15">
        <v>-51.69</v>
      </c>
      <c r="N104" s="15">
        <v>-51.69</v>
      </c>
      <c r="O104" s="6">
        <v>-51.69</v>
      </c>
      <c r="P104" s="6">
        <v>-43.94</v>
      </c>
      <c r="Q104" s="6">
        <v>-51.81</v>
      </c>
      <c r="R104" s="6">
        <v>-51.81</v>
      </c>
      <c r="S104" s="6">
        <v>-51.81</v>
      </c>
      <c r="T104" s="6">
        <v>-51.81</v>
      </c>
      <c r="U104" s="15">
        <v>-51.81</v>
      </c>
      <c r="V104" s="15">
        <v>-51.81</v>
      </c>
      <c r="W104" s="15">
        <v>-51.81</v>
      </c>
      <c r="X104" s="15">
        <v>-51.72</v>
      </c>
      <c r="Y104" s="15">
        <v>-51.72</v>
      </c>
      <c r="Z104" s="15">
        <v>-51.72</v>
      </c>
      <c r="AA104" s="15">
        <v>-43.96</v>
      </c>
      <c r="AB104" s="15">
        <v>-43.96</v>
      </c>
      <c r="AC104" s="15">
        <v>-43.96</v>
      </c>
      <c r="AD104" s="15">
        <v>-43.96</v>
      </c>
      <c r="AE104" s="15">
        <v>-44.01</v>
      </c>
      <c r="AF104" s="15">
        <v>-44.01</v>
      </c>
      <c r="AG104" s="15"/>
    </row>
    <row r="105" spans="1:33" ht="16.5" x14ac:dyDescent="0.25">
      <c r="A105" s="5">
        <v>94</v>
      </c>
      <c r="B105" s="5" t="s">
        <v>102</v>
      </c>
      <c r="C105" s="23">
        <v>-44.1</v>
      </c>
      <c r="D105" s="10">
        <v>-44.1</v>
      </c>
      <c r="E105" s="6">
        <v>-44.1</v>
      </c>
      <c r="F105" s="6">
        <v>-44.1</v>
      </c>
      <c r="G105" s="6">
        <v>-44.1</v>
      </c>
      <c r="H105" s="6">
        <v>-44.1</v>
      </c>
      <c r="I105" s="6">
        <v>-44.1</v>
      </c>
      <c r="J105" s="6">
        <v>-43.94</v>
      </c>
      <c r="K105" s="6">
        <v>-43.94</v>
      </c>
      <c r="L105" s="6">
        <v>-51.69</v>
      </c>
      <c r="M105" s="15">
        <v>-51.69</v>
      </c>
      <c r="N105" s="15">
        <v>-51.69</v>
      </c>
      <c r="O105" s="6">
        <v>-51.69</v>
      </c>
      <c r="P105" s="6">
        <v>-43.94</v>
      </c>
      <c r="Q105" s="6">
        <v>-51.81</v>
      </c>
      <c r="R105" s="6">
        <v>-51.81</v>
      </c>
      <c r="S105" s="6">
        <v>-51.81</v>
      </c>
      <c r="T105" s="6">
        <v>-51.81</v>
      </c>
      <c r="U105" s="15">
        <v>-51.81</v>
      </c>
      <c r="V105" s="15">
        <v>-51.81</v>
      </c>
      <c r="W105" s="15">
        <v>-51.81</v>
      </c>
      <c r="X105" s="15">
        <v>-51.72</v>
      </c>
      <c r="Y105" s="15">
        <v>-51.72</v>
      </c>
      <c r="Z105" s="15">
        <v>-51.72</v>
      </c>
      <c r="AA105" s="15">
        <v>-43.96</v>
      </c>
      <c r="AB105" s="15">
        <v>-43.96</v>
      </c>
      <c r="AC105" s="15">
        <v>-43.96</v>
      </c>
      <c r="AD105" s="15">
        <v>-43.96</v>
      </c>
      <c r="AE105" s="15">
        <v>-44.01</v>
      </c>
      <c r="AF105" s="15">
        <v>-44.01</v>
      </c>
      <c r="AG105" s="15"/>
    </row>
    <row r="106" spans="1:33" ht="16.5" x14ac:dyDescent="0.25">
      <c r="A106" s="5">
        <v>95</v>
      </c>
      <c r="B106" s="5" t="s">
        <v>103</v>
      </c>
      <c r="C106" s="23">
        <v>-44.1</v>
      </c>
      <c r="D106" s="10">
        <v>-44.1</v>
      </c>
      <c r="E106" s="6">
        <v>-44.1</v>
      </c>
      <c r="F106" s="6">
        <v>-44.1</v>
      </c>
      <c r="G106" s="6">
        <v>-44.1</v>
      </c>
      <c r="H106" s="6">
        <v>-44.1</v>
      </c>
      <c r="I106" s="6">
        <v>-44.1</v>
      </c>
      <c r="J106" s="6">
        <v>-43.94</v>
      </c>
      <c r="K106" s="6">
        <v>-43.94</v>
      </c>
      <c r="L106" s="6">
        <v>-51.69</v>
      </c>
      <c r="M106" s="15">
        <v>-51.69</v>
      </c>
      <c r="N106" s="15">
        <v>-51.69</v>
      </c>
      <c r="O106" s="6">
        <v>-51.69</v>
      </c>
      <c r="P106" s="6">
        <v>-43.94</v>
      </c>
      <c r="Q106" s="6">
        <v>-51.81</v>
      </c>
      <c r="R106" s="6">
        <v>-51.81</v>
      </c>
      <c r="S106" s="6">
        <v>-51.81</v>
      </c>
      <c r="T106" s="6">
        <v>-51.81</v>
      </c>
      <c r="U106" s="15">
        <v>-51.81</v>
      </c>
      <c r="V106" s="15">
        <v>-51.81</v>
      </c>
      <c r="W106" s="15">
        <v>-51.81</v>
      </c>
      <c r="X106" s="15">
        <v>-51.72</v>
      </c>
      <c r="Y106" s="15">
        <v>-51.72</v>
      </c>
      <c r="Z106" s="15">
        <v>-51.72</v>
      </c>
      <c r="AA106" s="15">
        <v>-43.96</v>
      </c>
      <c r="AB106" s="15">
        <v>-43.96</v>
      </c>
      <c r="AC106" s="15">
        <v>-43.96</v>
      </c>
      <c r="AD106" s="15">
        <v>-43.96</v>
      </c>
      <c r="AE106" s="15">
        <v>-44.01</v>
      </c>
      <c r="AF106" s="15">
        <v>-44.01</v>
      </c>
      <c r="AG106" s="15"/>
    </row>
    <row r="107" spans="1:33" ht="16.5" x14ac:dyDescent="0.25">
      <c r="A107" s="5">
        <v>96</v>
      </c>
      <c r="B107" s="5" t="s">
        <v>104</v>
      </c>
      <c r="C107" s="23">
        <v>-44.1</v>
      </c>
      <c r="D107" s="10">
        <v>-44.1</v>
      </c>
      <c r="E107" s="6">
        <v>-44.1</v>
      </c>
      <c r="F107" s="6">
        <v>-44.1</v>
      </c>
      <c r="G107" s="6">
        <v>-44.1</v>
      </c>
      <c r="H107" s="6">
        <v>-44.1</v>
      </c>
      <c r="I107" s="6">
        <v>-44.1</v>
      </c>
      <c r="J107" s="6">
        <v>-43.94</v>
      </c>
      <c r="K107" s="6">
        <v>-43.94</v>
      </c>
      <c r="L107" s="6">
        <v>-51.69</v>
      </c>
      <c r="M107" s="15">
        <v>-51.69</v>
      </c>
      <c r="N107" s="15">
        <v>-51.69</v>
      </c>
      <c r="O107" s="6">
        <v>-51.69</v>
      </c>
      <c r="P107" s="6">
        <v>-43.94</v>
      </c>
      <c r="Q107" s="6">
        <v>-51.81</v>
      </c>
      <c r="R107" s="6">
        <v>-51.81</v>
      </c>
      <c r="S107" s="6">
        <v>-51.81</v>
      </c>
      <c r="T107" s="6">
        <v>-51.81</v>
      </c>
      <c r="U107" s="15">
        <v>-51.81</v>
      </c>
      <c r="V107" s="15">
        <v>-51.81</v>
      </c>
      <c r="W107" s="15">
        <v>-51.81</v>
      </c>
      <c r="X107" s="15">
        <v>-51.72</v>
      </c>
      <c r="Y107" s="15">
        <v>-51.72</v>
      </c>
      <c r="Z107" s="15">
        <v>-51.72</v>
      </c>
      <c r="AA107" s="15">
        <v>-43.96</v>
      </c>
      <c r="AB107" s="15">
        <v>-43.96</v>
      </c>
      <c r="AC107" s="15">
        <v>-43.96</v>
      </c>
      <c r="AD107" s="15">
        <v>-43.96</v>
      </c>
      <c r="AE107" s="15">
        <v>-44.01</v>
      </c>
      <c r="AF107" s="15">
        <v>-44.01</v>
      </c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-1.0583999999999989</v>
      </c>
      <c r="D108" s="10">
        <f t="shared" ref="D108:Y108" si="0">SUM(D12:D107)/4000</f>
        <v>-1.0583999999999989</v>
      </c>
      <c r="E108" s="10">
        <f t="shared" si="0"/>
        <v>-1.0583999999999989</v>
      </c>
      <c r="F108" s="10">
        <f t="shared" si="0"/>
        <v>-1.0583999999999989</v>
      </c>
      <c r="G108" s="10">
        <f t="shared" si="0"/>
        <v>-1.0583999999999989</v>
      </c>
      <c r="H108" s="10">
        <f t="shared" si="0"/>
        <v>-1.0583999999999989</v>
      </c>
      <c r="I108" s="10">
        <f t="shared" si="0"/>
        <v>-1.0583999999999989</v>
      </c>
      <c r="J108" s="10">
        <f t="shared" si="0"/>
        <v>-1.0545600000000008</v>
      </c>
      <c r="K108" s="10">
        <f t="shared" si="0"/>
        <v>-1.0545600000000008</v>
      </c>
      <c r="L108" s="10">
        <f t="shared" si="0"/>
        <v>-1.2405599999999992</v>
      </c>
      <c r="M108" s="15">
        <f t="shared" si="0"/>
        <v>-1.2405599999999992</v>
      </c>
      <c r="N108" s="10">
        <f t="shared" si="0"/>
        <v>-1.2405599999999992</v>
      </c>
      <c r="O108" s="10">
        <f t="shared" si="0"/>
        <v>-1.2405599999999992</v>
      </c>
      <c r="P108" s="10">
        <f t="shared" si="0"/>
        <v>-1.0545600000000008</v>
      </c>
      <c r="Q108" s="10">
        <f t="shared" si="0"/>
        <v>-1.2434400000000008</v>
      </c>
      <c r="R108" s="10">
        <f t="shared" si="0"/>
        <v>-1.2434400000000008</v>
      </c>
      <c r="S108" s="10">
        <f t="shared" si="0"/>
        <v>-1.2434400000000008</v>
      </c>
      <c r="T108" s="10">
        <f t="shared" si="0"/>
        <v>-1.2434400000000008</v>
      </c>
      <c r="U108" s="10">
        <f t="shared" si="0"/>
        <v>-1.2434400000000008</v>
      </c>
      <c r="V108" s="10">
        <f t="shared" si="0"/>
        <v>-1.2434400000000008</v>
      </c>
      <c r="W108" s="10">
        <f t="shared" si="0"/>
        <v>-1.2434400000000008</v>
      </c>
      <c r="X108" s="10">
        <f t="shared" si="0"/>
        <v>-1.2412799999999993</v>
      </c>
      <c r="Y108" s="10">
        <f t="shared" si="0"/>
        <v>-1.2412799999999993</v>
      </c>
      <c r="Z108" s="10">
        <f>SUM(Z12:Z107)/4000</f>
        <v>-1.2412799999999993</v>
      </c>
      <c r="AA108" s="10">
        <f t="shared" ref="AA108:AG108" si="1">SUM(AA12:AA107)/4000</f>
        <v>-1.0550400000000006</v>
      </c>
      <c r="AB108" s="10">
        <f t="shared" si="1"/>
        <v>-0.78764000000000034</v>
      </c>
      <c r="AC108" s="10">
        <f t="shared" si="1"/>
        <v>-1.0550400000000006</v>
      </c>
      <c r="AD108" s="10">
        <f t="shared" si="1"/>
        <v>-1.0550400000000006</v>
      </c>
      <c r="AE108" s="10">
        <f t="shared" si="1"/>
        <v>-1.0562400000000025</v>
      </c>
      <c r="AF108" s="10">
        <f t="shared" si="1"/>
        <v>-1.0562400000000025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-44.1</v>
      </c>
      <c r="D109" s="10">
        <f t="shared" ref="D109:Y109" si="2">MAX(D12:D107)</f>
        <v>-44.1</v>
      </c>
      <c r="E109" s="10">
        <f t="shared" si="2"/>
        <v>-44.1</v>
      </c>
      <c r="F109" s="10">
        <f t="shared" si="2"/>
        <v>-44.1</v>
      </c>
      <c r="G109" s="10">
        <f t="shared" si="2"/>
        <v>-44.1</v>
      </c>
      <c r="H109" s="10">
        <f t="shared" si="2"/>
        <v>-44.1</v>
      </c>
      <c r="I109" s="10">
        <f t="shared" si="2"/>
        <v>-44.1</v>
      </c>
      <c r="J109" s="10">
        <f t="shared" si="2"/>
        <v>-43.94</v>
      </c>
      <c r="K109" s="10">
        <f t="shared" si="2"/>
        <v>-43.94</v>
      </c>
      <c r="L109" s="10">
        <f t="shared" si="2"/>
        <v>-51.69</v>
      </c>
      <c r="M109" s="15">
        <f t="shared" si="2"/>
        <v>-51.69</v>
      </c>
      <c r="N109" s="10">
        <f t="shared" si="2"/>
        <v>-51.69</v>
      </c>
      <c r="O109" s="10">
        <f t="shared" si="2"/>
        <v>-51.69</v>
      </c>
      <c r="P109" s="10">
        <f t="shared" si="2"/>
        <v>-43.94</v>
      </c>
      <c r="Q109" s="10">
        <f t="shared" si="2"/>
        <v>-51.81</v>
      </c>
      <c r="R109" s="10">
        <f t="shared" si="2"/>
        <v>-51.81</v>
      </c>
      <c r="S109" s="10">
        <f t="shared" si="2"/>
        <v>-51.81</v>
      </c>
      <c r="T109" s="10">
        <f t="shared" si="2"/>
        <v>-51.81</v>
      </c>
      <c r="U109" s="10">
        <f t="shared" si="2"/>
        <v>-51.81</v>
      </c>
      <c r="V109" s="10">
        <f t="shared" si="2"/>
        <v>-51.81</v>
      </c>
      <c r="W109" s="10">
        <f t="shared" si="2"/>
        <v>-51.81</v>
      </c>
      <c r="X109" s="10">
        <f t="shared" si="2"/>
        <v>-51.72</v>
      </c>
      <c r="Y109" s="10">
        <f t="shared" si="2"/>
        <v>-51.72</v>
      </c>
      <c r="Z109" s="10">
        <f>MAX(Z12:Z107)</f>
        <v>-51.72</v>
      </c>
      <c r="AA109" s="10">
        <f t="shared" ref="AA109:AG109" si="3">MAX(AA12:AA107)</f>
        <v>-43.96</v>
      </c>
      <c r="AB109" s="10">
        <f t="shared" si="3"/>
        <v>-24</v>
      </c>
      <c r="AC109" s="10">
        <f t="shared" si="3"/>
        <v>-43.96</v>
      </c>
      <c r="AD109" s="10">
        <f t="shared" si="3"/>
        <v>-43.96</v>
      </c>
      <c r="AE109" s="10">
        <f t="shared" si="3"/>
        <v>-44.01</v>
      </c>
      <c r="AF109" s="10">
        <f t="shared" si="3"/>
        <v>-44.01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-44.1</v>
      </c>
      <c r="D110" s="10">
        <f t="shared" ref="D110:Y110" si="4">MIN(D12:D107)</f>
        <v>-44.1</v>
      </c>
      <c r="E110" s="10">
        <f t="shared" si="4"/>
        <v>-44.1</v>
      </c>
      <c r="F110" s="10">
        <f t="shared" si="4"/>
        <v>-44.1</v>
      </c>
      <c r="G110" s="10">
        <f t="shared" si="4"/>
        <v>-44.1</v>
      </c>
      <c r="H110" s="10">
        <f t="shared" si="4"/>
        <v>-44.1</v>
      </c>
      <c r="I110" s="10">
        <f t="shared" si="4"/>
        <v>-44.1</v>
      </c>
      <c r="J110" s="10">
        <f t="shared" si="4"/>
        <v>-43.94</v>
      </c>
      <c r="K110" s="10">
        <f t="shared" si="4"/>
        <v>-43.94</v>
      </c>
      <c r="L110" s="10">
        <f t="shared" si="4"/>
        <v>-51.69</v>
      </c>
      <c r="M110" s="15">
        <f t="shared" si="4"/>
        <v>-51.69</v>
      </c>
      <c r="N110" s="10">
        <f t="shared" si="4"/>
        <v>-51.69</v>
      </c>
      <c r="O110" s="10">
        <f t="shared" si="4"/>
        <v>-51.69</v>
      </c>
      <c r="P110" s="10">
        <f t="shared" si="4"/>
        <v>-43.94</v>
      </c>
      <c r="Q110" s="10">
        <f t="shared" si="4"/>
        <v>-51.81</v>
      </c>
      <c r="R110" s="10">
        <f t="shared" si="4"/>
        <v>-51.81</v>
      </c>
      <c r="S110" s="10">
        <f t="shared" si="4"/>
        <v>-51.81</v>
      </c>
      <c r="T110" s="10">
        <f t="shared" si="4"/>
        <v>-51.81</v>
      </c>
      <c r="U110" s="10">
        <f t="shared" si="4"/>
        <v>-51.81</v>
      </c>
      <c r="V110" s="10">
        <f t="shared" si="4"/>
        <v>-51.81</v>
      </c>
      <c r="W110" s="10">
        <f t="shared" si="4"/>
        <v>-51.81</v>
      </c>
      <c r="X110" s="10">
        <f t="shared" si="4"/>
        <v>-51.72</v>
      </c>
      <c r="Y110" s="10">
        <f t="shared" si="4"/>
        <v>-51.72</v>
      </c>
      <c r="Z110" s="10">
        <f>MIN(Z12:Z107)</f>
        <v>-51.72</v>
      </c>
      <c r="AA110" s="10">
        <f t="shared" ref="AA110:AG110" si="5">MIN(AA12:AA107)</f>
        <v>-43.96</v>
      </c>
      <c r="AB110" s="10">
        <f t="shared" si="5"/>
        <v>-43.96</v>
      </c>
      <c r="AC110" s="10">
        <f t="shared" si="5"/>
        <v>-43.96</v>
      </c>
      <c r="AD110" s="10">
        <f t="shared" si="5"/>
        <v>-43.96</v>
      </c>
      <c r="AE110" s="10">
        <f t="shared" si="5"/>
        <v>-44.01</v>
      </c>
      <c r="AF110" s="10">
        <f t="shared" si="5"/>
        <v>-44.01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>
        <f>AVERAGE(C12:C107)</f>
        <v>-44.099999999999959</v>
      </c>
      <c r="D111" s="10">
        <f t="shared" ref="D111:Y111" si="6">AVERAGE(D12:D107)</f>
        <v>-44.099999999999959</v>
      </c>
      <c r="E111" s="10">
        <f t="shared" si="6"/>
        <v>-44.099999999999959</v>
      </c>
      <c r="F111" s="10">
        <f t="shared" si="6"/>
        <v>-44.099999999999959</v>
      </c>
      <c r="G111" s="10">
        <f t="shared" si="6"/>
        <v>-44.099999999999959</v>
      </c>
      <c r="H111" s="10">
        <f t="shared" si="6"/>
        <v>-44.099999999999959</v>
      </c>
      <c r="I111" s="10">
        <f t="shared" si="6"/>
        <v>-44.099999999999959</v>
      </c>
      <c r="J111" s="10">
        <f t="shared" si="6"/>
        <v>-43.940000000000033</v>
      </c>
      <c r="K111" s="10">
        <f t="shared" si="6"/>
        <v>-43.940000000000033</v>
      </c>
      <c r="L111" s="10">
        <f t="shared" si="6"/>
        <v>-51.689999999999969</v>
      </c>
      <c r="M111" s="15">
        <f t="shared" si="6"/>
        <v>-51.689999999999969</v>
      </c>
      <c r="N111" s="10">
        <f t="shared" si="6"/>
        <v>-51.689999999999969</v>
      </c>
      <c r="O111" s="10">
        <f t="shared" si="6"/>
        <v>-51.689999999999969</v>
      </c>
      <c r="P111" s="10">
        <f t="shared" si="6"/>
        <v>-43.940000000000033</v>
      </c>
      <c r="Q111" s="10">
        <f t="shared" si="6"/>
        <v>-51.810000000000031</v>
      </c>
      <c r="R111" s="10">
        <f t="shared" si="6"/>
        <v>-51.810000000000031</v>
      </c>
      <c r="S111" s="10">
        <f t="shared" si="6"/>
        <v>-51.810000000000031</v>
      </c>
      <c r="T111" s="10">
        <f t="shared" si="6"/>
        <v>-51.810000000000031</v>
      </c>
      <c r="U111" s="10">
        <f t="shared" si="6"/>
        <v>-51.810000000000031</v>
      </c>
      <c r="V111" s="10">
        <f t="shared" si="6"/>
        <v>-51.810000000000031</v>
      </c>
      <c r="W111" s="10">
        <f t="shared" si="6"/>
        <v>-51.810000000000031</v>
      </c>
      <c r="X111" s="10">
        <f t="shared" si="6"/>
        <v>-51.71999999999997</v>
      </c>
      <c r="Y111" s="10">
        <f t="shared" si="6"/>
        <v>-51.71999999999997</v>
      </c>
      <c r="Z111" s="10">
        <f>AVERAGE(Z12:Z107)</f>
        <v>-51.71999999999997</v>
      </c>
      <c r="AA111" s="10">
        <f t="shared" ref="AA111:AG111" si="7">AVERAGE(AA12:AA107)</f>
        <v>-43.960000000000029</v>
      </c>
      <c r="AB111" s="10">
        <f t="shared" si="7"/>
        <v>-32.818333333333349</v>
      </c>
      <c r="AC111" s="10">
        <f t="shared" si="7"/>
        <v>-43.960000000000029</v>
      </c>
      <c r="AD111" s="10">
        <f t="shared" si="7"/>
        <v>-43.960000000000029</v>
      </c>
      <c r="AE111" s="10">
        <f t="shared" si="7"/>
        <v>-44.010000000000105</v>
      </c>
      <c r="AF111" s="10">
        <f>AVERAGE(AF12:AG107)</f>
        <v>-44.010000000000105</v>
      </c>
      <c r="AG111" s="10" t="e">
        <f t="shared" si="7"/>
        <v>#DIV/0!</v>
      </c>
    </row>
  </sheetData>
  <mergeCells count="1"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G12" sqref="G12"/>
    </sheetView>
  </sheetViews>
  <sheetFormatPr defaultRowHeight="15" x14ac:dyDescent="0.25"/>
  <cols>
    <col min="1" max="1" width="10.5703125" customWidth="1"/>
    <col min="3" max="3" width="10.140625" customWidth="1"/>
    <col min="4" max="4" width="11.140625" customWidth="1"/>
  </cols>
  <sheetData>
    <row r="1" spans="1:32" ht="28.5" x14ac:dyDescent="0.45">
      <c r="B1" s="26" t="s">
        <v>157</v>
      </c>
    </row>
    <row r="2" spans="1:32" x14ac:dyDescent="0.25">
      <c r="A2" s="27" t="s">
        <v>111</v>
      </c>
      <c r="B2" s="25">
        <v>1</v>
      </c>
      <c r="C2" s="25">
        <v>2</v>
      </c>
      <c r="D2" s="25">
        <v>3</v>
      </c>
      <c r="E2" s="25">
        <v>4</v>
      </c>
      <c r="F2" s="25">
        <v>5</v>
      </c>
      <c r="G2" s="25">
        <v>6</v>
      </c>
      <c r="H2" s="25">
        <v>7</v>
      </c>
      <c r="I2" s="25">
        <v>8</v>
      </c>
      <c r="J2" s="25">
        <v>9</v>
      </c>
      <c r="K2" s="25">
        <v>10</v>
      </c>
      <c r="L2" s="25">
        <v>11</v>
      </c>
      <c r="M2" s="25">
        <v>12</v>
      </c>
      <c r="N2" s="25">
        <v>13</v>
      </c>
      <c r="O2" s="25">
        <v>14</v>
      </c>
      <c r="P2" s="25">
        <v>15</v>
      </c>
      <c r="Q2" s="25">
        <v>16</v>
      </c>
      <c r="R2" s="25">
        <v>17</v>
      </c>
      <c r="S2" s="25">
        <v>18</v>
      </c>
      <c r="T2" s="25">
        <v>19</v>
      </c>
      <c r="U2" s="25">
        <v>20</v>
      </c>
      <c r="V2" s="25">
        <v>21</v>
      </c>
      <c r="W2" s="25">
        <v>22</v>
      </c>
      <c r="X2" s="25">
        <v>23</v>
      </c>
      <c r="Y2" s="25">
        <v>24</v>
      </c>
      <c r="Z2" s="25">
        <v>25</v>
      </c>
      <c r="AA2" s="25">
        <v>26</v>
      </c>
      <c r="AB2" s="25">
        <v>27</v>
      </c>
      <c r="AC2" s="25">
        <v>28</v>
      </c>
      <c r="AD2" s="25">
        <v>29</v>
      </c>
      <c r="AE2" s="25">
        <v>30</v>
      </c>
      <c r="AF2" s="25">
        <v>31</v>
      </c>
    </row>
    <row r="3" spans="1:32" x14ac:dyDescent="0.25">
      <c r="A3" s="27">
        <v>1</v>
      </c>
      <c r="B3" s="28">
        <v>0</v>
      </c>
      <c r="C3" s="28">
        <v>0</v>
      </c>
      <c r="D3" s="28">
        <v>0</v>
      </c>
      <c r="E3" s="28">
        <v>0</v>
      </c>
      <c r="F3" s="28">
        <v>0</v>
      </c>
      <c r="G3" s="28">
        <v>0</v>
      </c>
      <c r="H3" s="28">
        <v>0</v>
      </c>
      <c r="I3" s="28">
        <v>0</v>
      </c>
      <c r="J3" s="28">
        <v>0</v>
      </c>
      <c r="K3" s="28">
        <v>0</v>
      </c>
      <c r="L3" s="28">
        <v>0</v>
      </c>
      <c r="M3" s="28">
        <v>0</v>
      </c>
      <c r="N3" s="28">
        <v>0</v>
      </c>
      <c r="O3" s="28">
        <v>0</v>
      </c>
      <c r="P3" s="28">
        <v>0</v>
      </c>
      <c r="Q3" s="28">
        <v>0</v>
      </c>
      <c r="R3" s="28">
        <v>0</v>
      </c>
      <c r="S3" s="28">
        <v>0</v>
      </c>
      <c r="T3" s="28">
        <v>0</v>
      </c>
      <c r="U3" s="28">
        <v>0</v>
      </c>
      <c r="V3" s="28">
        <v>0</v>
      </c>
      <c r="W3" s="28">
        <v>0</v>
      </c>
      <c r="X3" s="28">
        <v>0</v>
      </c>
      <c r="Y3" s="28">
        <v>4.6851000000000003</v>
      </c>
      <c r="Z3" s="28">
        <v>0</v>
      </c>
      <c r="AA3" s="28">
        <v>0</v>
      </c>
      <c r="AB3" s="28">
        <v>5.6259999999999994</v>
      </c>
      <c r="AC3" s="28">
        <v>0</v>
      </c>
      <c r="AD3" s="28">
        <v>0</v>
      </c>
      <c r="AE3" s="28">
        <v>0</v>
      </c>
      <c r="AF3" s="28">
        <v>0</v>
      </c>
    </row>
    <row r="4" spans="1:32" x14ac:dyDescent="0.25">
      <c r="A4" s="27">
        <v>2</v>
      </c>
      <c r="B4" s="28">
        <v>0</v>
      </c>
      <c r="C4" s="28">
        <v>0</v>
      </c>
      <c r="D4" s="28">
        <v>0</v>
      </c>
      <c r="E4" s="28">
        <v>0</v>
      </c>
      <c r="F4" s="28">
        <v>0</v>
      </c>
      <c r="G4" s="28">
        <v>0</v>
      </c>
      <c r="H4" s="28">
        <v>0</v>
      </c>
      <c r="I4" s="28">
        <v>0</v>
      </c>
      <c r="J4" s="28">
        <v>0</v>
      </c>
      <c r="K4" s="28">
        <v>0</v>
      </c>
      <c r="L4" s="28">
        <v>0</v>
      </c>
      <c r="M4" s="28">
        <v>0</v>
      </c>
      <c r="N4" s="28">
        <v>0</v>
      </c>
      <c r="O4" s="28">
        <v>0</v>
      </c>
      <c r="P4" s="28">
        <v>0</v>
      </c>
      <c r="Q4" s="28">
        <v>0</v>
      </c>
      <c r="R4" s="28">
        <v>0</v>
      </c>
      <c r="S4" s="28">
        <v>0</v>
      </c>
      <c r="T4" s="28">
        <v>0</v>
      </c>
      <c r="U4" s="28">
        <v>0</v>
      </c>
      <c r="V4" s="28">
        <v>0</v>
      </c>
      <c r="W4" s="28">
        <v>0</v>
      </c>
      <c r="X4" s="28">
        <v>0</v>
      </c>
      <c r="Y4" s="28">
        <v>4.6851000000000003</v>
      </c>
      <c r="Z4" s="28">
        <v>0</v>
      </c>
      <c r="AA4" s="28">
        <v>0</v>
      </c>
      <c r="AB4" s="28">
        <v>5.6259999999999994</v>
      </c>
      <c r="AC4" s="28">
        <v>0</v>
      </c>
      <c r="AD4" s="28">
        <v>0</v>
      </c>
      <c r="AE4" s="28">
        <v>0</v>
      </c>
      <c r="AF4" s="28">
        <v>0</v>
      </c>
    </row>
    <row r="5" spans="1:32" x14ac:dyDescent="0.25">
      <c r="A5" s="27">
        <v>3</v>
      </c>
      <c r="B5" s="28">
        <v>0</v>
      </c>
      <c r="C5" s="28">
        <v>0</v>
      </c>
      <c r="D5" s="28">
        <v>0</v>
      </c>
      <c r="E5" s="28">
        <v>0</v>
      </c>
      <c r="F5" s="28">
        <v>0</v>
      </c>
      <c r="G5" s="28">
        <v>0</v>
      </c>
      <c r="H5" s="28">
        <v>0</v>
      </c>
      <c r="I5" s="28">
        <v>0</v>
      </c>
      <c r="J5" s="28">
        <v>0</v>
      </c>
      <c r="K5" s="28">
        <v>0</v>
      </c>
      <c r="L5" s="28">
        <v>0</v>
      </c>
      <c r="M5" s="28">
        <v>0</v>
      </c>
      <c r="N5" s="28">
        <v>0</v>
      </c>
      <c r="O5" s="28">
        <v>0</v>
      </c>
      <c r="P5" s="28">
        <v>0</v>
      </c>
      <c r="Q5" s="28">
        <v>0</v>
      </c>
      <c r="R5" s="28">
        <v>0</v>
      </c>
      <c r="S5" s="28">
        <v>0</v>
      </c>
      <c r="T5" s="28">
        <v>0</v>
      </c>
      <c r="U5" s="28">
        <v>0</v>
      </c>
      <c r="V5" s="28">
        <v>0</v>
      </c>
      <c r="W5" s="28">
        <v>0</v>
      </c>
      <c r="X5" s="28">
        <v>0</v>
      </c>
      <c r="Y5" s="28">
        <v>4.6851000000000003</v>
      </c>
      <c r="Z5" s="28">
        <v>0</v>
      </c>
      <c r="AA5" s="28">
        <v>2.8129999999999997</v>
      </c>
      <c r="AB5" s="28">
        <v>5.6259999999999994</v>
      </c>
      <c r="AC5" s="28">
        <v>0</v>
      </c>
      <c r="AD5" s="28">
        <v>0</v>
      </c>
      <c r="AE5" s="28">
        <v>0</v>
      </c>
      <c r="AF5" s="28">
        <v>0</v>
      </c>
    </row>
    <row r="6" spans="1:32" x14ac:dyDescent="0.25">
      <c r="A6" s="27">
        <v>4</v>
      </c>
      <c r="B6" s="28">
        <v>0</v>
      </c>
      <c r="C6" s="28">
        <v>0</v>
      </c>
      <c r="D6" s="28">
        <v>0</v>
      </c>
      <c r="E6" s="28">
        <v>0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  <c r="K6" s="28">
        <v>0</v>
      </c>
      <c r="L6" s="28">
        <v>0</v>
      </c>
      <c r="M6" s="28">
        <v>0</v>
      </c>
      <c r="N6" s="28">
        <v>0</v>
      </c>
      <c r="O6" s="28">
        <v>0</v>
      </c>
      <c r="P6" s="28">
        <v>0</v>
      </c>
      <c r="Q6" s="28">
        <v>0</v>
      </c>
      <c r="R6" s="28">
        <v>0</v>
      </c>
      <c r="S6" s="28">
        <v>0</v>
      </c>
      <c r="T6" s="28">
        <v>0</v>
      </c>
      <c r="U6" s="28">
        <v>0</v>
      </c>
      <c r="V6" s="28">
        <v>0</v>
      </c>
      <c r="W6" s="28">
        <v>0</v>
      </c>
      <c r="X6" s="28">
        <v>0</v>
      </c>
      <c r="Y6" s="28">
        <v>4.6851000000000003</v>
      </c>
      <c r="Z6" s="28">
        <v>0</v>
      </c>
      <c r="AA6" s="28">
        <v>2.8129999999999997</v>
      </c>
      <c r="AB6" s="28">
        <v>5.6259999999999994</v>
      </c>
      <c r="AC6" s="28">
        <v>0</v>
      </c>
      <c r="AD6" s="28">
        <v>0</v>
      </c>
      <c r="AE6" s="28">
        <v>0</v>
      </c>
      <c r="AF6" s="28">
        <v>0</v>
      </c>
    </row>
    <row r="7" spans="1:32" x14ac:dyDescent="0.25">
      <c r="A7" s="27">
        <v>5</v>
      </c>
      <c r="B7" s="28">
        <v>0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8">
        <v>0</v>
      </c>
      <c r="N7" s="28">
        <v>0</v>
      </c>
      <c r="O7" s="28">
        <v>0</v>
      </c>
      <c r="P7" s="28">
        <v>0</v>
      </c>
      <c r="Q7" s="28">
        <v>0</v>
      </c>
      <c r="R7" s="28">
        <v>0</v>
      </c>
      <c r="S7" s="28">
        <v>0</v>
      </c>
      <c r="T7" s="28">
        <v>0</v>
      </c>
      <c r="U7" s="28">
        <v>0</v>
      </c>
      <c r="V7" s="28">
        <v>0</v>
      </c>
      <c r="W7" s="28">
        <v>0</v>
      </c>
      <c r="X7" s="28">
        <v>0</v>
      </c>
      <c r="Y7" s="28">
        <v>4.6851000000000003</v>
      </c>
      <c r="Z7" s="28">
        <v>0</v>
      </c>
      <c r="AA7" s="28">
        <v>2.8129999999999997</v>
      </c>
      <c r="AB7" s="28">
        <v>5.6259999999999994</v>
      </c>
      <c r="AC7" s="28">
        <v>0</v>
      </c>
      <c r="AD7" s="28">
        <v>0</v>
      </c>
      <c r="AE7" s="28">
        <v>0</v>
      </c>
      <c r="AF7" s="28">
        <v>0</v>
      </c>
    </row>
    <row r="8" spans="1:32" x14ac:dyDescent="0.25">
      <c r="A8" s="27">
        <v>6</v>
      </c>
      <c r="B8" s="28">
        <v>0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8">
        <v>0</v>
      </c>
      <c r="T8" s="28">
        <v>0</v>
      </c>
      <c r="U8" s="28">
        <v>0</v>
      </c>
      <c r="V8" s="28">
        <v>0</v>
      </c>
      <c r="W8" s="28">
        <v>0</v>
      </c>
      <c r="X8" s="28">
        <v>0</v>
      </c>
      <c r="Y8" s="28">
        <v>4.6851000000000003</v>
      </c>
      <c r="Z8" s="28">
        <v>0</v>
      </c>
      <c r="AA8" s="28">
        <v>2.8129999999999997</v>
      </c>
      <c r="AB8" s="28">
        <v>5.6259999999999994</v>
      </c>
      <c r="AC8" s="28">
        <v>0</v>
      </c>
      <c r="AD8" s="28">
        <v>0</v>
      </c>
      <c r="AE8" s="28">
        <v>0</v>
      </c>
      <c r="AF8" s="28">
        <v>0</v>
      </c>
    </row>
    <row r="9" spans="1:32" x14ac:dyDescent="0.25">
      <c r="A9" s="27">
        <v>7</v>
      </c>
      <c r="B9" s="28">
        <v>0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  <c r="S9" s="28">
        <v>0</v>
      </c>
      <c r="T9" s="28">
        <v>0</v>
      </c>
      <c r="U9" s="28">
        <v>0</v>
      </c>
      <c r="V9" s="28">
        <v>0</v>
      </c>
      <c r="W9" s="28">
        <v>0</v>
      </c>
      <c r="X9" s="28">
        <v>0</v>
      </c>
      <c r="Y9" s="28">
        <v>4.6851000000000003</v>
      </c>
      <c r="Z9" s="28">
        <v>0</v>
      </c>
      <c r="AA9" s="28">
        <v>2.8129999999999997</v>
      </c>
      <c r="AB9" s="28">
        <v>5.6259999999999994</v>
      </c>
      <c r="AC9" s="28">
        <v>0</v>
      </c>
      <c r="AD9" s="28">
        <v>0</v>
      </c>
      <c r="AE9" s="28">
        <v>0</v>
      </c>
      <c r="AF9" s="28">
        <v>0</v>
      </c>
    </row>
    <row r="10" spans="1:32" x14ac:dyDescent="0.25">
      <c r="A10" s="27">
        <v>8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0</v>
      </c>
      <c r="V10" s="28">
        <v>0</v>
      </c>
      <c r="W10" s="28">
        <v>0</v>
      </c>
      <c r="X10" s="28">
        <v>0</v>
      </c>
      <c r="Y10" s="28">
        <v>4.6851000000000003</v>
      </c>
      <c r="Z10" s="28">
        <v>0</v>
      </c>
      <c r="AA10" s="28">
        <v>2.8129999999999997</v>
      </c>
      <c r="AB10" s="28">
        <v>5.6259999999999994</v>
      </c>
      <c r="AC10" s="28">
        <v>0</v>
      </c>
      <c r="AD10" s="28">
        <v>0</v>
      </c>
      <c r="AE10" s="28">
        <v>0</v>
      </c>
      <c r="AF10" s="28">
        <v>0</v>
      </c>
    </row>
    <row r="11" spans="1:32" x14ac:dyDescent="0.25">
      <c r="A11" s="27">
        <v>9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  <c r="T11" s="28">
        <v>0</v>
      </c>
      <c r="U11" s="28">
        <v>0</v>
      </c>
      <c r="V11" s="28">
        <v>0</v>
      </c>
      <c r="W11" s="28">
        <v>0</v>
      </c>
      <c r="X11" s="28">
        <v>0</v>
      </c>
      <c r="Y11" s="28">
        <v>4.6851000000000003</v>
      </c>
      <c r="Z11" s="28">
        <v>0</v>
      </c>
      <c r="AA11" s="28">
        <v>2.8129999999999997</v>
      </c>
      <c r="AB11" s="28">
        <v>5.6259999999999994</v>
      </c>
      <c r="AC11" s="28">
        <v>0</v>
      </c>
      <c r="AD11" s="28">
        <v>0</v>
      </c>
      <c r="AE11" s="28">
        <v>0</v>
      </c>
      <c r="AF11" s="28">
        <v>0</v>
      </c>
    </row>
    <row r="12" spans="1:32" x14ac:dyDescent="0.25">
      <c r="A12" s="27">
        <v>10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0</v>
      </c>
      <c r="Y12" s="28">
        <v>4.6851000000000003</v>
      </c>
      <c r="Z12" s="28">
        <v>0</v>
      </c>
      <c r="AA12" s="28">
        <v>2.8129999999999997</v>
      </c>
      <c r="AB12" s="28">
        <v>5.6259999999999994</v>
      </c>
      <c r="AC12" s="28">
        <v>0</v>
      </c>
      <c r="AD12" s="28">
        <v>0</v>
      </c>
      <c r="AE12" s="28">
        <v>0</v>
      </c>
      <c r="AF12" s="28">
        <v>0</v>
      </c>
    </row>
    <row r="13" spans="1:32" x14ac:dyDescent="0.25">
      <c r="A13" s="27">
        <v>11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28">
        <v>4.6851000000000003</v>
      </c>
      <c r="Z13" s="28">
        <v>0</v>
      </c>
      <c r="AA13" s="28">
        <v>2.8129999999999997</v>
      </c>
      <c r="AB13" s="28">
        <v>5.6259999999999994</v>
      </c>
      <c r="AC13" s="28">
        <v>0</v>
      </c>
      <c r="AD13" s="28">
        <v>0</v>
      </c>
      <c r="AE13" s="28">
        <v>0</v>
      </c>
      <c r="AF13" s="28">
        <v>0</v>
      </c>
    </row>
    <row r="14" spans="1:32" x14ac:dyDescent="0.25">
      <c r="A14" s="27">
        <v>12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4.6851000000000003</v>
      </c>
      <c r="Z14" s="28">
        <v>0</v>
      </c>
      <c r="AA14" s="28">
        <v>2.8129999999999997</v>
      </c>
      <c r="AB14" s="28">
        <v>5.6259999999999994</v>
      </c>
      <c r="AC14" s="28">
        <v>0</v>
      </c>
      <c r="AD14" s="28">
        <v>0</v>
      </c>
      <c r="AE14" s="28">
        <v>0</v>
      </c>
      <c r="AF14" s="28">
        <v>0</v>
      </c>
    </row>
    <row r="15" spans="1:32" x14ac:dyDescent="0.25">
      <c r="A15" s="27">
        <v>13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4.6851000000000003</v>
      </c>
      <c r="Z15" s="28">
        <v>0</v>
      </c>
      <c r="AA15" s="28">
        <v>2.8129999999999997</v>
      </c>
      <c r="AB15" s="28">
        <v>5.6259999999999994</v>
      </c>
      <c r="AC15" s="28">
        <v>0</v>
      </c>
      <c r="AD15" s="28">
        <v>0</v>
      </c>
      <c r="AE15" s="28">
        <v>0</v>
      </c>
      <c r="AF15" s="28">
        <v>0</v>
      </c>
    </row>
    <row r="16" spans="1:32" x14ac:dyDescent="0.25">
      <c r="A16" s="27">
        <v>14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4.6851000000000003</v>
      </c>
      <c r="Z16" s="28">
        <v>0</v>
      </c>
      <c r="AA16" s="28">
        <v>2.8129999999999997</v>
      </c>
      <c r="AB16" s="28">
        <v>5.6259999999999994</v>
      </c>
      <c r="AC16" s="28">
        <v>0</v>
      </c>
      <c r="AD16" s="28">
        <v>0</v>
      </c>
      <c r="AE16" s="28">
        <v>0</v>
      </c>
      <c r="AF16" s="28">
        <v>0</v>
      </c>
    </row>
    <row r="17" spans="1:32" x14ac:dyDescent="0.25">
      <c r="A17" s="27">
        <v>15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4.6851000000000003</v>
      </c>
      <c r="Z17" s="28">
        <v>0</v>
      </c>
      <c r="AA17" s="28">
        <v>2.8129999999999997</v>
      </c>
      <c r="AB17" s="28">
        <v>5.6259999999999994</v>
      </c>
      <c r="AC17" s="28">
        <v>0</v>
      </c>
      <c r="AD17" s="28">
        <v>0</v>
      </c>
      <c r="AE17" s="28">
        <v>0</v>
      </c>
      <c r="AF17" s="28">
        <v>0</v>
      </c>
    </row>
    <row r="18" spans="1:32" x14ac:dyDescent="0.25">
      <c r="A18" s="27">
        <v>16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8">
        <v>0</v>
      </c>
      <c r="T18" s="28">
        <v>0</v>
      </c>
      <c r="U18" s="28">
        <v>0</v>
      </c>
      <c r="V18" s="28">
        <v>0</v>
      </c>
      <c r="W18" s="28">
        <v>0</v>
      </c>
      <c r="X18" s="28">
        <v>0</v>
      </c>
      <c r="Y18" s="28">
        <v>4.6851000000000003</v>
      </c>
      <c r="Z18" s="28">
        <v>0</v>
      </c>
      <c r="AA18" s="28">
        <v>2.8129999999999997</v>
      </c>
      <c r="AB18" s="28">
        <v>5.6259999999999994</v>
      </c>
      <c r="AC18" s="28">
        <v>0</v>
      </c>
      <c r="AD18" s="28">
        <v>0</v>
      </c>
      <c r="AE18" s="28">
        <v>0</v>
      </c>
      <c r="AF18" s="28">
        <v>0</v>
      </c>
    </row>
    <row r="19" spans="1:32" x14ac:dyDescent="0.25">
      <c r="A19" s="27">
        <v>17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0</v>
      </c>
      <c r="V19" s="28">
        <v>0</v>
      </c>
      <c r="W19" s="28">
        <v>0</v>
      </c>
      <c r="X19" s="28">
        <v>0</v>
      </c>
      <c r="Y19" s="28">
        <v>4.6851000000000003</v>
      </c>
      <c r="Z19" s="28">
        <v>0</v>
      </c>
      <c r="AA19" s="28">
        <v>2.8129999999999997</v>
      </c>
      <c r="AB19" s="28">
        <v>5.6259999999999994</v>
      </c>
      <c r="AC19" s="28">
        <v>0</v>
      </c>
      <c r="AD19" s="28">
        <v>0</v>
      </c>
      <c r="AE19" s="28">
        <v>0</v>
      </c>
      <c r="AF19" s="28">
        <v>0</v>
      </c>
    </row>
    <row r="20" spans="1:32" x14ac:dyDescent="0.25">
      <c r="A20" s="27">
        <v>18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0</v>
      </c>
      <c r="T20" s="28">
        <v>0</v>
      </c>
      <c r="U20" s="28">
        <v>0</v>
      </c>
      <c r="V20" s="28">
        <v>0</v>
      </c>
      <c r="W20" s="28">
        <v>0</v>
      </c>
      <c r="X20" s="28">
        <v>0</v>
      </c>
      <c r="Y20" s="28">
        <v>4.6851000000000003</v>
      </c>
      <c r="Z20" s="28">
        <v>0</v>
      </c>
      <c r="AA20" s="28">
        <v>2.8129999999999997</v>
      </c>
      <c r="AB20" s="28">
        <v>5.6259999999999994</v>
      </c>
      <c r="AC20" s="28">
        <v>0</v>
      </c>
      <c r="AD20" s="28">
        <v>0</v>
      </c>
      <c r="AE20" s="28">
        <v>0</v>
      </c>
      <c r="AF20" s="28">
        <v>0</v>
      </c>
    </row>
    <row r="21" spans="1:32" x14ac:dyDescent="0.25">
      <c r="A21" s="27">
        <v>19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8">
        <v>0</v>
      </c>
      <c r="T21" s="28">
        <v>0</v>
      </c>
      <c r="U21" s="28">
        <v>0</v>
      </c>
      <c r="V21" s="28">
        <v>0</v>
      </c>
      <c r="W21" s="28">
        <v>0</v>
      </c>
      <c r="X21" s="28">
        <v>0</v>
      </c>
      <c r="Y21" s="28">
        <v>4.6851000000000003</v>
      </c>
      <c r="Z21" s="28">
        <v>0</v>
      </c>
      <c r="AA21" s="28">
        <v>2.8129999999999997</v>
      </c>
      <c r="AB21" s="28">
        <v>5.6259999999999994</v>
      </c>
      <c r="AC21" s="28">
        <v>0</v>
      </c>
      <c r="AD21" s="28">
        <v>0</v>
      </c>
      <c r="AE21" s="28">
        <v>0</v>
      </c>
      <c r="AF21" s="28">
        <v>0</v>
      </c>
    </row>
    <row r="22" spans="1:32" x14ac:dyDescent="0.25">
      <c r="A22" s="27">
        <v>20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28">
        <v>0</v>
      </c>
      <c r="X22" s="28">
        <v>0</v>
      </c>
      <c r="Y22" s="28">
        <v>4.6851000000000003</v>
      </c>
      <c r="Z22" s="28">
        <v>0</v>
      </c>
      <c r="AA22" s="28">
        <v>2.8129999999999997</v>
      </c>
      <c r="AB22" s="28">
        <v>5.6259999999999994</v>
      </c>
      <c r="AC22" s="28">
        <v>0</v>
      </c>
      <c r="AD22" s="28">
        <v>0</v>
      </c>
      <c r="AE22" s="28">
        <v>0</v>
      </c>
      <c r="AF22" s="28">
        <v>0</v>
      </c>
    </row>
    <row r="23" spans="1:32" x14ac:dyDescent="0.25">
      <c r="A23" s="27">
        <v>21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28">
        <v>0</v>
      </c>
      <c r="X23" s="28">
        <v>0</v>
      </c>
      <c r="Y23" s="28">
        <v>4.6851000000000003</v>
      </c>
      <c r="Z23" s="28">
        <v>0</v>
      </c>
      <c r="AA23" s="28">
        <v>2.8129999999999997</v>
      </c>
      <c r="AB23" s="28">
        <v>5.6259999999999994</v>
      </c>
      <c r="AC23" s="28">
        <v>0</v>
      </c>
      <c r="AD23" s="28">
        <v>0</v>
      </c>
      <c r="AE23" s="28">
        <v>0</v>
      </c>
      <c r="AF23" s="28">
        <v>0</v>
      </c>
    </row>
    <row r="24" spans="1:32" x14ac:dyDescent="0.25">
      <c r="A24" s="27">
        <v>22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4.6851000000000003</v>
      </c>
      <c r="Z24" s="28">
        <v>0</v>
      </c>
      <c r="AA24" s="28">
        <v>2.8129999999999997</v>
      </c>
      <c r="AB24" s="28">
        <v>5.6259999999999994</v>
      </c>
      <c r="AC24" s="28">
        <v>0</v>
      </c>
      <c r="AD24" s="28">
        <v>0</v>
      </c>
      <c r="AE24" s="28">
        <v>0</v>
      </c>
      <c r="AF24" s="28">
        <v>0</v>
      </c>
    </row>
    <row r="25" spans="1:32" x14ac:dyDescent="0.25">
      <c r="A25" s="27">
        <v>23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  <c r="W25" s="28">
        <v>0</v>
      </c>
      <c r="X25" s="28">
        <v>0</v>
      </c>
      <c r="Y25" s="28">
        <v>4.6851000000000003</v>
      </c>
      <c r="Z25" s="28">
        <v>0</v>
      </c>
      <c r="AA25" s="28">
        <v>2.8129999999999997</v>
      </c>
      <c r="AB25" s="28">
        <v>5.6259999999999994</v>
      </c>
      <c r="AC25" s="28">
        <v>0</v>
      </c>
      <c r="AD25" s="28">
        <v>0</v>
      </c>
      <c r="AE25" s="28">
        <v>0</v>
      </c>
      <c r="AF25" s="28">
        <v>0</v>
      </c>
    </row>
    <row r="26" spans="1:32" x14ac:dyDescent="0.25">
      <c r="A26" s="27">
        <v>24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28">
        <v>0</v>
      </c>
      <c r="X26" s="28">
        <v>0</v>
      </c>
      <c r="Y26" s="28">
        <v>4.6851000000000003</v>
      </c>
      <c r="Z26" s="28">
        <v>0</v>
      </c>
      <c r="AA26" s="28">
        <v>2.8129999999999997</v>
      </c>
      <c r="AB26" s="28">
        <v>5.6259999999999994</v>
      </c>
      <c r="AC26" s="28">
        <v>0</v>
      </c>
      <c r="AD26" s="28">
        <v>0</v>
      </c>
      <c r="AE26" s="28">
        <v>0</v>
      </c>
      <c r="AF26" s="28">
        <v>0</v>
      </c>
    </row>
    <row r="27" spans="1:32" x14ac:dyDescent="0.25">
      <c r="A27" s="27">
        <v>25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0</v>
      </c>
      <c r="V27" s="28">
        <v>0</v>
      </c>
      <c r="W27" s="28">
        <v>0</v>
      </c>
      <c r="X27" s="28">
        <v>0</v>
      </c>
      <c r="Y27" s="28">
        <v>4.6851000000000003</v>
      </c>
      <c r="Z27" s="28">
        <v>0</v>
      </c>
      <c r="AA27" s="28">
        <v>2.8129999999999997</v>
      </c>
      <c r="AB27" s="28">
        <v>5.6259999999999994</v>
      </c>
      <c r="AC27" s="28">
        <v>0</v>
      </c>
      <c r="AD27" s="28">
        <v>0</v>
      </c>
      <c r="AE27" s="28">
        <v>0</v>
      </c>
      <c r="AF27" s="28">
        <v>0</v>
      </c>
    </row>
    <row r="28" spans="1:32" x14ac:dyDescent="0.25">
      <c r="A28" s="27">
        <v>26</v>
      </c>
      <c r="B28" s="28"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  <c r="W28" s="28">
        <v>0</v>
      </c>
      <c r="X28" s="28">
        <v>0</v>
      </c>
      <c r="Y28" s="28">
        <v>4.6851000000000003</v>
      </c>
      <c r="Z28" s="28">
        <v>0</v>
      </c>
      <c r="AA28" s="28">
        <v>2.8129999999999997</v>
      </c>
      <c r="AB28" s="28">
        <v>5.6259999999999994</v>
      </c>
      <c r="AC28" s="28">
        <v>0</v>
      </c>
      <c r="AD28" s="28">
        <v>0</v>
      </c>
      <c r="AE28" s="28">
        <v>0</v>
      </c>
      <c r="AF28" s="28">
        <v>0</v>
      </c>
    </row>
    <row r="29" spans="1:32" x14ac:dyDescent="0.25">
      <c r="A29" s="27">
        <v>27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  <c r="V29" s="28">
        <v>0</v>
      </c>
      <c r="W29" s="28">
        <v>0</v>
      </c>
      <c r="X29" s="28">
        <v>0</v>
      </c>
      <c r="Y29" s="28">
        <v>4.6851000000000003</v>
      </c>
      <c r="Z29" s="28">
        <v>0</v>
      </c>
      <c r="AA29" s="28">
        <v>2.8129999999999997</v>
      </c>
      <c r="AB29" s="28">
        <v>5.6259999999999994</v>
      </c>
      <c r="AC29" s="28">
        <v>0</v>
      </c>
      <c r="AD29" s="28">
        <v>0</v>
      </c>
      <c r="AE29" s="28">
        <v>0</v>
      </c>
      <c r="AF29" s="28">
        <v>0</v>
      </c>
    </row>
    <row r="30" spans="1:32" x14ac:dyDescent="0.25">
      <c r="A30" s="27">
        <v>28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  <c r="P30" s="28">
        <v>0</v>
      </c>
      <c r="Q30" s="28">
        <v>0</v>
      </c>
      <c r="R30" s="28">
        <v>0</v>
      </c>
      <c r="S30" s="28">
        <v>0</v>
      </c>
      <c r="T30" s="28">
        <v>0</v>
      </c>
      <c r="U30" s="28">
        <v>0</v>
      </c>
      <c r="V30" s="28">
        <v>0</v>
      </c>
      <c r="W30" s="28">
        <v>0</v>
      </c>
      <c r="X30" s="28">
        <v>0</v>
      </c>
      <c r="Y30" s="28">
        <v>4.6851000000000003</v>
      </c>
      <c r="Z30" s="28">
        <v>0</v>
      </c>
      <c r="AA30" s="28">
        <v>2.8129999999999997</v>
      </c>
      <c r="AB30" s="28">
        <v>5.6259999999999994</v>
      </c>
      <c r="AC30" s="28">
        <v>0</v>
      </c>
      <c r="AD30" s="28">
        <v>0</v>
      </c>
      <c r="AE30" s="28">
        <v>0</v>
      </c>
      <c r="AF30" s="28">
        <v>0</v>
      </c>
    </row>
    <row r="31" spans="1:32" x14ac:dyDescent="0.25">
      <c r="A31" s="27">
        <v>29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v>0</v>
      </c>
      <c r="O31" s="28">
        <v>0</v>
      </c>
      <c r="P31" s="28">
        <v>0</v>
      </c>
      <c r="Q31" s="28">
        <v>0</v>
      </c>
      <c r="R31" s="28">
        <v>0</v>
      </c>
      <c r="S31" s="28">
        <v>0</v>
      </c>
      <c r="T31" s="28">
        <v>0</v>
      </c>
      <c r="U31" s="28">
        <v>0</v>
      </c>
      <c r="V31" s="28">
        <v>0</v>
      </c>
      <c r="W31" s="28">
        <v>0</v>
      </c>
      <c r="X31" s="28">
        <v>0</v>
      </c>
      <c r="Y31" s="28">
        <v>4.6851000000000003</v>
      </c>
      <c r="Z31" s="28">
        <v>0</v>
      </c>
      <c r="AA31" s="28">
        <v>2.8129999999999997</v>
      </c>
      <c r="AB31" s="28">
        <v>4.6851000000000003</v>
      </c>
      <c r="AC31" s="28">
        <v>0</v>
      </c>
      <c r="AD31" s="28">
        <v>0</v>
      </c>
      <c r="AE31" s="28">
        <v>0</v>
      </c>
      <c r="AF31" s="28">
        <v>0</v>
      </c>
    </row>
    <row r="32" spans="1:32" x14ac:dyDescent="0.25">
      <c r="A32" s="27">
        <v>30</v>
      </c>
      <c r="B32" s="28">
        <v>0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28">
        <v>0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  <c r="W32" s="28">
        <v>0</v>
      </c>
      <c r="X32" s="28">
        <v>0</v>
      </c>
      <c r="Y32" s="28">
        <v>4.6851000000000003</v>
      </c>
      <c r="Z32" s="28">
        <v>0</v>
      </c>
      <c r="AA32" s="28">
        <v>2.8129999999999997</v>
      </c>
      <c r="AB32" s="28">
        <v>4.6851000000000003</v>
      </c>
      <c r="AC32" s="28">
        <v>0</v>
      </c>
      <c r="AD32" s="28">
        <v>0</v>
      </c>
      <c r="AE32" s="28">
        <v>0</v>
      </c>
      <c r="AF32" s="28">
        <v>0</v>
      </c>
    </row>
    <row r="33" spans="1:32" x14ac:dyDescent="0.25">
      <c r="A33" s="27">
        <v>31</v>
      </c>
      <c r="B33" s="28">
        <v>0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8">
        <v>0</v>
      </c>
      <c r="N33" s="28">
        <v>0</v>
      </c>
      <c r="O33" s="28">
        <v>0</v>
      </c>
      <c r="P33" s="28">
        <v>0</v>
      </c>
      <c r="Q33" s="28">
        <v>0</v>
      </c>
      <c r="R33" s="28">
        <v>0</v>
      </c>
      <c r="S33" s="28">
        <v>0</v>
      </c>
      <c r="T33" s="28">
        <v>0</v>
      </c>
      <c r="U33" s="28">
        <v>0</v>
      </c>
      <c r="V33" s="28">
        <v>0</v>
      </c>
      <c r="W33" s="28">
        <v>0</v>
      </c>
      <c r="X33" s="28">
        <v>0</v>
      </c>
      <c r="Y33" s="28">
        <v>4.6851000000000003</v>
      </c>
      <c r="Z33" s="28">
        <v>0</v>
      </c>
      <c r="AA33" s="28">
        <v>2.8129999999999997</v>
      </c>
      <c r="AB33" s="28">
        <v>4.6851000000000003</v>
      </c>
      <c r="AC33" s="28">
        <v>0</v>
      </c>
      <c r="AD33" s="28">
        <v>0</v>
      </c>
      <c r="AE33" s="28">
        <v>0</v>
      </c>
      <c r="AF33" s="28">
        <v>0</v>
      </c>
    </row>
    <row r="34" spans="1:32" x14ac:dyDescent="0.25">
      <c r="A34" s="27">
        <v>32</v>
      </c>
      <c r="B34" s="28">
        <v>0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8">
        <v>0</v>
      </c>
      <c r="M34" s="28">
        <v>0</v>
      </c>
      <c r="N34" s="28">
        <v>0</v>
      </c>
      <c r="O34" s="28">
        <v>0</v>
      </c>
      <c r="P34" s="28">
        <v>0</v>
      </c>
      <c r="Q34" s="28">
        <v>0</v>
      </c>
      <c r="R34" s="28">
        <v>0</v>
      </c>
      <c r="S34" s="28">
        <v>0</v>
      </c>
      <c r="T34" s="28">
        <v>0</v>
      </c>
      <c r="U34" s="28">
        <v>0</v>
      </c>
      <c r="V34" s="28">
        <v>0</v>
      </c>
      <c r="W34" s="28">
        <v>0</v>
      </c>
      <c r="X34" s="28">
        <v>0</v>
      </c>
      <c r="Y34" s="28">
        <v>4.6851000000000003</v>
      </c>
      <c r="Z34" s="28">
        <v>0</v>
      </c>
      <c r="AA34" s="28">
        <v>2.8129999999999997</v>
      </c>
      <c r="AB34" s="28">
        <v>4.6851000000000003</v>
      </c>
      <c r="AC34" s="28">
        <v>0</v>
      </c>
      <c r="AD34" s="28">
        <v>0</v>
      </c>
      <c r="AE34" s="28">
        <v>0</v>
      </c>
      <c r="AF34" s="28">
        <v>0</v>
      </c>
    </row>
    <row r="35" spans="1:32" x14ac:dyDescent="0.25">
      <c r="A35" s="27">
        <v>33</v>
      </c>
      <c r="B35" s="28">
        <v>0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8">
        <v>0</v>
      </c>
      <c r="M35" s="28">
        <v>0</v>
      </c>
      <c r="N35" s="28">
        <v>0</v>
      </c>
      <c r="O35" s="28">
        <v>0</v>
      </c>
      <c r="P35" s="28">
        <v>0</v>
      </c>
      <c r="Q35" s="28">
        <v>0</v>
      </c>
      <c r="R35" s="28">
        <v>0</v>
      </c>
      <c r="S35" s="28">
        <v>0</v>
      </c>
      <c r="T35" s="28">
        <v>0</v>
      </c>
      <c r="U35" s="28">
        <v>0</v>
      </c>
      <c r="V35" s="28">
        <v>0</v>
      </c>
      <c r="W35" s="28">
        <v>0</v>
      </c>
      <c r="X35" s="28">
        <v>0</v>
      </c>
      <c r="Y35" s="28">
        <v>4.6851000000000003</v>
      </c>
      <c r="Z35" s="28">
        <v>0</v>
      </c>
      <c r="AA35" s="28">
        <v>2.8129999999999997</v>
      </c>
      <c r="AB35" s="28">
        <v>4.6851000000000003</v>
      </c>
      <c r="AC35" s="28">
        <v>0</v>
      </c>
      <c r="AD35" s="28">
        <v>0</v>
      </c>
      <c r="AE35" s="28">
        <v>0</v>
      </c>
      <c r="AF35" s="28">
        <v>0</v>
      </c>
    </row>
    <row r="36" spans="1:32" x14ac:dyDescent="0.25">
      <c r="A36" s="27">
        <v>34</v>
      </c>
      <c r="B36" s="28">
        <v>0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8">
        <v>0</v>
      </c>
      <c r="M36" s="28">
        <v>0</v>
      </c>
      <c r="N36" s="28">
        <v>0</v>
      </c>
      <c r="O36" s="28">
        <v>0</v>
      </c>
      <c r="P36" s="28">
        <v>0</v>
      </c>
      <c r="Q36" s="28">
        <v>0</v>
      </c>
      <c r="R36" s="28">
        <v>0</v>
      </c>
      <c r="S36" s="28">
        <v>0</v>
      </c>
      <c r="T36" s="28">
        <v>0</v>
      </c>
      <c r="U36" s="28">
        <v>0</v>
      </c>
      <c r="V36" s="28">
        <v>0</v>
      </c>
      <c r="W36" s="28">
        <v>0</v>
      </c>
      <c r="X36" s="28">
        <v>0</v>
      </c>
      <c r="Y36" s="28">
        <v>4.6851000000000003</v>
      </c>
      <c r="Z36" s="28">
        <v>0</v>
      </c>
      <c r="AA36" s="28">
        <v>2.8129999999999997</v>
      </c>
      <c r="AB36" s="28">
        <v>4.6851000000000003</v>
      </c>
      <c r="AC36" s="28">
        <v>0</v>
      </c>
      <c r="AD36" s="28">
        <v>0</v>
      </c>
      <c r="AE36" s="28">
        <v>0</v>
      </c>
      <c r="AF36" s="28">
        <v>0</v>
      </c>
    </row>
    <row r="37" spans="1:32" x14ac:dyDescent="0.25">
      <c r="A37" s="27">
        <v>35</v>
      </c>
      <c r="B37" s="28">
        <v>0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8">
        <v>0</v>
      </c>
      <c r="R37" s="28">
        <v>0</v>
      </c>
      <c r="S37" s="28">
        <v>0</v>
      </c>
      <c r="T37" s="28">
        <v>0</v>
      </c>
      <c r="U37" s="28">
        <v>0</v>
      </c>
      <c r="V37" s="28">
        <v>0</v>
      </c>
      <c r="W37" s="28">
        <v>0</v>
      </c>
      <c r="X37" s="28">
        <v>0</v>
      </c>
      <c r="Y37" s="28">
        <v>4.6851000000000003</v>
      </c>
      <c r="Z37" s="28">
        <v>0</v>
      </c>
      <c r="AA37" s="28">
        <v>2.8129999999999997</v>
      </c>
      <c r="AB37" s="28">
        <v>4.6851000000000003</v>
      </c>
      <c r="AC37" s="28">
        <v>0</v>
      </c>
      <c r="AD37" s="28">
        <v>0</v>
      </c>
      <c r="AE37" s="28">
        <v>0</v>
      </c>
      <c r="AF37" s="28">
        <v>0</v>
      </c>
    </row>
    <row r="38" spans="1:32" x14ac:dyDescent="0.25">
      <c r="A38" s="27">
        <v>36</v>
      </c>
      <c r="B38" s="28">
        <v>0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28">
        <v>0</v>
      </c>
      <c r="Q38" s="28">
        <v>0</v>
      </c>
      <c r="R38" s="28">
        <v>0</v>
      </c>
      <c r="S38" s="28">
        <v>0</v>
      </c>
      <c r="T38" s="28">
        <v>0</v>
      </c>
      <c r="U38" s="28">
        <v>0</v>
      </c>
      <c r="V38" s="28">
        <v>0</v>
      </c>
      <c r="W38" s="28">
        <v>0</v>
      </c>
      <c r="X38" s="28">
        <v>0</v>
      </c>
      <c r="Y38" s="28">
        <v>4.6851000000000003</v>
      </c>
      <c r="Z38" s="28">
        <v>0</v>
      </c>
      <c r="AA38" s="28">
        <v>2.8129999999999997</v>
      </c>
      <c r="AB38" s="28">
        <v>4.6851000000000003</v>
      </c>
      <c r="AC38" s="28">
        <v>0</v>
      </c>
      <c r="AD38" s="28">
        <v>0</v>
      </c>
      <c r="AE38" s="28">
        <v>0</v>
      </c>
      <c r="AF38" s="28">
        <v>0</v>
      </c>
    </row>
    <row r="39" spans="1:32" x14ac:dyDescent="0.25">
      <c r="A39" s="27">
        <v>37</v>
      </c>
      <c r="B39" s="28">
        <v>0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  <c r="Q39" s="28">
        <v>0</v>
      </c>
      <c r="R39" s="28">
        <v>0</v>
      </c>
      <c r="S39" s="28">
        <v>0</v>
      </c>
      <c r="T39" s="28">
        <v>0</v>
      </c>
      <c r="U39" s="28">
        <v>0</v>
      </c>
      <c r="V39" s="28">
        <v>0</v>
      </c>
      <c r="W39" s="28">
        <v>0</v>
      </c>
      <c r="X39" s="28">
        <v>0</v>
      </c>
      <c r="Y39" s="28">
        <v>4.6851000000000003</v>
      </c>
      <c r="Z39" s="28">
        <v>0</v>
      </c>
      <c r="AA39" s="28">
        <v>0</v>
      </c>
      <c r="AB39" s="28">
        <v>4.6851000000000003</v>
      </c>
      <c r="AC39" s="28">
        <v>0</v>
      </c>
      <c r="AD39" s="28">
        <v>0</v>
      </c>
      <c r="AE39" s="28">
        <v>0</v>
      </c>
      <c r="AF39" s="28">
        <v>0</v>
      </c>
    </row>
    <row r="40" spans="1:32" x14ac:dyDescent="0.25">
      <c r="A40" s="27">
        <v>38</v>
      </c>
      <c r="B40" s="28">
        <v>0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28">
        <v>0</v>
      </c>
      <c r="Q40" s="28">
        <v>0</v>
      </c>
      <c r="R40" s="28">
        <v>0</v>
      </c>
      <c r="S40" s="28">
        <v>0</v>
      </c>
      <c r="T40" s="28">
        <v>0</v>
      </c>
      <c r="U40" s="28">
        <v>0</v>
      </c>
      <c r="V40" s="28">
        <v>0</v>
      </c>
      <c r="W40" s="28">
        <v>0</v>
      </c>
      <c r="X40" s="28">
        <v>0</v>
      </c>
      <c r="Y40" s="28">
        <v>4.6851000000000003</v>
      </c>
      <c r="Z40" s="28">
        <v>0</v>
      </c>
      <c r="AA40" s="28">
        <v>0</v>
      </c>
      <c r="AB40" s="28">
        <v>4.6851000000000003</v>
      </c>
      <c r="AC40" s="28">
        <v>0</v>
      </c>
      <c r="AD40" s="28">
        <v>0</v>
      </c>
      <c r="AE40" s="28">
        <v>0</v>
      </c>
      <c r="AF40" s="28">
        <v>0</v>
      </c>
    </row>
    <row r="41" spans="1:32" x14ac:dyDescent="0.25">
      <c r="A41" s="27">
        <v>39</v>
      </c>
      <c r="B41" s="28">
        <v>0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28">
        <v>0</v>
      </c>
      <c r="Q41" s="28">
        <v>0</v>
      </c>
      <c r="R41" s="28">
        <v>0</v>
      </c>
      <c r="S41" s="28">
        <v>0</v>
      </c>
      <c r="T41" s="28">
        <v>0</v>
      </c>
      <c r="U41" s="28">
        <v>0</v>
      </c>
      <c r="V41" s="28">
        <v>0</v>
      </c>
      <c r="W41" s="28">
        <v>0</v>
      </c>
      <c r="X41" s="28">
        <v>0</v>
      </c>
      <c r="Y41" s="28">
        <v>4.6851000000000003</v>
      </c>
      <c r="Z41" s="28">
        <v>0</v>
      </c>
      <c r="AA41" s="28">
        <v>0</v>
      </c>
      <c r="AB41" s="28">
        <v>4.6851000000000003</v>
      </c>
      <c r="AC41" s="28">
        <v>0</v>
      </c>
      <c r="AD41" s="28">
        <v>0</v>
      </c>
      <c r="AE41" s="28">
        <v>0</v>
      </c>
      <c r="AF41" s="28">
        <v>0</v>
      </c>
    </row>
    <row r="42" spans="1:32" x14ac:dyDescent="0.25">
      <c r="A42" s="27">
        <v>40</v>
      </c>
      <c r="B42" s="28">
        <v>0</v>
      </c>
      <c r="C42" s="28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28">
        <v>0</v>
      </c>
      <c r="P42" s="28">
        <v>0</v>
      </c>
      <c r="Q42" s="28">
        <v>0</v>
      </c>
      <c r="R42" s="28">
        <v>0</v>
      </c>
      <c r="S42" s="28">
        <v>0</v>
      </c>
      <c r="T42" s="28">
        <v>0</v>
      </c>
      <c r="U42" s="28">
        <v>0</v>
      </c>
      <c r="V42" s="28">
        <v>0</v>
      </c>
      <c r="W42" s="28">
        <v>0</v>
      </c>
      <c r="X42" s="28">
        <v>0</v>
      </c>
      <c r="Y42" s="28">
        <v>4.6851000000000003</v>
      </c>
      <c r="Z42" s="28">
        <v>0</v>
      </c>
      <c r="AA42" s="28">
        <v>0</v>
      </c>
      <c r="AB42" s="28">
        <v>4.6851000000000003</v>
      </c>
      <c r="AC42" s="28">
        <v>0</v>
      </c>
      <c r="AD42" s="28">
        <v>0</v>
      </c>
      <c r="AE42" s="28">
        <v>0</v>
      </c>
      <c r="AF42" s="28">
        <v>0</v>
      </c>
    </row>
    <row r="43" spans="1:32" x14ac:dyDescent="0.25">
      <c r="A43" s="27">
        <v>41</v>
      </c>
      <c r="B43" s="28">
        <v>0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  <c r="O43" s="28">
        <v>0</v>
      </c>
      <c r="P43" s="28">
        <v>0</v>
      </c>
      <c r="Q43" s="28">
        <v>0</v>
      </c>
      <c r="R43" s="28">
        <v>0</v>
      </c>
      <c r="S43" s="28">
        <v>0</v>
      </c>
      <c r="T43" s="28">
        <v>0</v>
      </c>
      <c r="U43" s="28">
        <v>0</v>
      </c>
      <c r="V43" s="28">
        <v>0</v>
      </c>
      <c r="W43" s="28">
        <v>0</v>
      </c>
      <c r="X43" s="28">
        <v>0</v>
      </c>
      <c r="Y43" s="28">
        <v>4.6851000000000003</v>
      </c>
      <c r="Z43" s="28">
        <v>0</v>
      </c>
      <c r="AA43" s="28">
        <v>0</v>
      </c>
      <c r="AB43" s="28">
        <v>4.6851000000000003</v>
      </c>
      <c r="AC43" s="28">
        <v>0</v>
      </c>
      <c r="AD43" s="28">
        <v>0</v>
      </c>
      <c r="AE43" s="28">
        <v>0</v>
      </c>
      <c r="AF43" s="28">
        <v>0</v>
      </c>
    </row>
    <row r="44" spans="1:32" x14ac:dyDescent="0.25">
      <c r="A44" s="27">
        <v>42</v>
      </c>
      <c r="B44" s="28">
        <v>0</v>
      </c>
      <c r="C44" s="28">
        <v>0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>
        <v>0</v>
      </c>
      <c r="N44" s="28">
        <v>0</v>
      </c>
      <c r="O44" s="28">
        <v>0</v>
      </c>
      <c r="P44" s="28">
        <v>0</v>
      </c>
      <c r="Q44" s="28">
        <v>0</v>
      </c>
      <c r="R44" s="28">
        <v>0</v>
      </c>
      <c r="S44" s="28">
        <v>0</v>
      </c>
      <c r="T44" s="28">
        <v>0</v>
      </c>
      <c r="U44" s="28">
        <v>0</v>
      </c>
      <c r="V44" s="28">
        <v>0</v>
      </c>
      <c r="W44" s="28">
        <v>0</v>
      </c>
      <c r="X44" s="28">
        <v>0</v>
      </c>
      <c r="Y44" s="28">
        <v>4.6851000000000003</v>
      </c>
      <c r="Z44" s="28">
        <v>0</v>
      </c>
      <c r="AA44" s="28">
        <v>0</v>
      </c>
      <c r="AB44" s="28">
        <v>4.6851000000000003</v>
      </c>
      <c r="AC44" s="28">
        <v>0</v>
      </c>
      <c r="AD44" s="28">
        <v>0</v>
      </c>
      <c r="AE44" s="28">
        <v>0</v>
      </c>
      <c r="AF44" s="28">
        <v>0</v>
      </c>
    </row>
    <row r="45" spans="1:32" x14ac:dyDescent="0.25">
      <c r="A45" s="27">
        <v>43</v>
      </c>
      <c r="B45" s="28">
        <v>0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28">
        <v>0</v>
      </c>
      <c r="N45" s="28">
        <v>0</v>
      </c>
      <c r="O45" s="28">
        <v>0</v>
      </c>
      <c r="P45" s="28">
        <v>0</v>
      </c>
      <c r="Q45" s="28">
        <v>0</v>
      </c>
      <c r="R45" s="28">
        <v>0</v>
      </c>
      <c r="S45" s="28">
        <v>0</v>
      </c>
      <c r="T45" s="28">
        <v>0</v>
      </c>
      <c r="U45" s="28">
        <v>0</v>
      </c>
      <c r="V45" s="28">
        <v>0</v>
      </c>
      <c r="W45" s="28">
        <v>0</v>
      </c>
      <c r="X45" s="28">
        <v>0</v>
      </c>
      <c r="Y45" s="28">
        <v>4.6851000000000003</v>
      </c>
      <c r="Z45" s="28">
        <v>0</v>
      </c>
      <c r="AA45" s="28">
        <v>0</v>
      </c>
      <c r="AB45" s="28">
        <v>4.6851000000000003</v>
      </c>
      <c r="AC45" s="28">
        <v>0</v>
      </c>
      <c r="AD45" s="28">
        <v>0</v>
      </c>
      <c r="AE45" s="28">
        <v>0</v>
      </c>
      <c r="AF45" s="28">
        <v>0</v>
      </c>
    </row>
    <row r="46" spans="1:32" x14ac:dyDescent="0.25">
      <c r="A46" s="27">
        <v>44</v>
      </c>
      <c r="B46" s="28">
        <v>0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v>0</v>
      </c>
      <c r="O46" s="28">
        <v>0</v>
      </c>
      <c r="P46" s="28">
        <v>0</v>
      </c>
      <c r="Q46" s="28">
        <v>0</v>
      </c>
      <c r="R46" s="28">
        <v>0</v>
      </c>
      <c r="S46" s="28">
        <v>0</v>
      </c>
      <c r="T46" s="28">
        <v>0</v>
      </c>
      <c r="U46" s="28">
        <v>0</v>
      </c>
      <c r="V46" s="28">
        <v>0</v>
      </c>
      <c r="W46" s="28">
        <v>0</v>
      </c>
      <c r="X46" s="28">
        <v>0</v>
      </c>
      <c r="Y46" s="28">
        <v>4.6851000000000003</v>
      </c>
      <c r="Z46" s="28">
        <v>0</v>
      </c>
      <c r="AA46" s="28">
        <v>0</v>
      </c>
      <c r="AB46" s="28">
        <v>4.6851000000000003</v>
      </c>
      <c r="AC46" s="28">
        <v>0</v>
      </c>
      <c r="AD46" s="28">
        <v>0</v>
      </c>
      <c r="AE46" s="28">
        <v>0</v>
      </c>
      <c r="AF46" s="28">
        <v>0</v>
      </c>
    </row>
    <row r="47" spans="1:32" x14ac:dyDescent="0.25">
      <c r="A47" s="27">
        <v>45</v>
      </c>
      <c r="B47" s="28">
        <v>0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  <c r="O47" s="28">
        <v>0</v>
      </c>
      <c r="P47" s="28">
        <v>0</v>
      </c>
      <c r="Q47" s="28">
        <v>0</v>
      </c>
      <c r="R47" s="28">
        <v>0</v>
      </c>
      <c r="S47" s="28">
        <v>0</v>
      </c>
      <c r="T47" s="28">
        <v>0</v>
      </c>
      <c r="U47" s="28">
        <v>0</v>
      </c>
      <c r="V47" s="28">
        <v>0</v>
      </c>
      <c r="W47" s="28">
        <v>0</v>
      </c>
      <c r="X47" s="28">
        <v>0</v>
      </c>
      <c r="Y47" s="28">
        <v>4.6851000000000003</v>
      </c>
      <c r="Z47" s="28">
        <v>0</v>
      </c>
      <c r="AA47" s="28">
        <v>0</v>
      </c>
      <c r="AB47" s="28">
        <v>4.6851000000000003</v>
      </c>
      <c r="AC47" s="28">
        <v>0</v>
      </c>
      <c r="AD47" s="28">
        <v>0</v>
      </c>
      <c r="AE47" s="28">
        <v>0</v>
      </c>
      <c r="AF47" s="28">
        <v>0</v>
      </c>
    </row>
    <row r="48" spans="1:32" x14ac:dyDescent="0.25">
      <c r="A48" s="27">
        <v>46</v>
      </c>
      <c r="B48" s="28"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  <c r="O48" s="28">
        <v>0</v>
      </c>
      <c r="P48" s="28">
        <v>0</v>
      </c>
      <c r="Q48" s="28">
        <v>0</v>
      </c>
      <c r="R48" s="28">
        <v>0</v>
      </c>
      <c r="S48" s="28">
        <v>0</v>
      </c>
      <c r="T48" s="28">
        <v>0</v>
      </c>
      <c r="U48" s="28">
        <v>0</v>
      </c>
      <c r="V48" s="28">
        <v>0</v>
      </c>
      <c r="W48" s="28">
        <v>0</v>
      </c>
      <c r="X48" s="28">
        <v>0</v>
      </c>
      <c r="Y48" s="28">
        <v>4.6851000000000003</v>
      </c>
      <c r="Z48" s="28">
        <v>0</v>
      </c>
      <c r="AA48" s="28">
        <v>0</v>
      </c>
      <c r="AB48" s="28">
        <v>4.6851000000000003</v>
      </c>
      <c r="AC48" s="28">
        <v>0</v>
      </c>
      <c r="AD48" s="28">
        <v>0</v>
      </c>
      <c r="AE48" s="28">
        <v>0</v>
      </c>
      <c r="AF48" s="28">
        <v>0</v>
      </c>
    </row>
    <row r="49" spans="1:32" x14ac:dyDescent="0.25">
      <c r="A49" s="27">
        <v>47</v>
      </c>
      <c r="B49" s="28">
        <v>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  <c r="O49" s="28">
        <v>0</v>
      </c>
      <c r="P49" s="28">
        <v>0</v>
      </c>
      <c r="Q49" s="28">
        <v>0</v>
      </c>
      <c r="R49" s="28">
        <v>0</v>
      </c>
      <c r="S49" s="28">
        <v>0</v>
      </c>
      <c r="T49" s="28">
        <v>0</v>
      </c>
      <c r="U49" s="28">
        <v>0</v>
      </c>
      <c r="V49" s="28">
        <v>0</v>
      </c>
      <c r="W49" s="28">
        <v>0</v>
      </c>
      <c r="X49" s="28">
        <v>0</v>
      </c>
      <c r="Y49" s="28">
        <v>4.6851000000000003</v>
      </c>
      <c r="Z49" s="28">
        <v>0</v>
      </c>
      <c r="AA49" s="28">
        <v>0</v>
      </c>
      <c r="AB49" s="28">
        <v>4.6851000000000003</v>
      </c>
      <c r="AC49" s="28">
        <v>0</v>
      </c>
      <c r="AD49" s="28">
        <v>0</v>
      </c>
      <c r="AE49" s="28">
        <v>0</v>
      </c>
      <c r="AF49" s="28">
        <v>0</v>
      </c>
    </row>
    <row r="50" spans="1:32" x14ac:dyDescent="0.25">
      <c r="A50" s="27">
        <v>48</v>
      </c>
      <c r="B50" s="28">
        <v>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  <c r="O50" s="28">
        <v>0</v>
      </c>
      <c r="P50" s="28">
        <v>0</v>
      </c>
      <c r="Q50" s="28">
        <v>0</v>
      </c>
      <c r="R50" s="28">
        <v>0</v>
      </c>
      <c r="S50" s="28">
        <v>0</v>
      </c>
      <c r="T50" s="28">
        <v>0</v>
      </c>
      <c r="U50" s="28">
        <v>0</v>
      </c>
      <c r="V50" s="28">
        <v>0</v>
      </c>
      <c r="W50" s="28">
        <v>0</v>
      </c>
      <c r="X50" s="28">
        <v>0</v>
      </c>
      <c r="Y50" s="28">
        <v>4.6851000000000003</v>
      </c>
      <c r="Z50" s="28">
        <v>0</v>
      </c>
      <c r="AA50" s="28">
        <v>0</v>
      </c>
      <c r="AB50" s="28">
        <v>4.6851000000000003</v>
      </c>
      <c r="AC50" s="28">
        <v>0</v>
      </c>
      <c r="AD50" s="28">
        <v>0</v>
      </c>
      <c r="AE50" s="28">
        <v>0</v>
      </c>
      <c r="AF50" s="28">
        <v>0</v>
      </c>
    </row>
    <row r="51" spans="1:32" x14ac:dyDescent="0.25">
      <c r="A51" s="27">
        <v>49</v>
      </c>
      <c r="B51" s="28">
        <v>0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  <c r="O51" s="28">
        <v>0</v>
      </c>
      <c r="P51" s="28">
        <v>0</v>
      </c>
      <c r="Q51" s="28">
        <v>0</v>
      </c>
      <c r="R51" s="28">
        <v>0</v>
      </c>
      <c r="S51" s="28">
        <v>0</v>
      </c>
      <c r="T51" s="28">
        <v>0</v>
      </c>
      <c r="U51" s="28">
        <v>0</v>
      </c>
      <c r="V51" s="28">
        <v>0</v>
      </c>
      <c r="W51" s="28">
        <v>0</v>
      </c>
      <c r="X51" s="28">
        <v>0</v>
      </c>
      <c r="Y51" s="28">
        <v>4.6851000000000003</v>
      </c>
      <c r="Z51" s="28">
        <v>0</v>
      </c>
      <c r="AA51" s="28">
        <v>0</v>
      </c>
      <c r="AB51" s="28">
        <v>4.6851000000000003</v>
      </c>
      <c r="AC51" s="28">
        <v>0</v>
      </c>
      <c r="AD51" s="28">
        <v>0</v>
      </c>
      <c r="AE51" s="28">
        <v>0</v>
      </c>
      <c r="AF51" s="28">
        <v>0</v>
      </c>
    </row>
    <row r="52" spans="1:32" x14ac:dyDescent="0.25">
      <c r="A52" s="27">
        <v>50</v>
      </c>
      <c r="B52" s="28">
        <v>0</v>
      </c>
      <c r="C52" s="28">
        <v>0</v>
      </c>
      <c r="D52" s="28">
        <v>0</v>
      </c>
      <c r="E52" s="28">
        <v>0</v>
      </c>
      <c r="F52" s="28">
        <v>0</v>
      </c>
      <c r="G52" s="28">
        <v>0</v>
      </c>
      <c r="H52" s="28">
        <v>0</v>
      </c>
      <c r="I52" s="28">
        <v>0</v>
      </c>
      <c r="J52" s="28">
        <v>0</v>
      </c>
      <c r="K52" s="28">
        <v>0</v>
      </c>
      <c r="L52" s="28">
        <v>0</v>
      </c>
      <c r="M52" s="28">
        <v>0</v>
      </c>
      <c r="N52" s="28">
        <v>0</v>
      </c>
      <c r="O52" s="28">
        <v>0</v>
      </c>
      <c r="P52" s="28">
        <v>0</v>
      </c>
      <c r="Q52" s="28">
        <v>0</v>
      </c>
      <c r="R52" s="28">
        <v>0</v>
      </c>
      <c r="S52" s="28">
        <v>0</v>
      </c>
      <c r="T52" s="28">
        <v>0</v>
      </c>
      <c r="U52" s="28">
        <v>0</v>
      </c>
      <c r="V52" s="28">
        <v>0</v>
      </c>
      <c r="W52" s="28">
        <v>0</v>
      </c>
      <c r="X52" s="28">
        <v>0</v>
      </c>
      <c r="Y52" s="28">
        <v>4.6851000000000003</v>
      </c>
      <c r="Z52" s="28">
        <v>0</v>
      </c>
      <c r="AA52" s="28">
        <v>0</v>
      </c>
      <c r="AB52" s="28">
        <v>4.6851000000000003</v>
      </c>
      <c r="AC52" s="28">
        <v>0</v>
      </c>
      <c r="AD52" s="28">
        <v>0</v>
      </c>
      <c r="AE52" s="28">
        <v>0</v>
      </c>
      <c r="AF52" s="28">
        <v>0</v>
      </c>
    </row>
    <row r="53" spans="1:32" x14ac:dyDescent="0.25">
      <c r="A53" s="27">
        <v>51</v>
      </c>
      <c r="B53" s="28">
        <v>0</v>
      </c>
      <c r="C53" s="28">
        <v>0</v>
      </c>
      <c r="D53" s="28">
        <v>0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28">
        <v>0</v>
      </c>
      <c r="N53" s="28">
        <v>0</v>
      </c>
      <c r="O53" s="28">
        <v>0</v>
      </c>
      <c r="P53" s="28">
        <v>0</v>
      </c>
      <c r="Q53" s="28">
        <v>0</v>
      </c>
      <c r="R53" s="28">
        <v>0</v>
      </c>
      <c r="S53" s="28">
        <v>0</v>
      </c>
      <c r="T53" s="28">
        <v>0</v>
      </c>
      <c r="U53" s="28">
        <v>0</v>
      </c>
      <c r="V53" s="28">
        <v>0</v>
      </c>
      <c r="W53" s="28">
        <v>0</v>
      </c>
      <c r="X53" s="28">
        <v>0</v>
      </c>
      <c r="Y53" s="28">
        <v>4.6851000000000003</v>
      </c>
      <c r="Z53" s="28">
        <v>0</v>
      </c>
      <c r="AA53" s="28">
        <v>0</v>
      </c>
      <c r="AB53" s="28">
        <v>4.6851000000000003</v>
      </c>
      <c r="AC53" s="28">
        <v>0</v>
      </c>
      <c r="AD53" s="28">
        <v>0</v>
      </c>
      <c r="AE53" s="28">
        <v>0</v>
      </c>
      <c r="AF53" s="28">
        <v>0</v>
      </c>
    </row>
    <row r="54" spans="1:32" x14ac:dyDescent="0.25">
      <c r="A54" s="27">
        <v>52</v>
      </c>
      <c r="B54" s="28">
        <v>0</v>
      </c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8">
        <v>0</v>
      </c>
      <c r="K54" s="28">
        <v>0</v>
      </c>
      <c r="L54" s="28">
        <v>0</v>
      </c>
      <c r="M54" s="28">
        <v>0</v>
      </c>
      <c r="N54" s="28">
        <v>0</v>
      </c>
      <c r="O54" s="28">
        <v>0</v>
      </c>
      <c r="P54" s="28">
        <v>0</v>
      </c>
      <c r="Q54" s="28">
        <v>0</v>
      </c>
      <c r="R54" s="28">
        <v>0</v>
      </c>
      <c r="S54" s="28">
        <v>0</v>
      </c>
      <c r="T54" s="28">
        <v>0</v>
      </c>
      <c r="U54" s="28">
        <v>0</v>
      </c>
      <c r="V54" s="28">
        <v>0</v>
      </c>
      <c r="W54" s="28">
        <v>0</v>
      </c>
      <c r="X54" s="28">
        <v>0</v>
      </c>
      <c r="Y54" s="28">
        <v>4.6851000000000003</v>
      </c>
      <c r="Z54" s="28">
        <v>0</v>
      </c>
      <c r="AA54" s="28">
        <v>0</v>
      </c>
      <c r="AB54" s="28">
        <v>4.6851000000000003</v>
      </c>
      <c r="AC54" s="28">
        <v>0</v>
      </c>
      <c r="AD54" s="28">
        <v>0</v>
      </c>
      <c r="AE54" s="28">
        <v>0</v>
      </c>
      <c r="AF54" s="28">
        <v>0</v>
      </c>
    </row>
    <row r="55" spans="1:32" x14ac:dyDescent="0.25">
      <c r="A55" s="27">
        <v>53</v>
      </c>
      <c r="B55" s="28">
        <v>0</v>
      </c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8">
        <v>0</v>
      </c>
      <c r="M55" s="28">
        <v>0</v>
      </c>
      <c r="N55" s="28">
        <v>0</v>
      </c>
      <c r="O55" s="28">
        <v>0</v>
      </c>
      <c r="P55" s="28">
        <v>0</v>
      </c>
      <c r="Q55" s="28">
        <v>0</v>
      </c>
      <c r="R55" s="28">
        <v>0</v>
      </c>
      <c r="S55" s="28">
        <v>0</v>
      </c>
      <c r="T55" s="28">
        <v>0</v>
      </c>
      <c r="U55" s="28">
        <v>0</v>
      </c>
      <c r="V55" s="28">
        <v>0</v>
      </c>
      <c r="W55" s="28">
        <v>0</v>
      </c>
      <c r="X55" s="28">
        <v>0</v>
      </c>
      <c r="Y55" s="28">
        <v>4.6851000000000003</v>
      </c>
      <c r="Z55" s="28">
        <v>0</v>
      </c>
      <c r="AA55" s="28">
        <v>0</v>
      </c>
      <c r="AB55" s="28">
        <v>4.6851000000000003</v>
      </c>
      <c r="AC55" s="28">
        <v>0</v>
      </c>
      <c r="AD55" s="28">
        <v>0</v>
      </c>
      <c r="AE55" s="28">
        <v>0</v>
      </c>
      <c r="AF55" s="28">
        <v>0</v>
      </c>
    </row>
    <row r="56" spans="1:32" x14ac:dyDescent="0.25">
      <c r="A56" s="27">
        <v>54</v>
      </c>
      <c r="B56" s="28">
        <v>0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28">
        <v>0</v>
      </c>
      <c r="L56" s="28">
        <v>0</v>
      </c>
      <c r="M56" s="28">
        <v>0</v>
      </c>
      <c r="N56" s="28">
        <v>0</v>
      </c>
      <c r="O56" s="28">
        <v>0</v>
      </c>
      <c r="P56" s="28">
        <v>0</v>
      </c>
      <c r="Q56" s="28">
        <v>0</v>
      </c>
      <c r="R56" s="28">
        <v>0</v>
      </c>
      <c r="S56" s="28">
        <v>0</v>
      </c>
      <c r="T56" s="28">
        <v>0</v>
      </c>
      <c r="U56" s="28">
        <v>0</v>
      </c>
      <c r="V56" s="28">
        <v>0</v>
      </c>
      <c r="W56" s="28">
        <v>0</v>
      </c>
      <c r="X56" s="28">
        <v>0</v>
      </c>
      <c r="Y56" s="28">
        <v>4.6851000000000003</v>
      </c>
      <c r="Z56" s="28">
        <v>0</v>
      </c>
      <c r="AA56" s="28">
        <v>0</v>
      </c>
      <c r="AB56" s="28">
        <v>4.6851000000000003</v>
      </c>
      <c r="AC56" s="28">
        <v>0</v>
      </c>
      <c r="AD56" s="28">
        <v>0</v>
      </c>
      <c r="AE56" s="28">
        <v>0</v>
      </c>
      <c r="AF56" s="28">
        <v>0</v>
      </c>
    </row>
    <row r="57" spans="1:32" x14ac:dyDescent="0.25">
      <c r="A57" s="27">
        <v>55</v>
      </c>
      <c r="B57" s="28">
        <v>0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  <c r="K57" s="28">
        <v>0</v>
      </c>
      <c r="L57" s="28">
        <v>0</v>
      </c>
      <c r="M57" s="28">
        <v>0</v>
      </c>
      <c r="N57" s="28">
        <v>0</v>
      </c>
      <c r="O57" s="28">
        <v>0</v>
      </c>
      <c r="P57" s="28">
        <v>0</v>
      </c>
      <c r="Q57" s="28">
        <v>0</v>
      </c>
      <c r="R57" s="28">
        <v>0</v>
      </c>
      <c r="S57" s="28">
        <v>0</v>
      </c>
      <c r="T57" s="28">
        <v>0</v>
      </c>
      <c r="U57" s="28">
        <v>0</v>
      </c>
      <c r="V57" s="28">
        <v>0</v>
      </c>
      <c r="W57" s="28">
        <v>0</v>
      </c>
      <c r="X57" s="28">
        <v>0</v>
      </c>
      <c r="Y57" s="28">
        <v>4.6851000000000003</v>
      </c>
      <c r="Z57" s="28">
        <v>0</v>
      </c>
      <c r="AA57" s="28">
        <v>0</v>
      </c>
      <c r="AB57" s="28">
        <v>4.6851000000000003</v>
      </c>
      <c r="AC57" s="28">
        <v>0</v>
      </c>
      <c r="AD57" s="28">
        <v>0</v>
      </c>
      <c r="AE57" s="28">
        <v>0</v>
      </c>
      <c r="AF57" s="28">
        <v>0</v>
      </c>
    </row>
    <row r="58" spans="1:32" x14ac:dyDescent="0.25">
      <c r="A58" s="27">
        <v>56</v>
      </c>
      <c r="B58" s="28">
        <v>0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28">
        <v>0</v>
      </c>
      <c r="L58" s="28">
        <v>0</v>
      </c>
      <c r="M58" s="28">
        <v>0</v>
      </c>
      <c r="N58" s="28">
        <v>0</v>
      </c>
      <c r="O58" s="28">
        <v>0</v>
      </c>
      <c r="P58" s="28">
        <v>0</v>
      </c>
      <c r="Q58" s="28">
        <v>0</v>
      </c>
      <c r="R58" s="28">
        <v>0</v>
      </c>
      <c r="S58" s="28">
        <v>0</v>
      </c>
      <c r="T58" s="28">
        <v>0</v>
      </c>
      <c r="U58" s="28">
        <v>0</v>
      </c>
      <c r="V58" s="28">
        <v>0</v>
      </c>
      <c r="W58" s="28">
        <v>0</v>
      </c>
      <c r="X58" s="28">
        <v>0</v>
      </c>
      <c r="Y58" s="28">
        <v>4.6851000000000003</v>
      </c>
      <c r="Z58" s="28">
        <v>0</v>
      </c>
      <c r="AA58" s="28">
        <v>0</v>
      </c>
      <c r="AB58" s="28">
        <v>4.6851000000000003</v>
      </c>
      <c r="AC58" s="28">
        <v>0</v>
      </c>
      <c r="AD58" s="28">
        <v>0</v>
      </c>
      <c r="AE58" s="28">
        <v>0</v>
      </c>
      <c r="AF58" s="28">
        <v>0</v>
      </c>
    </row>
    <row r="59" spans="1:32" x14ac:dyDescent="0.25">
      <c r="A59" s="27">
        <v>57</v>
      </c>
      <c r="B59" s="28">
        <v>0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>
        <v>0</v>
      </c>
      <c r="K59" s="28">
        <v>0</v>
      </c>
      <c r="L59" s="28">
        <v>0</v>
      </c>
      <c r="M59" s="28">
        <v>0</v>
      </c>
      <c r="N59" s="28">
        <v>0</v>
      </c>
      <c r="O59" s="28">
        <v>0</v>
      </c>
      <c r="P59" s="28">
        <v>0</v>
      </c>
      <c r="Q59" s="28">
        <v>0</v>
      </c>
      <c r="R59" s="28">
        <v>0</v>
      </c>
      <c r="S59" s="28">
        <v>0</v>
      </c>
      <c r="T59" s="28">
        <v>0</v>
      </c>
      <c r="U59" s="28">
        <v>0</v>
      </c>
      <c r="V59" s="28">
        <v>0</v>
      </c>
      <c r="W59" s="28">
        <v>0</v>
      </c>
      <c r="X59" s="28">
        <v>0</v>
      </c>
      <c r="Y59" s="28">
        <v>4.6851000000000003</v>
      </c>
      <c r="Z59" s="28">
        <v>0</v>
      </c>
      <c r="AA59" s="28">
        <v>0</v>
      </c>
      <c r="AB59" s="28">
        <v>4.6851000000000003</v>
      </c>
      <c r="AC59" s="28">
        <v>0</v>
      </c>
      <c r="AD59" s="28">
        <v>0</v>
      </c>
      <c r="AE59" s="28">
        <v>0</v>
      </c>
      <c r="AF59" s="28">
        <v>0</v>
      </c>
    </row>
    <row r="60" spans="1:32" x14ac:dyDescent="0.25">
      <c r="A60" s="27">
        <v>58</v>
      </c>
      <c r="B60" s="28">
        <v>0</v>
      </c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8">
        <v>0</v>
      </c>
      <c r="K60" s="28">
        <v>0</v>
      </c>
      <c r="L60" s="28">
        <v>0</v>
      </c>
      <c r="M60" s="28">
        <v>0</v>
      </c>
      <c r="N60" s="28">
        <v>0</v>
      </c>
      <c r="O60" s="28">
        <v>0</v>
      </c>
      <c r="P60" s="28">
        <v>0</v>
      </c>
      <c r="Q60" s="28">
        <v>0</v>
      </c>
      <c r="R60" s="28">
        <v>0</v>
      </c>
      <c r="S60" s="28">
        <v>0</v>
      </c>
      <c r="T60" s="28">
        <v>0</v>
      </c>
      <c r="U60" s="28">
        <v>0</v>
      </c>
      <c r="V60" s="28">
        <v>0</v>
      </c>
      <c r="W60" s="28">
        <v>0</v>
      </c>
      <c r="X60" s="28">
        <v>0</v>
      </c>
      <c r="Y60" s="28">
        <v>4.6851000000000003</v>
      </c>
      <c r="Z60" s="28">
        <v>0</v>
      </c>
      <c r="AA60" s="28">
        <v>0</v>
      </c>
      <c r="AB60" s="28">
        <v>4.6851000000000003</v>
      </c>
      <c r="AC60" s="28">
        <v>0</v>
      </c>
      <c r="AD60" s="28">
        <v>0</v>
      </c>
      <c r="AE60" s="28">
        <v>0</v>
      </c>
      <c r="AF60" s="28">
        <v>0</v>
      </c>
    </row>
    <row r="61" spans="1:32" x14ac:dyDescent="0.25">
      <c r="A61" s="27">
        <v>59</v>
      </c>
      <c r="B61" s="28">
        <v>0</v>
      </c>
      <c r="C61" s="28">
        <v>0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8">
        <v>0</v>
      </c>
      <c r="K61" s="28">
        <v>0</v>
      </c>
      <c r="L61" s="28">
        <v>0</v>
      </c>
      <c r="M61" s="28">
        <v>0</v>
      </c>
      <c r="N61" s="28">
        <v>0</v>
      </c>
      <c r="O61" s="28">
        <v>0</v>
      </c>
      <c r="P61" s="28">
        <v>0</v>
      </c>
      <c r="Q61" s="28">
        <v>0</v>
      </c>
      <c r="R61" s="28">
        <v>0</v>
      </c>
      <c r="S61" s="28">
        <v>0</v>
      </c>
      <c r="T61" s="28">
        <v>0</v>
      </c>
      <c r="U61" s="28">
        <v>0</v>
      </c>
      <c r="V61" s="28">
        <v>0</v>
      </c>
      <c r="W61" s="28">
        <v>0</v>
      </c>
      <c r="X61" s="28">
        <v>0</v>
      </c>
      <c r="Y61" s="28">
        <v>4.6851000000000003</v>
      </c>
      <c r="Z61" s="28">
        <v>0</v>
      </c>
      <c r="AA61" s="28">
        <v>0</v>
      </c>
      <c r="AB61" s="28">
        <v>4.6851000000000003</v>
      </c>
      <c r="AC61" s="28">
        <v>0</v>
      </c>
      <c r="AD61" s="28">
        <v>0</v>
      </c>
      <c r="AE61" s="28">
        <v>0</v>
      </c>
      <c r="AF61" s="28">
        <v>0</v>
      </c>
    </row>
    <row r="62" spans="1:32" x14ac:dyDescent="0.25">
      <c r="A62" s="27">
        <v>60</v>
      </c>
      <c r="B62" s="28">
        <v>0</v>
      </c>
      <c r="C62" s="28">
        <v>0</v>
      </c>
      <c r="D62" s="28">
        <v>0</v>
      </c>
      <c r="E62" s="28">
        <v>0</v>
      </c>
      <c r="F62" s="28">
        <v>0</v>
      </c>
      <c r="G62" s="28">
        <v>0</v>
      </c>
      <c r="H62" s="28">
        <v>0</v>
      </c>
      <c r="I62" s="28">
        <v>0</v>
      </c>
      <c r="J62" s="28">
        <v>0</v>
      </c>
      <c r="K62" s="28">
        <v>0</v>
      </c>
      <c r="L62" s="28">
        <v>0</v>
      </c>
      <c r="M62" s="28">
        <v>0</v>
      </c>
      <c r="N62" s="28">
        <v>0</v>
      </c>
      <c r="O62" s="28">
        <v>0</v>
      </c>
      <c r="P62" s="28">
        <v>0</v>
      </c>
      <c r="Q62" s="28">
        <v>0</v>
      </c>
      <c r="R62" s="28">
        <v>0</v>
      </c>
      <c r="S62" s="28">
        <v>0</v>
      </c>
      <c r="T62" s="28">
        <v>0</v>
      </c>
      <c r="U62" s="28">
        <v>0</v>
      </c>
      <c r="V62" s="28">
        <v>0</v>
      </c>
      <c r="W62" s="28">
        <v>0</v>
      </c>
      <c r="X62" s="28">
        <v>0</v>
      </c>
      <c r="Y62" s="28">
        <v>4.6851000000000003</v>
      </c>
      <c r="Z62" s="28">
        <v>0</v>
      </c>
      <c r="AA62" s="28">
        <v>0</v>
      </c>
      <c r="AB62" s="28">
        <v>4.6851000000000003</v>
      </c>
      <c r="AC62" s="28">
        <v>0</v>
      </c>
      <c r="AD62" s="28">
        <v>0</v>
      </c>
      <c r="AE62" s="28">
        <v>0</v>
      </c>
      <c r="AF62" s="28">
        <v>0</v>
      </c>
    </row>
    <row r="63" spans="1:32" x14ac:dyDescent="0.25">
      <c r="A63" s="27">
        <v>61</v>
      </c>
      <c r="B63" s="28">
        <v>0</v>
      </c>
      <c r="C63" s="28">
        <v>0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8">
        <v>0</v>
      </c>
      <c r="K63" s="28">
        <v>0</v>
      </c>
      <c r="L63" s="28">
        <v>0</v>
      </c>
      <c r="M63" s="28">
        <v>0</v>
      </c>
      <c r="N63" s="28">
        <v>0</v>
      </c>
      <c r="O63" s="28">
        <v>0</v>
      </c>
      <c r="P63" s="28">
        <v>0</v>
      </c>
      <c r="Q63" s="28">
        <v>0</v>
      </c>
      <c r="R63" s="28">
        <v>0</v>
      </c>
      <c r="S63" s="28">
        <v>0</v>
      </c>
      <c r="T63" s="28">
        <v>0</v>
      </c>
      <c r="U63" s="28">
        <v>0</v>
      </c>
      <c r="V63" s="28">
        <v>0</v>
      </c>
      <c r="W63" s="28">
        <v>0</v>
      </c>
      <c r="X63" s="28">
        <v>0</v>
      </c>
      <c r="Y63" s="28">
        <v>4.6851000000000003</v>
      </c>
      <c r="Z63" s="28">
        <v>0</v>
      </c>
      <c r="AA63" s="28">
        <v>0</v>
      </c>
      <c r="AB63" s="28">
        <v>4.6851000000000003</v>
      </c>
      <c r="AC63" s="28">
        <v>0</v>
      </c>
      <c r="AD63" s="28">
        <v>0</v>
      </c>
      <c r="AE63" s="28">
        <v>0</v>
      </c>
      <c r="AF63" s="28">
        <v>0</v>
      </c>
    </row>
    <row r="64" spans="1:32" x14ac:dyDescent="0.25">
      <c r="A64" s="27">
        <v>62</v>
      </c>
      <c r="B64" s="28">
        <v>0</v>
      </c>
      <c r="C64" s="28">
        <v>0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8">
        <v>0</v>
      </c>
      <c r="K64" s="28">
        <v>0</v>
      </c>
      <c r="L64" s="28">
        <v>0</v>
      </c>
      <c r="M64" s="28">
        <v>0</v>
      </c>
      <c r="N64" s="28">
        <v>0</v>
      </c>
      <c r="O64" s="28">
        <v>0</v>
      </c>
      <c r="P64" s="28">
        <v>0</v>
      </c>
      <c r="Q64" s="28">
        <v>0</v>
      </c>
      <c r="R64" s="28">
        <v>0</v>
      </c>
      <c r="S64" s="28">
        <v>0</v>
      </c>
      <c r="T64" s="28">
        <v>0</v>
      </c>
      <c r="U64" s="28">
        <v>0</v>
      </c>
      <c r="V64" s="28">
        <v>0</v>
      </c>
      <c r="W64" s="28">
        <v>0</v>
      </c>
      <c r="X64" s="28">
        <v>0</v>
      </c>
      <c r="Y64" s="28">
        <v>4.6851000000000003</v>
      </c>
      <c r="Z64" s="28">
        <v>0</v>
      </c>
      <c r="AA64" s="28">
        <v>0</v>
      </c>
      <c r="AB64" s="28">
        <v>4.6851000000000003</v>
      </c>
      <c r="AC64" s="28">
        <v>0</v>
      </c>
      <c r="AD64" s="28">
        <v>0</v>
      </c>
      <c r="AE64" s="28">
        <v>0</v>
      </c>
      <c r="AF64" s="28">
        <v>0</v>
      </c>
    </row>
    <row r="65" spans="1:32" x14ac:dyDescent="0.25">
      <c r="A65" s="27">
        <v>63</v>
      </c>
      <c r="B65" s="28">
        <v>0</v>
      </c>
      <c r="C65" s="28">
        <v>0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8">
        <v>0</v>
      </c>
      <c r="M65" s="28">
        <v>0</v>
      </c>
      <c r="N65" s="28">
        <v>0</v>
      </c>
      <c r="O65" s="28">
        <v>0</v>
      </c>
      <c r="P65" s="28">
        <v>0</v>
      </c>
      <c r="Q65" s="28">
        <v>0</v>
      </c>
      <c r="R65" s="28">
        <v>0</v>
      </c>
      <c r="S65" s="28">
        <v>0</v>
      </c>
      <c r="T65" s="28">
        <v>0</v>
      </c>
      <c r="U65" s="28">
        <v>0</v>
      </c>
      <c r="V65" s="28">
        <v>0</v>
      </c>
      <c r="W65" s="28">
        <v>0</v>
      </c>
      <c r="X65" s="28">
        <v>0</v>
      </c>
      <c r="Y65" s="28">
        <v>4.6851000000000003</v>
      </c>
      <c r="Z65" s="28">
        <v>0</v>
      </c>
      <c r="AA65" s="28">
        <v>0</v>
      </c>
      <c r="AB65" s="28">
        <v>4.6851000000000003</v>
      </c>
      <c r="AC65" s="28">
        <v>0</v>
      </c>
      <c r="AD65" s="28">
        <v>0</v>
      </c>
      <c r="AE65" s="28">
        <v>0</v>
      </c>
      <c r="AF65" s="28">
        <v>0</v>
      </c>
    </row>
    <row r="66" spans="1:32" x14ac:dyDescent="0.25">
      <c r="A66" s="27">
        <v>64</v>
      </c>
      <c r="B66" s="28">
        <v>0</v>
      </c>
      <c r="C66" s="28">
        <v>0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28">
        <v>0</v>
      </c>
      <c r="N66" s="28">
        <v>0</v>
      </c>
      <c r="O66" s="28">
        <v>0</v>
      </c>
      <c r="P66" s="28">
        <v>0</v>
      </c>
      <c r="Q66" s="28">
        <v>0</v>
      </c>
      <c r="R66" s="28">
        <v>0</v>
      </c>
      <c r="S66" s="28">
        <v>0</v>
      </c>
      <c r="T66" s="28">
        <v>0</v>
      </c>
      <c r="U66" s="28">
        <v>0</v>
      </c>
      <c r="V66" s="28">
        <v>0</v>
      </c>
      <c r="W66" s="28">
        <v>0</v>
      </c>
      <c r="X66" s="28">
        <v>0</v>
      </c>
      <c r="Y66" s="28">
        <v>4.6851000000000003</v>
      </c>
      <c r="Z66" s="28">
        <v>0</v>
      </c>
      <c r="AA66" s="28">
        <v>0</v>
      </c>
      <c r="AB66" s="28">
        <v>4.6851000000000003</v>
      </c>
      <c r="AC66" s="28">
        <v>0</v>
      </c>
      <c r="AD66" s="28">
        <v>0</v>
      </c>
      <c r="AE66" s="28">
        <v>0</v>
      </c>
      <c r="AF66" s="28">
        <v>0</v>
      </c>
    </row>
    <row r="67" spans="1:32" x14ac:dyDescent="0.25">
      <c r="A67" s="27">
        <v>65</v>
      </c>
      <c r="B67" s="28">
        <v>0</v>
      </c>
      <c r="C67" s="28">
        <v>0</v>
      </c>
      <c r="D67" s="28">
        <v>0</v>
      </c>
      <c r="E67" s="28">
        <v>0</v>
      </c>
      <c r="F67" s="28">
        <v>0</v>
      </c>
      <c r="G67" s="28">
        <v>0</v>
      </c>
      <c r="H67" s="28">
        <v>0</v>
      </c>
      <c r="I67" s="28">
        <v>0</v>
      </c>
      <c r="J67" s="28">
        <v>0</v>
      </c>
      <c r="K67" s="28">
        <v>0</v>
      </c>
      <c r="L67" s="28">
        <v>0</v>
      </c>
      <c r="M67" s="28">
        <v>0</v>
      </c>
      <c r="N67" s="28">
        <v>0</v>
      </c>
      <c r="O67" s="28">
        <v>0</v>
      </c>
      <c r="P67" s="28">
        <v>0</v>
      </c>
      <c r="Q67" s="28">
        <v>0</v>
      </c>
      <c r="R67" s="28">
        <v>0</v>
      </c>
      <c r="S67" s="28">
        <v>0</v>
      </c>
      <c r="T67" s="28">
        <v>0</v>
      </c>
      <c r="U67" s="28">
        <v>0</v>
      </c>
      <c r="V67" s="28">
        <v>0</v>
      </c>
      <c r="W67" s="28">
        <v>0</v>
      </c>
      <c r="X67" s="28">
        <v>0</v>
      </c>
      <c r="Y67" s="28">
        <v>4.6851000000000003</v>
      </c>
      <c r="Z67" s="28">
        <v>0</v>
      </c>
      <c r="AA67" s="28">
        <v>0</v>
      </c>
      <c r="AB67" s="28">
        <v>4.6851000000000003</v>
      </c>
      <c r="AC67" s="28">
        <v>0</v>
      </c>
      <c r="AD67" s="28">
        <v>0</v>
      </c>
      <c r="AE67" s="28">
        <v>0</v>
      </c>
      <c r="AF67" s="28">
        <v>0</v>
      </c>
    </row>
    <row r="68" spans="1:32" x14ac:dyDescent="0.25">
      <c r="A68" s="27">
        <v>66</v>
      </c>
      <c r="B68" s="28">
        <v>0</v>
      </c>
      <c r="C68" s="28">
        <v>0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8">
        <v>0</v>
      </c>
      <c r="N68" s="28">
        <v>0</v>
      </c>
      <c r="O68" s="28">
        <v>0</v>
      </c>
      <c r="P68" s="28">
        <v>0</v>
      </c>
      <c r="Q68" s="28">
        <v>0</v>
      </c>
      <c r="R68" s="28">
        <v>0</v>
      </c>
      <c r="S68" s="28">
        <v>0</v>
      </c>
      <c r="T68" s="28">
        <v>0</v>
      </c>
      <c r="U68" s="28">
        <v>0</v>
      </c>
      <c r="V68" s="28">
        <v>0</v>
      </c>
      <c r="W68" s="28">
        <v>0</v>
      </c>
      <c r="X68" s="28">
        <v>0</v>
      </c>
      <c r="Y68" s="28">
        <v>4.6851000000000003</v>
      </c>
      <c r="Z68" s="28">
        <v>0</v>
      </c>
      <c r="AA68" s="28">
        <v>0</v>
      </c>
      <c r="AB68" s="28">
        <v>4.6851000000000003</v>
      </c>
      <c r="AC68" s="28">
        <v>0</v>
      </c>
      <c r="AD68" s="28">
        <v>0</v>
      </c>
      <c r="AE68" s="28">
        <v>0</v>
      </c>
      <c r="AF68" s="28">
        <v>0</v>
      </c>
    </row>
    <row r="69" spans="1:32" x14ac:dyDescent="0.25">
      <c r="A69" s="27">
        <v>67</v>
      </c>
      <c r="B69" s="28">
        <v>0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8">
        <v>0</v>
      </c>
      <c r="M69" s="28">
        <v>0</v>
      </c>
      <c r="N69" s="28">
        <v>0</v>
      </c>
      <c r="O69" s="28">
        <v>0</v>
      </c>
      <c r="P69" s="28">
        <v>0</v>
      </c>
      <c r="Q69" s="28">
        <v>0</v>
      </c>
      <c r="R69" s="28">
        <v>0</v>
      </c>
      <c r="S69" s="28">
        <v>0</v>
      </c>
      <c r="T69" s="28">
        <v>0</v>
      </c>
      <c r="U69" s="28">
        <v>0</v>
      </c>
      <c r="V69" s="28">
        <v>0</v>
      </c>
      <c r="W69" s="28">
        <v>0</v>
      </c>
      <c r="X69" s="28">
        <v>0</v>
      </c>
      <c r="Y69" s="28">
        <v>4.6851000000000003</v>
      </c>
      <c r="Z69" s="28">
        <v>0</v>
      </c>
      <c r="AA69" s="28">
        <v>0</v>
      </c>
      <c r="AB69" s="28">
        <v>4.6851000000000003</v>
      </c>
      <c r="AC69" s="28">
        <v>0</v>
      </c>
      <c r="AD69" s="28">
        <v>0</v>
      </c>
      <c r="AE69" s="28">
        <v>0</v>
      </c>
      <c r="AF69" s="28">
        <v>0</v>
      </c>
    </row>
    <row r="70" spans="1:32" x14ac:dyDescent="0.25">
      <c r="A70" s="27">
        <v>68</v>
      </c>
      <c r="B70" s="28">
        <v>0</v>
      </c>
      <c r="C70" s="28">
        <v>0</v>
      </c>
      <c r="D70" s="28">
        <v>0</v>
      </c>
      <c r="E70" s="28">
        <v>0</v>
      </c>
      <c r="F70" s="28">
        <v>0</v>
      </c>
      <c r="G70" s="28">
        <v>0</v>
      </c>
      <c r="H70" s="28">
        <v>0</v>
      </c>
      <c r="I70" s="28">
        <v>0</v>
      </c>
      <c r="J70" s="28">
        <v>0</v>
      </c>
      <c r="K70" s="28">
        <v>0</v>
      </c>
      <c r="L70" s="28">
        <v>0</v>
      </c>
      <c r="M70" s="28">
        <v>0</v>
      </c>
      <c r="N70" s="28">
        <v>0</v>
      </c>
      <c r="O70" s="28">
        <v>0</v>
      </c>
      <c r="P70" s="28">
        <v>0</v>
      </c>
      <c r="Q70" s="28">
        <v>0</v>
      </c>
      <c r="R70" s="28">
        <v>0</v>
      </c>
      <c r="S70" s="28">
        <v>0</v>
      </c>
      <c r="T70" s="28">
        <v>0</v>
      </c>
      <c r="U70" s="28">
        <v>0</v>
      </c>
      <c r="V70" s="28">
        <v>0</v>
      </c>
      <c r="W70" s="28">
        <v>0</v>
      </c>
      <c r="X70" s="28">
        <v>0</v>
      </c>
      <c r="Y70" s="28">
        <v>4.6851000000000003</v>
      </c>
      <c r="Z70" s="28">
        <v>0</v>
      </c>
      <c r="AA70" s="28">
        <v>0</v>
      </c>
      <c r="AB70" s="28">
        <v>4.6851000000000003</v>
      </c>
      <c r="AC70" s="28">
        <v>0</v>
      </c>
      <c r="AD70" s="28">
        <v>0</v>
      </c>
      <c r="AE70" s="28">
        <v>0</v>
      </c>
      <c r="AF70" s="28">
        <v>0</v>
      </c>
    </row>
    <row r="71" spans="1:32" x14ac:dyDescent="0.25">
      <c r="A71" s="27">
        <v>69</v>
      </c>
      <c r="B71" s="28">
        <v>0</v>
      </c>
      <c r="C71" s="28">
        <v>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  <c r="M71" s="28">
        <v>0</v>
      </c>
      <c r="N71" s="28">
        <v>0</v>
      </c>
      <c r="O71" s="28">
        <v>0</v>
      </c>
      <c r="P71" s="28">
        <v>0</v>
      </c>
      <c r="Q71" s="28">
        <v>0</v>
      </c>
      <c r="R71" s="28">
        <v>0</v>
      </c>
      <c r="S71" s="28">
        <v>0</v>
      </c>
      <c r="T71" s="28">
        <v>0</v>
      </c>
      <c r="U71" s="28">
        <v>0</v>
      </c>
      <c r="V71" s="28">
        <v>0</v>
      </c>
      <c r="W71" s="28">
        <v>0</v>
      </c>
      <c r="X71" s="28">
        <v>0</v>
      </c>
      <c r="Y71" s="28">
        <v>4.6851000000000003</v>
      </c>
      <c r="Z71" s="28">
        <v>0</v>
      </c>
      <c r="AA71" s="28">
        <v>0</v>
      </c>
      <c r="AB71" s="28">
        <v>4.6851000000000003</v>
      </c>
      <c r="AC71" s="28">
        <v>0</v>
      </c>
      <c r="AD71" s="28">
        <v>0</v>
      </c>
      <c r="AE71" s="28">
        <v>0</v>
      </c>
      <c r="AF71" s="28">
        <v>0</v>
      </c>
    </row>
    <row r="72" spans="1:32" x14ac:dyDescent="0.25">
      <c r="A72" s="27">
        <v>70</v>
      </c>
      <c r="B72" s="28">
        <v>0</v>
      </c>
      <c r="C72" s="28">
        <v>0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8">
        <v>0</v>
      </c>
      <c r="K72" s="28">
        <v>0</v>
      </c>
      <c r="L72" s="28">
        <v>0</v>
      </c>
      <c r="M72" s="28">
        <v>0</v>
      </c>
      <c r="N72" s="28">
        <v>0</v>
      </c>
      <c r="O72" s="28">
        <v>0</v>
      </c>
      <c r="P72" s="28">
        <v>0</v>
      </c>
      <c r="Q72" s="28">
        <v>0</v>
      </c>
      <c r="R72" s="28">
        <v>0</v>
      </c>
      <c r="S72" s="28">
        <v>0</v>
      </c>
      <c r="T72" s="28">
        <v>0</v>
      </c>
      <c r="U72" s="28">
        <v>0</v>
      </c>
      <c r="V72" s="28">
        <v>0</v>
      </c>
      <c r="W72" s="28">
        <v>0</v>
      </c>
      <c r="X72" s="28">
        <v>0</v>
      </c>
      <c r="Y72" s="28">
        <v>4.6851000000000003</v>
      </c>
      <c r="Z72" s="28">
        <v>0</v>
      </c>
      <c r="AA72" s="28">
        <v>0</v>
      </c>
      <c r="AB72" s="28">
        <v>4.6851000000000003</v>
      </c>
      <c r="AC72" s="28">
        <v>0</v>
      </c>
      <c r="AD72" s="28">
        <v>0</v>
      </c>
      <c r="AE72" s="28">
        <v>0</v>
      </c>
      <c r="AF72" s="28">
        <v>0</v>
      </c>
    </row>
    <row r="73" spans="1:32" x14ac:dyDescent="0.25">
      <c r="A73" s="27">
        <v>71</v>
      </c>
      <c r="B73" s="28">
        <v>0</v>
      </c>
      <c r="C73" s="28">
        <v>0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8">
        <v>0</v>
      </c>
      <c r="K73" s="28">
        <v>0</v>
      </c>
      <c r="L73" s="28">
        <v>0</v>
      </c>
      <c r="M73" s="28">
        <v>0</v>
      </c>
      <c r="N73" s="28">
        <v>0</v>
      </c>
      <c r="O73" s="28">
        <v>0</v>
      </c>
      <c r="P73" s="28">
        <v>0</v>
      </c>
      <c r="Q73" s="28">
        <v>0</v>
      </c>
      <c r="R73" s="28">
        <v>0</v>
      </c>
      <c r="S73" s="28">
        <v>0</v>
      </c>
      <c r="T73" s="28">
        <v>0</v>
      </c>
      <c r="U73" s="28">
        <v>0</v>
      </c>
      <c r="V73" s="28">
        <v>0</v>
      </c>
      <c r="W73" s="28">
        <v>0</v>
      </c>
      <c r="X73" s="28">
        <v>0</v>
      </c>
      <c r="Y73" s="28">
        <v>4.6851000000000003</v>
      </c>
      <c r="Z73" s="28">
        <v>0</v>
      </c>
      <c r="AA73" s="28">
        <v>0</v>
      </c>
      <c r="AB73" s="28">
        <v>4.6851000000000003</v>
      </c>
      <c r="AC73" s="28">
        <v>0</v>
      </c>
      <c r="AD73" s="28">
        <v>0</v>
      </c>
      <c r="AE73" s="28">
        <v>0</v>
      </c>
      <c r="AF73" s="28">
        <v>0</v>
      </c>
    </row>
    <row r="74" spans="1:32" x14ac:dyDescent="0.25">
      <c r="A74" s="27">
        <v>72</v>
      </c>
      <c r="B74" s="28">
        <v>0</v>
      </c>
      <c r="C74" s="28">
        <v>0</v>
      </c>
      <c r="D74" s="28">
        <v>0</v>
      </c>
      <c r="E74" s="28">
        <v>0</v>
      </c>
      <c r="F74" s="28">
        <v>0</v>
      </c>
      <c r="G74" s="28"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  <c r="Q74" s="28">
        <v>0</v>
      </c>
      <c r="R74" s="28">
        <v>0</v>
      </c>
      <c r="S74" s="28">
        <v>0</v>
      </c>
      <c r="T74" s="28">
        <v>0</v>
      </c>
      <c r="U74" s="28">
        <v>0</v>
      </c>
      <c r="V74" s="28">
        <v>0</v>
      </c>
      <c r="W74" s="28">
        <v>0</v>
      </c>
      <c r="X74" s="28">
        <v>0</v>
      </c>
      <c r="Y74" s="28">
        <v>4.6851000000000003</v>
      </c>
      <c r="Z74" s="28">
        <v>0</v>
      </c>
      <c r="AA74" s="28">
        <v>0</v>
      </c>
      <c r="AB74" s="28">
        <v>4.6851000000000003</v>
      </c>
      <c r="AC74" s="28">
        <v>0</v>
      </c>
      <c r="AD74" s="28">
        <v>0</v>
      </c>
      <c r="AE74" s="28">
        <v>0</v>
      </c>
      <c r="AF74" s="28">
        <v>0</v>
      </c>
    </row>
    <row r="75" spans="1:32" x14ac:dyDescent="0.25">
      <c r="A75" s="27">
        <v>73</v>
      </c>
      <c r="B75" s="28">
        <v>0</v>
      </c>
      <c r="C75" s="28">
        <v>0</v>
      </c>
      <c r="D75" s="28">
        <v>0</v>
      </c>
      <c r="E75" s="28">
        <v>0</v>
      </c>
      <c r="F75" s="28">
        <v>0</v>
      </c>
      <c r="G75" s="28">
        <v>0</v>
      </c>
      <c r="H75" s="28">
        <v>0</v>
      </c>
      <c r="I75" s="28">
        <v>0</v>
      </c>
      <c r="J75" s="28">
        <v>0</v>
      </c>
      <c r="K75" s="28">
        <v>0</v>
      </c>
      <c r="L75" s="28">
        <v>0</v>
      </c>
      <c r="M75" s="28">
        <v>0</v>
      </c>
      <c r="N75" s="28">
        <v>0</v>
      </c>
      <c r="O75" s="28">
        <v>0</v>
      </c>
      <c r="P75" s="28">
        <v>0</v>
      </c>
      <c r="Q75" s="28">
        <v>0</v>
      </c>
      <c r="R75" s="28">
        <v>0</v>
      </c>
      <c r="S75" s="28">
        <v>0</v>
      </c>
      <c r="T75" s="28">
        <v>0</v>
      </c>
      <c r="U75" s="28">
        <v>0</v>
      </c>
      <c r="V75" s="28">
        <v>0</v>
      </c>
      <c r="W75" s="28">
        <v>0</v>
      </c>
      <c r="X75" s="28">
        <v>0</v>
      </c>
      <c r="Y75" s="28">
        <v>4.6851000000000003</v>
      </c>
      <c r="Z75" s="28">
        <v>0</v>
      </c>
      <c r="AA75" s="28">
        <v>0</v>
      </c>
      <c r="AB75" s="28">
        <v>4.6851000000000003</v>
      </c>
      <c r="AC75" s="28">
        <v>0</v>
      </c>
      <c r="AD75" s="28">
        <v>0</v>
      </c>
      <c r="AE75" s="28">
        <v>0</v>
      </c>
      <c r="AF75" s="28">
        <v>0</v>
      </c>
    </row>
    <row r="76" spans="1:32" x14ac:dyDescent="0.25">
      <c r="A76" s="27">
        <v>74</v>
      </c>
      <c r="B76" s="28">
        <v>0</v>
      </c>
      <c r="C76" s="28">
        <v>0</v>
      </c>
      <c r="D76" s="28">
        <v>0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28">
        <v>0</v>
      </c>
      <c r="L76" s="28">
        <v>0</v>
      </c>
      <c r="M76" s="28">
        <v>0</v>
      </c>
      <c r="N76" s="28">
        <v>0</v>
      </c>
      <c r="O76" s="28">
        <v>0</v>
      </c>
      <c r="P76" s="28">
        <v>0</v>
      </c>
      <c r="Q76" s="28">
        <v>0</v>
      </c>
      <c r="R76" s="28">
        <v>0</v>
      </c>
      <c r="S76" s="28">
        <v>0</v>
      </c>
      <c r="T76" s="28">
        <v>0</v>
      </c>
      <c r="U76" s="28">
        <v>0</v>
      </c>
      <c r="V76" s="28">
        <v>0</v>
      </c>
      <c r="W76" s="28">
        <v>0</v>
      </c>
      <c r="X76" s="28">
        <v>0</v>
      </c>
      <c r="Y76" s="28">
        <v>4.6851000000000003</v>
      </c>
      <c r="Z76" s="28">
        <v>0</v>
      </c>
      <c r="AA76" s="28">
        <v>0</v>
      </c>
      <c r="AB76" s="28">
        <v>4.6851000000000003</v>
      </c>
      <c r="AC76" s="28">
        <v>0</v>
      </c>
      <c r="AD76" s="28">
        <v>0</v>
      </c>
      <c r="AE76" s="28">
        <v>0</v>
      </c>
      <c r="AF76" s="28">
        <v>0</v>
      </c>
    </row>
    <row r="77" spans="1:32" x14ac:dyDescent="0.25">
      <c r="A77" s="27">
        <v>75</v>
      </c>
      <c r="B77" s="28">
        <v>0</v>
      </c>
      <c r="C77" s="28">
        <v>0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28">
        <v>0</v>
      </c>
      <c r="L77" s="28">
        <v>0</v>
      </c>
      <c r="M77" s="28">
        <v>0</v>
      </c>
      <c r="N77" s="28">
        <v>0</v>
      </c>
      <c r="O77" s="28">
        <v>0</v>
      </c>
      <c r="P77" s="28">
        <v>0</v>
      </c>
      <c r="Q77" s="28">
        <v>0</v>
      </c>
      <c r="R77" s="28">
        <v>0</v>
      </c>
      <c r="S77" s="28">
        <v>0</v>
      </c>
      <c r="T77" s="28">
        <v>0</v>
      </c>
      <c r="U77" s="28">
        <v>0</v>
      </c>
      <c r="V77" s="28">
        <v>0</v>
      </c>
      <c r="W77" s="28">
        <v>0</v>
      </c>
      <c r="X77" s="28">
        <v>0</v>
      </c>
      <c r="Y77" s="28">
        <v>4.6851000000000003</v>
      </c>
      <c r="Z77" s="28">
        <v>0</v>
      </c>
      <c r="AA77" s="28">
        <v>0</v>
      </c>
      <c r="AB77" s="28">
        <v>4.6851000000000003</v>
      </c>
      <c r="AC77" s="28">
        <v>0</v>
      </c>
      <c r="AD77" s="28">
        <v>0</v>
      </c>
      <c r="AE77" s="28">
        <v>0</v>
      </c>
      <c r="AF77" s="28">
        <v>0</v>
      </c>
    </row>
    <row r="78" spans="1:32" x14ac:dyDescent="0.25">
      <c r="A78" s="27">
        <v>76</v>
      </c>
      <c r="B78" s="28">
        <v>0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0</v>
      </c>
      <c r="K78" s="28">
        <v>0</v>
      </c>
      <c r="L78" s="28">
        <v>0</v>
      </c>
      <c r="M78" s="28">
        <v>0</v>
      </c>
      <c r="N78" s="28">
        <v>0</v>
      </c>
      <c r="O78" s="28">
        <v>0</v>
      </c>
      <c r="P78" s="28">
        <v>0</v>
      </c>
      <c r="Q78" s="28">
        <v>0</v>
      </c>
      <c r="R78" s="28">
        <v>0</v>
      </c>
      <c r="S78" s="28">
        <v>0</v>
      </c>
      <c r="T78" s="28">
        <v>0</v>
      </c>
      <c r="U78" s="28">
        <v>0</v>
      </c>
      <c r="V78" s="28">
        <v>0</v>
      </c>
      <c r="W78" s="28">
        <v>0</v>
      </c>
      <c r="X78" s="28">
        <v>0</v>
      </c>
      <c r="Y78" s="28">
        <v>4.6851000000000003</v>
      </c>
      <c r="Z78" s="28">
        <v>0</v>
      </c>
      <c r="AA78" s="28">
        <v>0</v>
      </c>
      <c r="AB78" s="28">
        <v>4.6851000000000003</v>
      </c>
      <c r="AC78" s="28">
        <v>0</v>
      </c>
      <c r="AD78" s="28">
        <v>0</v>
      </c>
      <c r="AE78" s="28">
        <v>0</v>
      </c>
      <c r="AF78" s="28">
        <v>0</v>
      </c>
    </row>
    <row r="79" spans="1:32" x14ac:dyDescent="0.25">
      <c r="A79" s="27">
        <v>77</v>
      </c>
      <c r="B79" s="28"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  <c r="M79" s="28">
        <v>0</v>
      </c>
      <c r="N79" s="28">
        <v>0</v>
      </c>
      <c r="O79" s="28">
        <v>0</v>
      </c>
      <c r="P79" s="28">
        <v>0</v>
      </c>
      <c r="Q79" s="28">
        <v>0</v>
      </c>
      <c r="R79" s="28">
        <v>0</v>
      </c>
      <c r="S79" s="28">
        <v>0</v>
      </c>
      <c r="T79" s="28">
        <v>0</v>
      </c>
      <c r="U79" s="28">
        <v>0</v>
      </c>
      <c r="V79" s="28">
        <v>0</v>
      </c>
      <c r="W79" s="28">
        <v>0</v>
      </c>
      <c r="X79" s="28">
        <v>0</v>
      </c>
      <c r="Y79" s="28">
        <v>0</v>
      </c>
      <c r="Z79" s="28">
        <v>0</v>
      </c>
      <c r="AA79" s="28">
        <v>0</v>
      </c>
      <c r="AB79" s="28">
        <v>0</v>
      </c>
      <c r="AC79" s="28">
        <v>0</v>
      </c>
      <c r="AD79" s="28">
        <v>0</v>
      </c>
      <c r="AE79" s="28">
        <v>0</v>
      </c>
      <c r="AF79" s="28">
        <v>0</v>
      </c>
    </row>
    <row r="80" spans="1:32" x14ac:dyDescent="0.25">
      <c r="A80" s="27">
        <v>78</v>
      </c>
      <c r="B80" s="28">
        <v>0</v>
      </c>
      <c r="C80" s="28">
        <v>0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8">
        <v>0</v>
      </c>
      <c r="N80" s="28">
        <v>0</v>
      </c>
      <c r="O80" s="28">
        <v>0</v>
      </c>
      <c r="P80" s="28">
        <v>0</v>
      </c>
      <c r="Q80" s="28">
        <v>0</v>
      </c>
      <c r="R80" s="28">
        <v>0</v>
      </c>
      <c r="S80" s="28">
        <v>0</v>
      </c>
      <c r="T80" s="28">
        <v>0</v>
      </c>
      <c r="U80" s="28">
        <v>0</v>
      </c>
      <c r="V80" s="28">
        <v>0</v>
      </c>
      <c r="W80" s="28">
        <v>0</v>
      </c>
      <c r="X80" s="28">
        <v>0</v>
      </c>
      <c r="Y80" s="28">
        <v>0</v>
      </c>
      <c r="Z80" s="28">
        <v>0</v>
      </c>
      <c r="AA80" s="28">
        <v>0</v>
      </c>
      <c r="AB80" s="28">
        <v>0</v>
      </c>
      <c r="AC80" s="28">
        <v>0</v>
      </c>
      <c r="AD80" s="28">
        <v>0</v>
      </c>
      <c r="AE80" s="28">
        <v>0</v>
      </c>
      <c r="AF80" s="28">
        <v>0</v>
      </c>
    </row>
    <row r="81" spans="1:32" x14ac:dyDescent="0.25">
      <c r="A81" s="27">
        <v>79</v>
      </c>
      <c r="B81" s="28">
        <v>0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8">
        <v>0</v>
      </c>
      <c r="N81" s="28">
        <v>0</v>
      </c>
      <c r="O81" s="28">
        <v>0</v>
      </c>
      <c r="P81" s="28">
        <v>0</v>
      </c>
      <c r="Q81" s="28">
        <v>0</v>
      </c>
      <c r="R81" s="28">
        <v>0</v>
      </c>
      <c r="S81" s="28">
        <v>0</v>
      </c>
      <c r="T81" s="28">
        <v>0</v>
      </c>
      <c r="U81" s="28">
        <v>0</v>
      </c>
      <c r="V81" s="28">
        <v>0</v>
      </c>
      <c r="W81" s="28">
        <v>0</v>
      </c>
      <c r="X81" s="28">
        <v>0</v>
      </c>
      <c r="Y81" s="28">
        <v>0</v>
      </c>
      <c r="Z81" s="28">
        <v>0</v>
      </c>
      <c r="AA81" s="28">
        <v>0</v>
      </c>
      <c r="AB81" s="28">
        <v>0</v>
      </c>
      <c r="AC81" s="28">
        <v>0</v>
      </c>
      <c r="AD81" s="28">
        <v>0</v>
      </c>
      <c r="AE81" s="28">
        <v>0</v>
      </c>
      <c r="AF81" s="28">
        <v>0</v>
      </c>
    </row>
    <row r="82" spans="1:32" x14ac:dyDescent="0.25">
      <c r="A82" s="27">
        <v>80</v>
      </c>
      <c r="B82" s="28">
        <v>0</v>
      </c>
      <c r="C82" s="28">
        <v>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8">
        <v>0</v>
      </c>
      <c r="N82" s="28">
        <v>0</v>
      </c>
      <c r="O82" s="28">
        <v>0</v>
      </c>
      <c r="P82" s="28">
        <v>0</v>
      </c>
      <c r="Q82" s="28">
        <v>0</v>
      </c>
      <c r="R82" s="28">
        <v>0</v>
      </c>
      <c r="S82" s="28">
        <v>0</v>
      </c>
      <c r="T82" s="28">
        <v>0</v>
      </c>
      <c r="U82" s="28">
        <v>0</v>
      </c>
      <c r="V82" s="28">
        <v>0</v>
      </c>
      <c r="W82" s="28">
        <v>0</v>
      </c>
      <c r="X82" s="28">
        <v>0</v>
      </c>
      <c r="Y82" s="28">
        <v>0</v>
      </c>
      <c r="Z82" s="28">
        <v>0</v>
      </c>
      <c r="AA82" s="28">
        <v>0</v>
      </c>
      <c r="AB82" s="28">
        <v>0</v>
      </c>
      <c r="AC82" s="28">
        <v>0</v>
      </c>
      <c r="AD82" s="28">
        <v>0</v>
      </c>
      <c r="AE82" s="28">
        <v>0</v>
      </c>
      <c r="AF82" s="28">
        <v>0</v>
      </c>
    </row>
    <row r="83" spans="1:32" x14ac:dyDescent="0.25">
      <c r="A83" s="27">
        <v>81</v>
      </c>
      <c r="B83" s="28">
        <v>0</v>
      </c>
      <c r="C83" s="28">
        <v>0</v>
      </c>
      <c r="D83" s="28">
        <v>0</v>
      </c>
      <c r="E83" s="28">
        <v>0</v>
      </c>
      <c r="F83" s="28">
        <v>0</v>
      </c>
      <c r="G83" s="28">
        <v>0</v>
      </c>
      <c r="H83" s="28">
        <v>0</v>
      </c>
      <c r="I83" s="28">
        <v>0</v>
      </c>
      <c r="J83" s="28">
        <v>0</v>
      </c>
      <c r="K83" s="28">
        <v>0</v>
      </c>
      <c r="L83" s="28">
        <v>0</v>
      </c>
      <c r="M83" s="28">
        <v>0</v>
      </c>
      <c r="N83" s="28">
        <v>0</v>
      </c>
      <c r="O83" s="28">
        <v>0</v>
      </c>
      <c r="P83" s="28">
        <v>0</v>
      </c>
      <c r="Q83" s="28">
        <v>0</v>
      </c>
      <c r="R83" s="28">
        <v>0</v>
      </c>
      <c r="S83" s="28">
        <v>0</v>
      </c>
      <c r="T83" s="28">
        <v>0</v>
      </c>
      <c r="U83" s="28">
        <v>0</v>
      </c>
      <c r="V83" s="28">
        <v>0</v>
      </c>
      <c r="W83" s="28">
        <v>0</v>
      </c>
      <c r="X83" s="28">
        <v>0</v>
      </c>
      <c r="Y83" s="28">
        <v>0</v>
      </c>
      <c r="Z83" s="28">
        <v>0</v>
      </c>
      <c r="AA83" s="28">
        <v>0</v>
      </c>
      <c r="AB83" s="28">
        <v>0</v>
      </c>
      <c r="AC83" s="28">
        <v>0</v>
      </c>
      <c r="AD83" s="28">
        <v>0</v>
      </c>
      <c r="AE83" s="28">
        <v>0</v>
      </c>
      <c r="AF83" s="28">
        <v>0</v>
      </c>
    </row>
    <row r="84" spans="1:32" x14ac:dyDescent="0.25">
      <c r="A84" s="27">
        <v>82</v>
      </c>
      <c r="B84" s="28">
        <v>0</v>
      </c>
      <c r="C84" s="28">
        <v>0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8">
        <v>0</v>
      </c>
      <c r="K84" s="28">
        <v>0</v>
      </c>
      <c r="L84" s="28">
        <v>0</v>
      </c>
      <c r="M84" s="28">
        <v>0</v>
      </c>
      <c r="N84" s="28">
        <v>0</v>
      </c>
      <c r="O84" s="28">
        <v>0</v>
      </c>
      <c r="P84" s="28">
        <v>0</v>
      </c>
      <c r="Q84" s="28">
        <v>0</v>
      </c>
      <c r="R84" s="28">
        <v>0</v>
      </c>
      <c r="S84" s="28">
        <v>0</v>
      </c>
      <c r="T84" s="28">
        <v>0</v>
      </c>
      <c r="U84" s="28">
        <v>0</v>
      </c>
      <c r="V84" s="28">
        <v>0</v>
      </c>
      <c r="W84" s="28">
        <v>0</v>
      </c>
      <c r="X84" s="28">
        <v>0</v>
      </c>
      <c r="Y84" s="28">
        <v>0</v>
      </c>
      <c r="Z84" s="28">
        <v>0</v>
      </c>
      <c r="AA84" s="28">
        <v>0</v>
      </c>
      <c r="AB84" s="28">
        <v>0</v>
      </c>
      <c r="AC84" s="28">
        <v>0</v>
      </c>
      <c r="AD84" s="28">
        <v>0</v>
      </c>
      <c r="AE84" s="28">
        <v>0</v>
      </c>
      <c r="AF84" s="28">
        <v>0</v>
      </c>
    </row>
    <row r="85" spans="1:32" x14ac:dyDescent="0.25">
      <c r="A85" s="27">
        <v>83</v>
      </c>
      <c r="B85" s="28">
        <v>0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  <c r="AC85" s="28">
        <v>0</v>
      </c>
      <c r="AD85" s="28">
        <v>0</v>
      </c>
      <c r="AE85" s="28">
        <v>0</v>
      </c>
      <c r="AF85" s="28">
        <v>0</v>
      </c>
    </row>
    <row r="86" spans="1:32" x14ac:dyDescent="0.25">
      <c r="A86" s="27">
        <v>84</v>
      </c>
      <c r="B86" s="28">
        <v>0</v>
      </c>
      <c r="C86" s="28">
        <v>0</v>
      </c>
      <c r="D86" s="28">
        <v>0</v>
      </c>
      <c r="E86" s="28">
        <v>0</v>
      </c>
      <c r="F86" s="28">
        <v>0</v>
      </c>
      <c r="G86" s="28">
        <v>0</v>
      </c>
      <c r="H86" s="28">
        <v>0</v>
      </c>
      <c r="I86" s="28">
        <v>0</v>
      </c>
      <c r="J86" s="28">
        <v>0</v>
      </c>
      <c r="K86" s="28">
        <v>0</v>
      </c>
      <c r="L86" s="28">
        <v>0</v>
      </c>
      <c r="M86" s="28">
        <v>0</v>
      </c>
      <c r="N86" s="28">
        <v>0</v>
      </c>
      <c r="O86" s="28">
        <v>0</v>
      </c>
      <c r="P86" s="28">
        <v>0</v>
      </c>
      <c r="Q86" s="28">
        <v>0</v>
      </c>
      <c r="R86" s="28">
        <v>0</v>
      </c>
      <c r="S86" s="28">
        <v>0</v>
      </c>
      <c r="T86" s="28">
        <v>0</v>
      </c>
      <c r="U86" s="28">
        <v>0</v>
      </c>
      <c r="V86" s="28">
        <v>0</v>
      </c>
      <c r="W86" s="28">
        <v>0</v>
      </c>
      <c r="X86" s="28">
        <v>0</v>
      </c>
      <c r="Y86" s="28">
        <v>0</v>
      </c>
      <c r="Z86" s="28">
        <v>0</v>
      </c>
      <c r="AA86" s="28">
        <v>0</v>
      </c>
      <c r="AB86" s="28">
        <v>0</v>
      </c>
      <c r="AC86" s="28">
        <v>0</v>
      </c>
      <c r="AD86" s="28">
        <v>0</v>
      </c>
      <c r="AE86" s="28">
        <v>0</v>
      </c>
      <c r="AF86" s="28">
        <v>0</v>
      </c>
    </row>
    <row r="87" spans="1:32" x14ac:dyDescent="0.25">
      <c r="A87" s="27">
        <v>85</v>
      </c>
      <c r="B87" s="28">
        <v>0</v>
      </c>
      <c r="C87" s="28">
        <v>0</v>
      </c>
      <c r="D87" s="28">
        <v>0</v>
      </c>
      <c r="E87" s="28">
        <v>0</v>
      </c>
      <c r="F87" s="28">
        <v>0</v>
      </c>
      <c r="G87" s="28">
        <v>0</v>
      </c>
      <c r="H87" s="28">
        <v>0</v>
      </c>
      <c r="I87" s="28">
        <v>0</v>
      </c>
      <c r="J87" s="28">
        <v>0</v>
      </c>
      <c r="K87" s="28">
        <v>0</v>
      </c>
      <c r="L87" s="28">
        <v>0</v>
      </c>
      <c r="M87" s="28">
        <v>0</v>
      </c>
      <c r="N87" s="28">
        <v>0</v>
      </c>
      <c r="O87" s="28">
        <v>0</v>
      </c>
      <c r="P87" s="28">
        <v>0</v>
      </c>
      <c r="Q87" s="28">
        <v>0</v>
      </c>
      <c r="R87" s="28">
        <v>0</v>
      </c>
      <c r="S87" s="28">
        <v>0</v>
      </c>
      <c r="T87" s="28">
        <v>0</v>
      </c>
      <c r="U87" s="28">
        <v>0</v>
      </c>
      <c r="V87" s="28">
        <v>0</v>
      </c>
      <c r="W87" s="28">
        <v>0</v>
      </c>
      <c r="X87" s="28">
        <v>0</v>
      </c>
      <c r="Y87" s="28">
        <v>0</v>
      </c>
      <c r="Z87" s="28">
        <v>0</v>
      </c>
      <c r="AA87" s="28">
        <v>0</v>
      </c>
      <c r="AB87" s="28">
        <v>0</v>
      </c>
      <c r="AC87" s="28">
        <v>0</v>
      </c>
      <c r="AD87" s="28">
        <v>0</v>
      </c>
      <c r="AE87" s="28">
        <v>0</v>
      </c>
      <c r="AF87" s="28">
        <v>0</v>
      </c>
    </row>
    <row r="88" spans="1:32" x14ac:dyDescent="0.25">
      <c r="A88" s="27">
        <v>86</v>
      </c>
      <c r="B88" s="28">
        <v>0</v>
      </c>
      <c r="C88" s="28">
        <v>0</v>
      </c>
      <c r="D88" s="28">
        <v>0</v>
      </c>
      <c r="E88" s="28">
        <v>0</v>
      </c>
      <c r="F88" s="28">
        <v>0</v>
      </c>
      <c r="G88" s="28">
        <v>0</v>
      </c>
      <c r="H88" s="28">
        <v>0</v>
      </c>
      <c r="I88" s="28">
        <v>0</v>
      </c>
      <c r="J88" s="28">
        <v>0</v>
      </c>
      <c r="K88" s="28">
        <v>0</v>
      </c>
      <c r="L88" s="28">
        <v>0</v>
      </c>
      <c r="M88" s="28">
        <v>0</v>
      </c>
      <c r="N88" s="28">
        <v>0</v>
      </c>
      <c r="O88" s="28">
        <v>0</v>
      </c>
      <c r="P88" s="28">
        <v>0</v>
      </c>
      <c r="Q88" s="28">
        <v>0</v>
      </c>
      <c r="R88" s="28">
        <v>0</v>
      </c>
      <c r="S88" s="28">
        <v>0</v>
      </c>
      <c r="T88" s="28">
        <v>0</v>
      </c>
      <c r="U88" s="28">
        <v>0</v>
      </c>
      <c r="V88" s="28">
        <v>0</v>
      </c>
      <c r="W88" s="28">
        <v>0</v>
      </c>
      <c r="X88" s="28">
        <v>0</v>
      </c>
      <c r="Y88" s="28">
        <v>0</v>
      </c>
      <c r="Z88" s="28">
        <v>0</v>
      </c>
      <c r="AA88" s="28">
        <v>0</v>
      </c>
      <c r="AB88" s="28">
        <v>0</v>
      </c>
      <c r="AC88" s="28">
        <v>0</v>
      </c>
      <c r="AD88" s="28">
        <v>0</v>
      </c>
      <c r="AE88" s="28">
        <v>0</v>
      </c>
      <c r="AF88" s="28">
        <v>0</v>
      </c>
    </row>
    <row r="89" spans="1:32" x14ac:dyDescent="0.25">
      <c r="A89" s="27">
        <v>87</v>
      </c>
      <c r="B89" s="28">
        <v>0</v>
      </c>
      <c r="C89" s="28">
        <v>0</v>
      </c>
      <c r="D89" s="28">
        <v>0</v>
      </c>
      <c r="E89" s="28">
        <v>0</v>
      </c>
      <c r="F89" s="28">
        <v>0</v>
      </c>
      <c r="G89" s="28">
        <v>0</v>
      </c>
      <c r="H89" s="28">
        <v>0</v>
      </c>
      <c r="I89" s="28">
        <v>0</v>
      </c>
      <c r="J89" s="28">
        <v>0</v>
      </c>
      <c r="K89" s="28">
        <v>0</v>
      </c>
      <c r="L89" s="28">
        <v>0</v>
      </c>
      <c r="M89" s="28">
        <v>0</v>
      </c>
      <c r="N89" s="28">
        <v>0</v>
      </c>
      <c r="O89" s="28">
        <v>0</v>
      </c>
      <c r="P89" s="28">
        <v>0</v>
      </c>
      <c r="Q89" s="28">
        <v>0</v>
      </c>
      <c r="R89" s="28">
        <v>0</v>
      </c>
      <c r="S89" s="28">
        <v>0</v>
      </c>
      <c r="T89" s="28">
        <v>0</v>
      </c>
      <c r="U89" s="28">
        <v>0</v>
      </c>
      <c r="V89" s="28">
        <v>0</v>
      </c>
      <c r="W89" s="28">
        <v>0</v>
      </c>
      <c r="X89" s="28">
        <v>0</v>
      </c>
      <c r="Y89" s="28">
        <v>0</v>
      </c>
      <c r="Z89" s="28">
        <v>0</v>
      </c>
      <c r="AA89" s="28">
        <v>0</v>
      </c>
      <c r="AB89" s="28">
        <v>0</v>
      </c>
      <c r="AC89" s="28">
        <v>0</v>
      </c>
      <c r="AD89" s="28">
        <v>0</v>
      </c>
      <c r="AE89" s="28">
        <v>0</v>
      </c>
      <c r="AF89" s="28">
        <v>0</v>
      </c>
    </row>
    <row r="90" spans="1:32" x14ac:dyDescent="0.25">
      <c r="A90" s="27">
        <v>88</v>
      </c>
      <c r="B90" s="28">
        <v>0</v>
      </c>
      <c r="C90" s="28">
        <v>0</v>
      </c>
      <c r="D90" s="28">
        <v>0</v>
      </c>
      <c r="E90" s="28">
        <v>0</v>
      </c>
      <c r="F90" s="28">
        <v>0</v>
      </c>
      <c r="G90" s="28">
        <v>0</v>
      </c>
      <c r="H90" s="28">
        <v>0</v>
      </c>
      <c r="I90" s="28">
        <v>0</v>
      </c>
      <c r="J90" s="28">
        <v>0</v>
      </c>
      <c r="K90" s="28">
        <v>0</v>
      </c>
      <c r="L90" s="28">
        <v>0</v>
      </c>
      <c r="M90" s="28">
        <v>0</v>
      </c>
      <c r="N90" s="28">
        <v>0</v>
      </c>
      <c r="O90" s="28">
        <v>0</v>
      </c>
      <c r="P90" s="28">
        <v>0</v>
      </c>
      <c r="Q90" s="28">
        <v>0</v>
      </c>
      <c r="R90" s="28">
        <v>0</v>
      </c>
      <c r="S90" s="28">
        <v>0</v>
      </c>
      <c r="T90" s="28">
        <v>0</v>
      </c>
      <c r="U90" s="28">
        <v>0</v>
      </c>
      <c r="V90" s="28">
        <v>0</v>
      </c>
      <c r="W90" s="28">
        <v>0</v>
      </c>
      <c r="X90" s="28">
        <v>0</v>
      </c>
      <c r="Y90" s="28">
        <v>0</v>
      </c>
      <c r="Z90" s="28">
        <v>0</v>
      </c>
      <c r="AA90" s="28">
        <v>0</v>
      </c>
      <c r="AB90" s="28">
        <v>0</v>
      </c>
      <c r="AC90" s="28">
        <v>0</v>
      </c>
      <c r="AD90" s="28">
        <v>0</v>
      </c>
      <c r="AE90" s="28">
        <v>0</v>
      </c>
      <c r="AF90" s="28">
        <v>0</v>
      </c>
    </row>
    <row r="91" spans="1:32" x14ac:dyDescent="0.25">
      <c r="A91" s="27">
        <v>89</v>
      </c>
      <c r="B91" s="28">
        <v>0</v>
      </c>
      <c r="C91" s="28">
        <v>0</v>
      </c>
      <c r="D91" s="28">
        <v>0</v>
      </c>
      <c r="E91" s="28">
        <v>0</v>
      </c>
      <c r="F91" s="28">
        <v>0</v>
      </c>
      <c r="G91" s="28">
        <v>0</v>
      </c>
      <c r="H91" s="28">
        <v>0</v>
      </c>
      <c r="I91" s="28">
        <v>0</v>
      </c>
      <c r="J91" s="28">
        <v>0</v>
      </c>
      <c r="K91" s="28">
        <v>0</v>
      </c>
      <c r="L91" s="28">
        <v>0</v>
      </c>
      <c r="M91" s="28">
        <v>0</v>
      </c>
      <c r="N91" s="28">
        <v>0</v>
      </c>
      <c r="O91" s="28">
        <v>0</v>
      </c>
      <c r="P91" s="28">
        <v>0</v>
      </c>
      <c r="Q91" s="28">
        <v>0</v>
      </c>
      <c r="R91" s="28">
        <v>0</v>
      </c>
      <c r="S91" s="28">
        <v>0</v>
      </c>
      <c r="T91" s="28">
        <v>0</v>
      </c>
      <c r="U91" s="28">
        <v>0</v>
      </c>
      <c r="V91" s="28">
        <v>0</v>
      </c>
      <c r="W91" s="28">
        <v>0</v>
      </c>
      <c r="X91" s="28">
        <v>0</v>
      </c>
      <c r="Y91" s="28">
        <v>0</v>
      </c>
      <c r="Z91" s="28">
        <v>0</v>
      </c>
      <c r="AA91" s="28">
        <v>0</v>
      </c>
      <c r="AB91" s="28">
        <v>0</v>
      </c>
      <c r="AC91" s="28">
        <v>0</v>
      </c>
      <c r="AD91" s="28">
        <v>0</v>
      </c>
      <c r="AE91" s="28">
        <v>0</v>
      </c>
      <c r="AF91" s="28">
        <v>0</v>
      </c>
    </row>
    <row r="92" spans="1:32" x14ac:dyDescent="0.25">
      <c r="A92" s="27">
        <v>90</v>
      </c>
      <c r="B92" s="28">
        <v>0</v>
      </c>
      <c r="C92" s="28">
        <v>0</v>
      </c>
      <c r="D92" s="28">
        <v>0</v>
      </c>
      <c r="E92" s="28">
        <v>0</v>
      </c>
      <c r="F92" s="28">
        <v>0</v>
      </c>
      <c r="G92" s="28">
        <v>0</v>
      </c>
      <c r="H92" s="28">
        <v>0</v>
      </c>
      <c r="I92" s="28">
        <v>0</v>
      </c>
      <c r="J92" s="28">
        <v>0</v>
      </c>
      <c r="K92" s="28">
        <v>0</v>
      </c>
      <c r="L92" s="28">
        <v>0</v>
      </c>
      <c r="M92" s="28">
        <v>0</v>
      </c>
      <c r="N92" s="28">
        <v>0</v>
      </c>
      <c r="O92" s="28">
        <v>0</v>
      </c>
      <c r="P92" s="28">
        <v>0</v>
      </c>
      <c r="Q92" s="28">
        <v>0</v>
      </c>
      <c r="R92" s="28">
        <v>0</v>
      </c>
      <c r="S92" s="28">
        <v>0</v>
      </c>
      <c r="T92" s="28">
        <v>0</v>
      </c>
      <c r="U92" s="28">
        <v>0</v>
      </c>
      <c r="V92" s="28">
        <v>0</v>
      </c>
      <c r="W92" s="28">
        <v>0</v>
      </c>
      <c r="X92" s="28">
        <v>0</v>
      </c>
      <c r="Y92" s="28">
        <v>0</v>
      </c>
      <c r="Z92" s="28">
        <v>0</v>
      </c>
      <c r="AA92" s="28">
        <v>0</v>
      </c>
      <c r="AB92" s="28">
        <v>0</v>
      </c>
      <c r="AC92" s="28">
        <v>0</v>
      </c>
      <c r="AD92" s="28">
        <v>0</v>
      </c>
      <c r="AE92" s="28">
        <v>0</v>
      </c>
      <c r="AF92" s="28">
        <v>0</v>
      </c>
    </row>
    <row r="93" spans="1:32" x14ac:dyDescent="0.25">
      <c r="A93" s="27">
        <v>91</v>
      </c>
      <c r="B93" s="28">
        <v>0</v>
      </c>
      <c r="C93" s="28">
        <v>0</v>
      </c>
      <c r="D93" s="28">
        <v>0</v>
      </c>
      <c r="E93" s="28">
        <v>0</v>
      </c>
      <c r="F93" s="28">
        <v>0</v>
      </c>
      <c r="G93" s="28">
        <v>0</v>
      </c>
      <c r="H93" s="28">
        <v>0</v>
      </c>
      <c r="I93" s="28">
        <v>0</v>
      </c>
      <c r="J93" s="28">
        <v>0</v>
      </c>
      <c r="K93" s="28">
        <v>0</v>
      </c>
      <c r="L93" s="28">
        <v>0</v>
      </c>
      <c r="M93" s="28">
        <v>0</v>
      </c>
      <c r="N93" s="28">
        <v>0</v>
      </c>
      <c r="O93" s="28">
        <v>0</v>
      </c>
      <c r="P93" s="28">
        <v>0</v>
      </c>
      <c r="Q93" s="28">
        <v>0</v>
      </c>
      <c r="R93" s="28">
        <v>0</v>
      </c>
      <c r="S93" s="28">
        <v>0</v>
      </c>
      <c r="T93" s="28">
        <v>0</v>
      </c>
      <c r="U93" s="28">
        <v>0</v>
      </c>
      <c r="V93" s="28">
        <v>0</v>
      </c>
      <c r="W93" s="28">
        <v>0</v>
      </c>
      <c r="X93" s="28">
        <v>0</v>
      </c>
      <c r="Y93" s="28">
        <v>0</v>
      </c>
      <c r="Z93" s="28">
        <v>0</v>
      </c>
      <c r="AA93" s="28">
        <v>0</v>
      </c>
      <c r="AB93" s="28">
        <v>0</v>
      </c>
      <c r="AC93" s="28">
        <v>0</v>
      </c>
      <c r="AD93" s="28">
        <v>0</v>
      </c>
      <c r="AE93" s="28">
        <v>0</v>
      </c>
      <c r="AF93" s="28">
        <v>0</v>
      </c>
    </row>
    <row r="94" spans="1:32" x14ac:dyDescent="0.25">
      <c r="A94" s="27">
        <v>92</v>
      </c>
      <c r="B94" s="28">
        <v>0</v>
      </c>
      <c r="C94" s="28">
        <v>0</v>
      </c>
      <c r="D94" s="28">
        <v>0</v>
      </c>
      <c r="E94" s="28">
        <v>0</v>
      </c>
      <c r="F94" s="28">
        <v>0</v>
      </c>
      <c r="G94" s="28">
        <v>0</v>
      </c>
      <c r="H94" s="28">
        <v>0</v>
      </c>
      <c r="I94" s="28">
        <v>0</v>
      </c>
      <c r="J94" s="28">
        <v>0</v>
      </c>
      <c r="K94" s="28">
        <v>0</v>
      </c>
      <c r="L94" s="28">
        <v>0</v>
      </c>
      <c r="M94" s="28">
        <v>0</v>
      </c>
      <c r="N94" s="28">
        <v>0</v>
      </c>
      <c r="O94" s="28">
        <v>0</v>
      </c>
      <c r="P94" s="28">
        <v>0</v>
      </c>
      <c r="Q94" s="28">
        <v>0</v>
      </c>
      <c r="R94" s="28">
        <v>0</v>
      </c>
      <c r="S94" s="28">
        <v>0</v>
      </c>
      <c r="T94" s="28">
        <v>0</v>
      </c>
      <c r="U94" s="28">
        <v>0</v>
      </c>
      <c r="V94" s="28">
        <v>0</v>
      </c>
      <c r="W94" s="28">
        <v>0</v>
      </c>
      <c r="X94" s="28">
        <v>0</v>
      </c>
      <c r="Y94" s="28">
        <v>0</v>
      </c>
      <c r="Z94" s="28">
        <v>0</v>
      </c>
      <c r="AA94" s="28">
        <v>0</v>
      </c>
      <c r="AB94" s="28">
        <v>0</v>
      </c>
      <c r="AC94" s="28">
        <v>0</v>
      </c>
      <c r="AD94" s="28">
        <v>0</v>
      </c>
      <c r="AE94" s="28">
        <v>0</v>
      </c>
      <c r="AF94" s="28">
        <v>0</v>
      </c>
    </row>
    <row r="95" spans="1:32" x14ac:dyDescent="0.25">
      <c r="A95" s="27">
        <v>93</v>
      </c>
      <c r="B95" s="28">
        <v>0</v>
      </c>
      <c r="C95" s="28">
        <v>0</v>
      </c>
      <c r="D95" s="28">
        <v>0</v>
      </c>
      <c r="E95" s="28">
        <v>0</v>
      </c>
      <c r="F95" s="28">
        <v>0</v>
      </c>
      <c r="G95" s="28">
        <v>0</v>
      </c>
      <c r="H95" s="28">
        <v>0</v>
      </c>
      <c r="I95" s="28">
        <v>0</v>
      </c>
      <c r="J95" s="28">
        <v>0</v>
      </c>
      <c r="K95" s="28">
        <v>0</v>
      </c>
      <c r="L95" s="28">
        <v>0</v>
      </c>
      <c r="M95" s="28">
        <v>0</v>
      </c>
      <c r="N95" s="28">
        <v>0</v>
      </c>
      <c r="O95" s="28">
        <v>0</v>
      </c>
      <c r="P95" s="28">
        <v>0</v>
      </c>
      <c r="Q95" s="28">
        <v>0</v>
      </c>
      <c r="R95" s="28">
        <v>0</v>
      </c>
      <c r="S95" s="28">
        <v>0</v>
      </c>
      <c r="T95" s="28">
        <v>0</v>
      </c>
      <c r="U95" s="28">
        <v>0</v>
      </c>
      <c r="V95" s="28">
        <v>0</v>
      </c>
      <c r="W95" s="28">
        <v>0</v>
      </c>
      <c r="X95" s="28">
        <v>0</v>
      </c>
      <c r="Y95" s="28">
        <v>0</v>
      </c>
      <c r="Z95" s="28">
        <v>0</v>
      </c>
      <c r="AA95" s="28">
        <v>0</v>
      </c>
      <c r="AB95" s="28">
        <v>0</v>
      </c>
      <c r="AC95" s="28">
        <v>0</v>
      </c>
      <c r="AD95" s="28">
        <v>0</v>
      </c>
      <c r="AE95" s="28">
        <v>0</v>
      </c>
      <c r="AF95" s="28">
        <v>0</v>
      </c>
    </row>
    <row r="96" spans="1:32" x14ac:dyDescent="0.25">
      <c r="A96" s="27">
        <v>94</v>
      </c>
      <c r="B96" s="28">
        <v>0</v>
      </c>
      <c r="C96" s="28">
        <v>0</v>
      </c>
      <c r="D96" s="28">
        <v>0</v>
      </c>
      <c r="E96" s="28">
        <v>0</v>
      </c>
      <c r="F96" s="28">
        <v>0</v>
      </c>
      <c r="G96" s="28">
        <v>0</v>
      </c>
      <c r="H96" s="28">
        <v>0</v>
      </c>
      <c r="I96" s="28">
        <v>0</v>
      </c>
      <c r="J96" s="28">
        <v>0</v>
      </c>
      <c r="K96" s="28">
        <v>0</v>
      </c>
      <c r="L96" s="28">
        <v>0</v>
      </c>
      <c r="M96" s="28">
        <v>0</v>
      </c>
      <c r="N96" s="28">
        <v>0</v>
      </c>
      <c r="O96" s="28">
        <v>0</v>
      </c>
      <c r="P96" s="28">
        <v>0</v>
      </c>
      <c r="Q96" s="28">
        <v>0</v>
      </c>
      <c r="R96" s="28">
        <v>0</v>
      </c>
      <c r="S96" s="28">
        <v>0</v>
      </c>
      <c r="T96" s="28">
        <v>0</v>
      </c>
      <c r="U96" s="28">
        <v>0</v>
      </c>
      <c r="V96" s="28">
        <v>0</v>
      </c>
      <c r="W96" s="28">
        <v>0</v>
      </c>
      <c r="X96" s="28">
        <v>0</v>
      </c>
      <c r="Y96" s="28">
        <v>0</v>
      </c>
      <c r="Z96" s="28">
        <v>0</v>
      </c>
      <c r="AA96" s="28">
        <v>0</v>
      </c>
      <c r="AB96" s="28">
        <v>0</v>
      </c>
      <c r="AC96" s="28">
        <v>0</v>
      </c>
      <c r="AD96" s="28">
        <v>0</v>
      </c>
      <c r="AE96" s="28">
        <v>0</v>
      </c>
      <c r="AF96" s="28">
        <v>0</v>
      </c>
    </row>
    <row r="97" spans="1:33" x14ac:dyDescent="0.25">
      <c r="A97" s="27">
        <v>95</v>
      </c>
      <c r="B97" s="28">
        <v>0</v>
      </c>
      <c r="C97" s="28">
        <v>0</v>
      </c>
      <c r="D97" s="28">
        <v>0</v>
      </c>
      <c r="E97" s="28">
        <v>0</v>
      </c>
      <c r="F97" s="28">
        <v>0</v>
      </c>
      <c r="G97" s="28">
        <v>0</v>
      </c>
      <c r="H97" s="28">
        <v>0</v>
      </c>
      <c r="I97" s="28">
        <v>0</v>
      </c>
      <c r="J97" s="28">
        <v>0</v>
      </c>
      <c r="K97" s="28">
        <v>0</v>
      </c>
      <c r="L97" s="28">
        <v>0</v>
      </c>
      <c r="M97" s="28">
        <v>0</v>
      </c>
      <c r="N97" s="28">
        <v>0</v>
      </c>
      <c r="O97" s="28">
        <v>0</v>
      </c>
      <c r="P97" s="28">
        <v>0</v>
      </c>
      <c r="Q97" s="28">
        <v>0</v>
      </c>
      <c r="R97" s="28">
        <v>0</v>
      </c>
      <c r="S97" s="28">
        <v>0</v>
      </c>
      <c r="T97" s="28">
        <v>0</v>
      </c>
      <c r="U97" s="28">
        <v>0</v>
      </c>
      <c r="V97" s="28">
        <v>0</v>
      </c>
      <c r="W97" s="28">
        <v>0</v>
      </c>
      <c r="X97" s="28">
        <v>0</v>
      </c>
      <c r="Y97" s="28">
        <v>0</v>
      </c>
      <c r="Z97" s="28">
        <v>0</v>
      </c>
      <c r="AA97" s="28">
        <v>0</v>
      </c>
      <c r="AB97" s="28">
        <v>0</v>
      </c>
      <c r="AC97" s="28">
        <v>0</v>
      </c>
      <c r="AD97" s="28">
        <v>0</v>
      </c>
      <c r="AE97" s="28">
        <v>0</v>
      </c>
      <c r="AF97" s="28">
        <v>0</v>
      </c>
    </row>
    <row r="98" spans="1:33" x14ac:dyDescent="0.25">
      <c r="A98" s="27">
        <v>96</v>
      </c>
      <c r="B98" s="28">
        <v>0</v>
      </c>
      <c r="C98" s="28">
        <v>0</v>
      </c>
      <c r="D98" s="28">
        <v>0</v>
      </c>
      <c r="E98" s="28">
        <v>0</v>
      </c>
      <c r="F98" s="28">
        <v>0</v>
      </c>
      <c r="G98" s="28">
        <v>0</v>
      </c>
      <c r="H98" s="28">
        <v>0</v>
      </c>
      <c r="I98" s="28">
        <v>0</v>
      </c>
      <c r="J98" s="28">
        <v>0</v>
      </c>
      <c r="K98" s="28">
        <v>0</v>
      </c>
      <c r="L98" s="28">
        <v>0</v>
      </c>
      <c r="M98" s="28">
        <v>0</v>
      </c>
      <c r="N98" s="28">
        <v>0</v>
      </c>
      <c r="O98" s="28">
        <v>0</v>
      </c>
      <c r="P98" s="28">
        <v>0</v>
      </c>
      <c r="Q98" s="28">
        <v>0</v>
      </c>
      <c r="R98" s="28">
        <v>0</v>
      </c>
      <c r="S98" s="28">
        <v>0</v>
      </c>
      <c r="T98" s="28">
        <v>0</v>
      </c>
      <c r="U98" s="28">
        <v>0</v>
      </c>
      <c r="V98" s="28">
        <v>0</v>
      </c>
      <c r="W98" s="28">
        <v>0</v>
      </c>
      <c r="X98" s="28">
        <v>0</v>
      </c>
      <c r="Y98" s="28">
        <v>0</v>
      </c>
      <c r="Z98" s="28">
        <v>0</v>
      </c>
      <c r="AA98" s="28">
        <v>0</v>
      </c>
      <c r="AB98" s="28">
        <v>0</v>
      </c>
      <c r="AC98" s="28">
        <v>0</v>
      </c>
      <c r="AD98" s="28">
        <v>0</v>
      </c>
      <c r="AE98" s="28">
        <v>0</v>
      </c>
      <c r="AF98" s="28">
        <v>0</v>
      </c>
    </row>
    <row r="99" spans="1:33" x14ac:dyDescent="0.25">
      <c r="A99" s="27" t="s">
        <v>112</v>
      </c>
      <c r="B99" s="27">
        <v>0</v>
      </c>
      <c r="C99" s="27">
        <v>0</v>
      </c>
      <c r="D99" s="27">
        <v>0</v>
      </c>
      <c r="E99" s="27">
        <v>0</v>
      </c>
      <c r="F99" s="27">
        <v>0</v>
      </c>
      <c r="G99" s="27">
        <v>0</v>
      </c>
      <c r="H99" s="27">
        <v>0</v>
      </c>
      <c r="I99" s="27">
        <v>0</v>
      </c>
      <c r="J99" s="27">
        <v>0</v>
      </c>
      <c r="K99" s="27">
        <v>0</v>
      </c>
      <c r="L99" s="27">
        <v>0</v>
      </c>
      <c r="M99" s="27">
        <v>0</v>
      </c>
      <c r="N99" s="27">
        <v>0</v>
      </c>
      <c r="O99" s="27">
        <v>0</v>
      </c>
      <c r="P99" s="27">
        <v>0</v>
      </c>
      <c r="Q99" s="27">
        <v>0</v>
      </c>
      <c r="R99" s="27">
        <v>0</v>
      </c>
      <c r="S99" s="27">
        <v>0</v>
      </c>
      <c r="T99" s="27">
        <v>0</v>
      </c>
      <c r="U99" s="27">
        <v>0</v>
      </c>
      <c r="V99" s="27">
        <v>0</v>
      </c>
      <c r="W99" s="27">
        <v>0</v>
      </c>
      <c r="X99" s="27">
        <v>0</v>
      </c>
      <c r="Y99" s="27">
        <v>8.9016899999999941E-2</v>
      </c>
      <c r="Z99" s="27">
        <v>0</v>
      </c>
      <c r="AA99" s="27">
        <v>2.3910500000000008E-2</v>
      </c>
      <c r="AB99" s="27">
        <v>9.5603199999999888E-2</v>
      </c>
      <c r="AC99" s="27">
        <v>0</v>
      </c>
      <c r="AD99" s="27">
        <v>0</v>
      </c>
      <c r="AE99" s="27">
        <v>0</v>
      </c>
      <c r="AF99" s="27">
        <v>0</v>
      </c>
      <c r="AG99" s="29"/>
    </row>
    <row r="102" spans="1:33" x14ac:dyDescent="0.25">
      <c r="B102" s="30" t="s">
        <v>113</v>
      </c>
      <c r="C102" s="76">
        <v>0.20853059999999984</v>
      </c>
      <c r="D102" s="76"/>
    </row>
    <row r="107" spans="1:33" x14ac:dyDescent="0.25">
      <c r="C107" s="75"/>
      <c r="D107" s="75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1"/>
  <sheetViews>
    <sheetView topLeftCell="C1" zoomScale="90" zoomScaleNormal="90" workbookViewId="0">
      <selection activeCell="E37" sqref="E37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118</v>
      </c>
      <c r="B1" s="7"/>
    </row>
    <row r="2" spans="1:33" ht="18.75" x14ac:dyDescent="0.3">
      <c r="A2" s="7" t="s">
        <v>109</v>
      </c>
      <c r="B2" s="7"/>
      <c r="C2" s="14">
        <f>SUM(C12:AG107)/4000</f>
        <v>0</v>
      </c>
    </row>
    <row r="3" spans="1:33" s="3" customFormat="1" x14ac:dyDescent="0.25">
      <c r="A3" s="77" t="s">
        <v>110</v>
      </c>
      <c r="B3" s="78"/>
    </row>
    <row r="4" spans="1:33" s="3" customFormat="1" x14ac:dyDescent="0.25">
      <c r="A4" s="20"/>
      <c r="B4" s="21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1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1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1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1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2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ht="16.5" x14ac:dyDescent="0.25">
      <c r="A12" s="5">
        <v>1</v>
      </c>
      <c r="B12" s="5" t="s">
        <v>9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46"/>
      <c r="AB12" s="15"/>
      <c r="AC12" s="15"/>
      <c r="AD12" s="15"/>
      <c r="AE12" s="15"/>
      <c r="AF12" s="15"/>
      <c r="AG12" s="15"/>
    </row>
    <row r="13" spans="1:33" ht="16.5" x14ac:dyDescent="0.25">
      <c r="A13" s="5">
        <v>2</v>
      </c>
      <c r="B13" s="5" t="s">
        <v>10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46"/>
      <c r="AB13" s="15"/>
      <c r="AC13" s="15"/>
      <c r="AD13" s="15"/>
      <c r="AE13" s="15"/>
      <c r="AF13" s="15"/>
      <c r="AG13" s="15"/>
    </row>
    <row r="14" spans="1:33" ht="16.5" x14ac:dyDescent="0.25">
      <c r="A14" s="5">
        <v>3</v>
      </c>
      <c r="B14" s="5" t="s">
        <v>11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46"/>
      <c r="AB14" s="15"/>
      <c r="AC14" s="15"/>
      <c r="AD14" s="15"/>
      <c r="AE14" s="15"/>
      <c r="AF14" s="15"/>
      <c r="AG14" s="15"/>
    </row>
    <row r="15" spans="1:33" ht="16.5" x14ac:dyDescent="0.25">
      <c r="A15" s="5">
        <v>4</v>
      </c>
      <c r="B15" s="5" t="s">
        <v>12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46"/>
      <c r="AB15" s="15"/>
      <c r="AC15" s="15"/>
      <c r="AD15" s="15"/>
      <c r="AE15" s="15"/>
      <c r="AF15" s="15"/>
      <c r="AG15" s="15"/>
    </row>
    <row r="16" spans="1:33" ht="16.5" x14ac:dyDescent="0.25">
      <c r="A16" s="5">
        <v>5</v>
      </c>
      <c r="B16" s="5" t="s">
        <v>13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46"/>
      <c r="AB16" s="15"/>
      <c r="AC16" s="15"/>
      <c r="AD16" s="15"/>
      <c r="AE16" s="15"/>
      <c r="AF16" s="15"/>
      <c r="AG16" s="15"/>
    </row>
    <row r="17" spans="1:33" ht="16.5" x14ac:dyDescent="0.25">
      <c r="A17" s="5">
        <v>6</v>
      </c>
      <c r="B17" s="5" t="s">
        <v>14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46"/>
      <c r="AB17" s="15"/>
      <c r="AC17" s="15"/>
      <c r="AD17" s="15"/>
      <c r="AE17" s="15"/>
      <c r="AF17" s="15"/>
      <c r="AG17" s="15"/>
    </row>
    <row r="18" spans="1:33" ht="16.5" x14ac:dyDescent="0.25">
      <c r="A18" s="5">
        <v>7</v>
      </c>
      <c r="B18" s="5" t="s">
        <v>15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46"/>
      <c r="AB18" s="15"/>
      <c r="AC18" s="15"/>
      <c r="AD18" s="15"/>
      <c r="AE18" s="15"/>
      <c r="AF18" s="15"/>
      <c r="AG18" s="15"/>
    </row>
    <row r="19" spans="1:33" ht="16.5" x14ac:dyDescent="0.25">
      <c r="A19" s="5">
        <v>8</v>
      </c>
      <c r="B19" s="5" t="s">
        <v>16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46"/>
      <c r="AB19" s="15"/>
      <c r="AC19" s="15"/>
      <c r="AD19" s="15"/>
      <c r="AE19" s="15"/>
      <c r="AF19" s="15"/>
      <c r="AG19" s="15"/>
    </row>
    <row r="20" spans="1:33" ht="16.5" x14ac:dyDescent="0.25">
      <c r="A20" s="5">
        <v>9</v>
      </c>
      <c r="B20" s="5" t="s">
        <v>17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46"/>
      <c r="AB20" s="15"/>
      <c r="AC20" s="15"/>
      <c r="AD20" s="15"/>
      <c r="AE20" s="15"/>
      <c r="AF20" s="15"/>
      <c r="AG20" s="15"/>
    </row>
    <row r="21" spans="1:33" ht="16.5" x14ac:dyDescent="0.25">
      <c r="A21" s="5">
        <v>10</v>
      </c>
      <c r="B21" s="5" t="s">
        <v>18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46"/>
      <c r="AB21" s="15"/>
      <c r="AC21" s="15"/>
      <c r="AD21" s="15"/>
      <c r="AE21" s="15"/>
      <c r="AF21" s="15"/>
      <c r="AG21" s="15"/>
    </row>
    <row r="22" spans="1:33" ht="16.5" x14ac:dyDescent="0.25">
      <c r="A22" s="5">
        <v>11</v>
      </c>
      <c r="B22" s="5" t="s">
        <v>19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46"/>
      <c r="AB22" s="15"/>
      <c r="AC22" s="15"/>
      <c r="AD22" s="15"/>
      <c r="AE22" s="15"/>
      <c r="AF22" s="15"/>
      <c r="AG22" s="15"/>
    </row>
    <row r="23" spans="1:33" ht="16.5" x14ac:dyDescent="0.25">
      <c r="A23" s="5">
        <v>12</v>
      </c>
      <c r="B23" s="5" t="s">
        <v>20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46"/>
      <c r="AB23" s="15"/>
      <c r="AC23" s="15"/>
      <c r="AD23" s="15"/>
      <c r="AE23" s="15"/>
      <c r="AF23" s="15"/>
      <c r="AG23" s="15"/>
    </row>
    <row r="24" spans="1:33" ht="16.5" x14ac:dyDescent="0.25">
      <c r="A24" s="5">
        <v>13</v>
      </c>
      <c r="B24" s="5" t="s">
        <v>21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46"/>
      <c r="AB24" s="15"/>
      <c r="AC24" s="15"/>
      <c r="AD24" s="15"/>
      <c r="AE24" s="15"/>
      <c r="AF24" s="15"/>
      <c r="AG24" s="15"/>
    </row>
    <row r="25" spans="1:33" ht="16.5" x14ac:dyDescent="0.25">
      <c r="A25" s="5">
        <v>14</v>
      </c>
      <c r="B25" s="5" t="s">
        <v>22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46"/>
      <c r="AB25" s="15"/>
      <c r="AC25" s="15"/>
      <c r="AD25" s="15"/>
      <c r="AE25" s="15"/>
      <c r="AF25" s="15"/>
      <c r="AG25" s="15"/>
    </row>
    <row r="26" spans="1:33" ht="16.5" x14ac:dyDescent="0.25">
      <c r="A26" s="5">
        <v>15</v>
      </c>
      <c r="B26" s="5" t="s">
        <v>23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46"/>
      <c r="AB26" s="15"/>
      <c r="AC26" s="15"/>
      <c r="AD26" s="15"/>
      <c r="AE26" s="15"/>
      <c r="AF26" s="15"/>
      <c r="AG26" s="15"/>
    </row>
    <row r="27" spans="1:33" ht="16.5" x14ac:dyDescent="0.25">
      <c r="A27" s="5">
        <v>16</v>
      </c>
      <c r="B27" s="5" t="s">
        <v>24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46"/>
      <c r="AB27" s="15"/>
      <c r="AC27" s="15"/>
      <c r="AD27" s="15"/>
      <c r="AE27" s="15"/>
      <c r="AF27" s="15"/>
      <c r="AG27" s="15"/>
    </row>
    <row r="28" spans="1:33" ht="16.5" x14ac:dyDescent="0.25">
      <c r="A28" s="5">
        <v>17</v>
      </c>
      <c r="B28" s="5" t="s">
        <v>25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46"/>
      <c r="AB28" s="15"/>
      <c r="AC28" s="15"/>
      <c r="AD28" s="15"/>
      <c r="AE28" s="15"/>
      <c r="AF28" s="15"/>
      <c r="AG28" s="15"/>
    </row>
    <row r="29" spans="1:33" ht="16.5" x14ac:dyDescent="0.25">
      <c r="A29" s="5">
        <v>18</v>
      </c>
      <c r="B29" s="5" t="s">
        <v>26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46"/>
      <c r="AB29" s="15"/>
      <c r="AC29" s="15"/>
      <c r="AD29" s="15"/>
      <c r="AE29" s="15"/>
      <c r="AF29" s="15"/>
      <c r="AG29" s="15"/>
    </row>
    <row r="30" spans="1:33" ht="16.5" x14ac:dyDescent="0.25">
      <c r="A30" s="5">
        <v>19</v>
      </c>
      <c r="B30" s="5" t="s">
        <v>27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46"/>
      <c r="AB30" s="15"/>
      <c r="AC30" s="15"/>
      <c r="AD30" s="15"/>
      <c r="AE30" s="15"/>
      <c r="AF30" s="15"/>
      <c r="AG30" s="15"/>
    </row>
    <row r="31" spans="1:33" ht="16.5" x14ac:dyDescent="0.25">
      <c r="A31" s="5">
        <v>20</v>
      </c>
      <c r="B31" s="5" t="s">
        <v>28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46"/>
      <c r="AB31" s="15"/>
      <c r="AC31" s="15"/>
      <c r="AD31" s="15"/>
      <c r="AE31" s="15"/>
      <c r="AF31" s="15"/>
      <c r="AG31" s="15"/>
    </row>
    <row r="32" spans="1:33" ht="16.5" x14ac:dyDescent="0.25">
      <c r="A32" s="5">
        <v>21</v>
      </c>
      <c r="B32" s="5" t="s">
        <v>29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46"/>
      <c r="AB32" s="15"/>
      <c r="AC32" s="15"/>
      <c r="AD32" s="15"/>
      <c r="AE32" s="15"/>
      <c r="AF32" s="15"/>
      <c r="AG32" s="15"/>
    </row>
    <row r="33" spans="1:33" ht="16.5" x14ac:dyDescent="0.25">
      <c r="A33" s="5">
        <v>22</v>
      </c>
      <c r="B33" s="5" t="s">
        <v>30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46"/>
      <c r="AB33" s="15"/>
      <c r="AC33" s="15"/>
      <c r="AD33" s="15"/>
      <c r="AE33" s="15"/>
      <c r="AF33" s="15"/>
      <c r="AG33" s="15"/>
    </row>
    <row r="34" spans="1:33" ht="16.5" x14ac:dyDescent="0.25">
      <c r="A34" s="5">
        <v>23</v>
      </c>
      <c r="B34" s="5" t="s">
        <v>31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46"/>
      <c r="AB34" s="15"/>
      <c r="AC34" s="15"/>
      <c r="AD34" s="15"/>
      <c r="AE34" s="15"/>
      <c r="AF34" s="15"/>
      <c r="AG34" s="15"/>
    </row>
    <row r="35" spans="1:33" ht="16.5" x14ac:dyDescent="0.25">
      <c r="A35" s="5">
        <v>24</v>
      </c>
      <c r="B35" s="5" t="s">
        <v>32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46"/>
      <c r="AB35" s="15"/>
      <c r="AC35" s="15"/>
      <c r="AD35" s="15"/>
      <c r="AE35" s="15"/>
      <c r="AF35" s="15"/>
      <c r="AG35" s="15"/>
    </row>
    <row r="36" spans="1:33" ht="16.5" x14ac:dyDescent="0.25">
      <c r="A36" s="5">
        <v>25</v>
      </c>
      <c r="B36" s="5" t="s">
        <v>33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46"/>
      <c r="AB36" s="15"/>
      <c r="AC36" s="15"/>
      <c r="AD36" s="15"/>
      <c r="AE36" s="15"/>
      <c r="AF36" s="15"/>
      <c r="AG36" s="15"/>
    </row>
    <row r="37" spans="1:33" ht="16.5" x14ac:dyDescent="0.25">
      <c r="A37" s="5">
        <v>26</v>
      </c>
      <c r="B37" s="5" t="s">
        <v>34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46"/>
      <c r="AB37" s="15"/>
      <c r="AC37" s="15"/>
      <c r="AD37" s="15"/>
      <c r="AE37" s="15"/>
      <c r="AF37" s="15"/>
      <c r="AG37" s="15"/>
    </row>
    <row r="38" spans="1:33" ht="16.5" x14ac:dyDescent="0.25">
      <c r="A38" s="5">
        <v>27</v>
      </c>
      <c r="B38" s="5" t="s">
        <v>35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46"/>
      <c r="AB38" s="15"/>
      <c r="AC38" s="15"/>
      <c r="AD38" s="15"/>
      <c r="AE38" s="15"/>
      <c r="AF38" s="15"/>
      <c r="AG38" s="15"/>
    </row>
    <row r="39" spans="1:33" ht="16.5" x14ac:dyDescent="0.25">
      <c r="A39" s="5">
        <v>28</v>
      </c>
      <c r="B39" s="5" t="s">
        <v>36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46"/>
      <c r="AB39" s="15"/>
      <c r="AC39" s="15"/>
      <c r="AD39" s="15"/>
      <c r="AE39" s="15"/>
      <c r="AF39" s="15"/>
      <c r="AG39" s="15"/>
    </row>
    <row r="40" spans="1:33" ht="16.5" x14ac:dyDescent="0.25">
      <c r="A40" s="5">
        <v>29</v>
      </c>
      <c r="B40" s="5" t="s">
        <v>37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46"/>
      <c r="AB40" s="15"/>
      <c r="AC40" s="15"/>
      <c r="AD40" s="15"/>
      <c r="AE40" s="15"/>
      <c r="AF40" s="15"/>
      <c r="AG40" s="15"/>
    </row>
    <row r="41" spans="1:33" ht="16.5" x14ac:dyDescent="0.25">
      <c r="A41" s="5">
        <v>30</v>
      </c>
      <c r="B41" s="5" t="s">
        <v>38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46"/>
      <c r="AB41" s="15"/>
      <c r="AC41" s="15"/>
      <c r="AD41" s="15"/>
      <c r="AE41" s="15"/>
      <c r="AF41" s="15"/>
      <c r="AG41" s="15"/>
    </row>
    <row r="42" spans="1:33" ht="16.5" x14ac:dyDescent="0.25">
      <c r="A42" s="5">
        <v>31</v>
      </c>
      <c r="B42" s="5" t="s">
        <v>39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46"/>
      <c r="AB42" s="15"/>
      <c r="AC42" s="15"/>
      <c r="AD42" s="15"/>
      <c r="AE42" s="15"/>
      <c r="AF42" s="15"/>
      <c r="AG42" s="15"/>
    </row>
    <row r="43" spans="1:33" ht="16.5" x14ac:dyDescent="0.25">
      <c r="A43" s="5">
        <v>32</v>
      </c>
      <c r="B43" s="5" t="s">
        <v>40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46"/>
      <c r="AB43" s="15"/>
      <c r="AC43" s="15"/>
      <c r="AD43" s="15"/>
      <c r="AE43" s="15"/>
      <c r="AF43" s="15"/>
      <c r="AG43" s="15"/>
    </row>
    <row r="44" spans="1:33" ht="16.5" x14ac:dyDescent="0.25">
      <c r="A44" s="5">
        <v>33</v>
      </c>
      <c r="B44" s="5" t="s">
        <v>41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46"/>
      <c r="AB44" s="15"/>
      <c r="AC44" s="15"/>
      <c r="AD44" s="15"/>
      <c r="AE44" s="15"/>
      <c r="AF44" s="15"/>
      <c r="AG44" s="15"/>
    </row>
    <row r="45" spans="1:33" ht="16.5" x14ac:dyDescent="0.25">
      <c r="A45" s="5">
        <v>34</v>
      </c>
      <c r="B45" s="5" t="s">
        <v>42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46"/>
      <c r="AB45" s="15"/>
      <c r="AC45" s="15"/>
      <c r="AD45" s="15"/>
      <c r="AE45" s="15"/>
      <c r="AF45" s="15"/>
      <c r="AG45" s="15"/>
    </row>
    <row r="46" spans="1:33" ht="16.5" x14ac:dyDescent="0.25">
      <c r="A46" s="5">
        <v>35</v>
      </c>
      <c r="B46" s="5" t="s">
        <v>43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46"/>
      <c r="AB46" s="15"/>
      <c r="AC46" s="15"/>
      <c r="AD46" s="15"/>
      <c r="AE46" s="15"/>
      <c r="AF46" s="15"/>
      <c r="AG46" s="15"/>
    </row>
    <row r="47" spans="1:33" ht="16.5" x14ac:dyDescent="0.25">
      <c r="A47" s="5">
        <v>36</v>
      </c>
      <c r="B47" s="5" t="s">
        <v>44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46"/>
      <c r="AB47" s="15"/>
      <c r="AC47" s="15"/>
      <c r="AD47" s="15"/>
      <c r="AE47" s="15"/>
      <c r="AF47" s="15"/>
      <c r="AG47" s="15"/>
    </row>
    <row r="48" spans="1:33" ht="16.5" x14ac:dyDescent="0.25">
      <c r="A48" s="5">
        <v>37</v>
      </c>
      <c r="B48" s="5" t="s">
        <v>45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46"/>
      <c r="AB48" s="15"/>
      <c r="AC48" s="15"/>
      <c r="AD48" s="15"/>
      <c r="AE48" s="15"/>
      <c r="AF48" s="15"/>
      <c r="AG48" s="15"/>
    </row>
    <row r="49" spans="1:33" ht="16.5" x14ac:dyDescent="0.25">
      <c r="A49" s="5">
        <v>38</v>
      </c>
      <c r="B49" s="5" t="s">
        <v>46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46"/>
      <c r="AB49" s="15"/>
      <c r="AC49" s="15"/>
      <c r="AD49" s="15"/>
      <c r="AE49" s="15"/>
      <c r="AF49" s="15"/>
      <c r="AG49" s="15"/>
    </row>
    <row r="50" spans="1:33" ht="16.5" x14ac:dyDescent="0.25">
      <c r="A50" s="5">
        <v>39</v>
      </c>
      <c r="B50" s="5" t="s">
        <v>47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46"/>
      <c r="AB50" s="15"/>
      <c r="AC50" s="15"/>
      <c r="AD50" s="15"/>
      <c r="AE50" s="15"/>
      <c r="AF50" s="15"/>
      <c r="AG50" s="15"/>
    </row>
    <row r="51" spans="1:33" ht="16.5" x14ac:dyDescent="0.25">
      <c r="A51" s="5">
        <v>40</v>
      </c>
      <c r="B51" s="5" t="s">
        <v>48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46"/>
      <c r="AB51" s="15"/>
      <c r="AC51" s="15"/>
      <c r="AD51" s="15"/>
      <c r="AE51" s="15"/>
      <c r="AF51" s="15"/>
      <c r="AG51" s="15"/>
    </row>
    <row r="52" spans="1:33" ht="16.5" x14ac:dyDescent="0.25">
      <c r="A52" s="5">
        <v>41</v>
      </c>
      <c r="B52" s="5" t="s">
        <v>49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46"/>
      <c r="AB52" s="15"/>
      <c r="AC52" s="15"/>
      <c r="AD52" s="15"/>
      <c r="AE52" s="15"/>
      <c r="AF52" s="15"/>
      <c r="AG52" s="15"/>
    </row>
    <row r="53" spans="1:33" ht="16.5" x14ac:dyDescent="0.25">
      <c r="A53" s="5">
        <v>42</v>
      </c>
      <c r="B53" s="5" t="s">
        <v>50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46"/>
      <c r="AB53" s="15"/>
      <c r="AC53" s="15"/>
      <c r="AD53" s="15"/>
      <c r="AE53" s="15"/>
      <c r="AF53" s="15"/>
      <c r="AG53" s="15"/>
    </row>
    <row r="54" spans="1:33" ht="16.5" x14ac:dyDescent="0.25">
      <c r="A54" s="5">
        <v>43</v>
      </c>
      <c r="B54" s="5" t="s">
        <v>51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46"/>
      <c r="AB54" s="15"/>
      <c r="AC54" s="15"/>
      <c r="AD54" s="15"/>
      <c r="AE54" s="15"/>
      <c r="AF54" s="15"/>
      <c r="AG54" s="15"/>
    </row>
    <row r="55" spans="1:33" ht="16.5" x14ac:dyDescent="0.25">
      <c r="A55" s="5">
        <v>44</v>
      </c>
      <c r="B55" s="5" t="s">
        <v>52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46"/>
      <c r="AB55" s="15"/>
      <c r="AC55" s="15"/>
      <c r="AD55" s="15"/>
      <c r="AE55" s="15"/>
      <c r="AF55" s="15"/>
      <c r="AG55" s="15"/>
    </row>
    <row r="56" spans="1:33" ht="16.5" x14ac:dyDescent="0.25">
      <c r="A56" s="5">
        <v>45</v>
      </c>
      <c r="B56" s="5" t="s">
        <v>53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46"/>
      <c r="AB56" s="15"/>
      <c r="AC56" s="15"/>
      <c r="AD56" s="15"/>
      <c r="AE56" s="15"/>
      <c r="AF56" s="15"/>
      <c r="AG56" s="15"/>
    </row>
    <row r="57" spans="1:33" ht="16.5" x14ac:dyDescent="0.25">
      <c r="A57" s="5">
        <v>46</v>
      </c>
      <c r="B57" s="5" t="s">
        <v>54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46"/>
      <c r="AB57" s="15"/>
      <c r="AC57" s="15"/>
      <c r="AD57" s="15"/>
      <c r="AE57" s="15"/>
      <c r="AF57" s="15"/>
      <c r="AG57" s="15"/>
    </row>
    <row r="58" spans="1:33" ht="16.5" x14ac:dyDescent="0.25">
      <c r="A58" s="5">
        <v>47</v>
      </c>
      <c r="B58" s="5" t="s">
        <v>55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46"/>
      <c r="AB58" s="15"/>
      <c r="AC58" s="15"/>
      <c r="AD58" s="15"/>
      <c r="AE58" s="15"/>
      <c r="AF58" s="15"/>
      <c r="AG58" s="15"/>
    </row>
    <row r="59" spans="1:33" ht="16.5" x14ac:dyDescent="0.25">
      <c r="A59" s="5">
        <v>48</v>
      </c>
      <c r="B59" s="5" t="s">
        <v>56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46"/>
      <c r="AB59" s="15"/>
      <c r="AC59" s="15"/>
      <c r="AD59" s="15"/>
      <c r="AE59" s="15"/>
      <c r="AF59" s="15"/>
      <c r="AG59" s="15"/>
    </row>
    <row r="60" spans="1:33" ht="16.5" x14ac:dyDescent="0.25">
      <c r="A60" s="5">
        <v>49</v>
      </c>
      <c r="B60" s="5" t="s">
        <v>57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46"/>
      <c r="AB60" s="15"/>
      <c r="AC60" s="15"/>
      <c r="AD60" s="15"/>
      <c r="AE60" s="15"/>
      <c r="AF60" s="15"/>
      <c r="AG60" s="15"/>
    </row>
    <row r="61" spans="1:33" ht="16.5" x14ac:dyDescent="0.25">
      <c r="A61" s="5">
        <v>50</v>
      </c>
      <c r="B61" s="5" t="s">
        <v>58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46"/>
      <c r="AB61" s="15"/>
      <c r="AC61" s="15"/>
      <c r="AD61" s="15"/>
      <c r="AE61" s="15"/>
      <c r="AF61" s="15"/>
      <c r="AG61" s="15"/>
    </row>
    <row r="62" spans="1:33" ht="16.5" x14ac:dyDescent="0.25">
      <c r="A62" s="5">
        <v>51</v>
      </c>
      <c r="B62" s="5" t="s">
        <v>59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46"/>
      <c r="AB62" s="15"/>
      <c r="AC62" s="15"/>
      <c r="AD62" s="15"/>
      <c r="AE62" s="15"/>
      <c r="AF62" s="15"/>
      <c r="AG62" s="15"/>
    </row>
    <row r="63" spans="1:33" ht="16.5" x14ac:dyDescent="0.25">
      <c r="A63" s="5">
        <v>52</v>
      </c>
      <c r="B63" s="5" t="s">
        <v>60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46"/>
      <c r="AB63" s="15"/>
      <c r="AC63" s="15"/>
      <c r="AD63" s="15"/>
      <c r="AE63" s="15"/>
      <c r="AF63" s="15"/>
      <c r="AG63" s="15"/>
    </row>
    <row r="64" spans="1:33" ht="16.5" x14ac:dyDescent="0.25">
      <c r="A64" s="5">
        <v>53</v>
      </c>
      <c r="B64" s="5" t="s">
        <v>61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46"/>
      <c r="AB64" s="15"/>
      <c r="AC64" s="15"/>
      <c r="AD64" s="15"/>
      <c r="AE64" s="15"/>
      <c r="AF64" s="15"/>
      <c r="AG64" s="15"/>
    </row>
    <row r="65" spans="1:33" ht="16.5" x14ac:dyDescent="0.25">
      <c r="A65" s="5">
        <v>54</v>
      </c>
      <c r="B65" s="5" t="s">
        <v>62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46"/>
      <c r="AB65" s="15"/>
      <c r="AC65" s="15"/>
      <c r="AD65" s="15"/>
      <c r="AE65" s="15"/>
      <c r="AF65" s="15"/>
      <c r="AG65" s="15"/>
    </row>
    <row r="66" spans="1:33" ht="16.5" x14ac:dyDescent="0.25">
      <c r="A66" s="5">
        <v>55</v>
      </c>
      <c r="B66" s="5" t="s">
        <v>63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46"/>
      <c r="AB66" s="15"/>
      <c r="AC66" s="15"/>
      <c r="AD66" s="15"/>
      <c r="AE66" s="15"/>
      <c r="AF66" s="15"/>
      <c r="AG66" s="15"/>
    </row>
    <row r="67" spans="1:33" ht="16.5" x14ac:dyDescent="0.25">
      <c r="A67" s="5">
        <v>56</v>
      </c>
      <c r="B67" s="5" t="s">
        <v>64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46"/>
      <c r="AB67" s="15"/>
      <c r="AC67" s="15"/>
      <c r="AD67" s="15"/>
      <c r="AE67" s="15"/>
      <c r="AF67" s="15"/>
      <c r="AG67" s="15"/>
    </row>
    <row r="68" spans="1:33" ht="16.5" x14ac:dyDescent="0.25">
      <c r="A68" s="5">
        <v>57</v>
      </c>
      <c r="B68" s="5" t="s">
        <v>65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46"/>
      <c r="AB68" s="15"/>
      <c r="AC68" s="15"/>
      <c r="AD68" s="15"/>
      <c r="AE68" s="15"/>
      <c r="AF68" s="15"/>
      <c r="AG68" s="15"/>
    </row>
    <row r="69" spans="1:33" ht="16.5" x14ac:dyDescent="0.25">
      <c r="A69" s="5">
        <v>58</v>
      </c>
      <c r="B69" s="5" t="s">
        <v>66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46"/>
      <c r="AB69" s="15"/>
      <c r="AC69" s="15"/>
      <c r="AD69" s="15"/>
      <c r="AE69" s="15"/>
      <c r="AF69" s="15"/>
      <c r="AG69" s="15"/>
    </row>
    <row r="70" spans="1:33" ht="16.5" x14ac:dyDescent="0.25">
      <c r="A70" s="5">
        <v>59</v>
      </c>
      <c r="B70" s="5" t="s">
        <v>67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46"/>
      <c r="AB70" s="15"/>
      <c r="AC70" s="15"/>
      <c r="AD70" s="15"/>
      <c r="AE70" s="15"/>
      <c r="AF70" s="15"/>
      <c r="AG70" s="15"/>
    </row>
    <row r="71" spans="1:33" ht="16.5" x14ac:dyDescent="0.25">
      <c r="A71" s="5">
        <v>60</v>
      </c>
      <c r="B71" s="5" t="s">
        <v>68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46"/>
      <c r="AB71" s="15"/>
      <c r="AC71" s="15"/>
      <c r="AD71" s="15"/>
      <c r="AE71" s="15"/>
      <c r="AF71" s="15"/>
      <c r="AG71" s="15"/>
    </row>
    <row r="72" spans="1:33" ht="16.5" x14ac:dyDescent="0.25">
      <c r="A72" s="5">
        <v>61</v>
      </c>
      <c r="B72" s="5" t="s">
        <v>69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46"/>
      <c r="AB72" s="15"/>
      <c r="AC72" s="15"/>
      <c r="AD72" s="15"/>
      <c r="AE72" s="15"/>
      <c r="AF72" s="15"/>
      <c r="AG72" s="15"/>
    </row>
    <row r="73" spans="1:33" ht="16.5" x14ac:dyDescent="0.25">
      <c r="A73" s="5">
        <v>62</v>
      </c>
      <c r="B73" s="5" t="s">
        <v>70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46"/>
      <c r="AB73" s="15"/>
      <c r="AC73" s="15"/>
      <c r="AD73" s="15"/>
      <c r="AE73" s="15"/>
      <c r="AF73" s="15"/>
      <c r="AG73" s="15"/>
    </row>
    <row r="74" spans="1:33" ht="16.5" x14ac:dyDescent="0.25">
      <c r="A74" s="5">
        <v>63</v>
      </c>
      <c r="B74" s="5" t="s">
        <v>71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46"/>
      <c r="AB74" s="15"/>
      <c r="AC74" s="15"/>
      <c r="AD74" s="15"/>
      <c r="AE74" s="15"/>
      <c r="AF74" s="15"/>
      <c r="AG74" s="15"/>
    </row>
    <row r="75" spans="1:33" ht="16.5" x14ac:dyDescent="0.25">
      <c r="A75" s="5">
        <v>64</v>
      </c>
      <c r="B75" s="5" t="s">
        <v>72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46"/>
      <c r="AB75" s="15"/>
      <c r="AC75" s="15"/>
      <c r="AD75" s="15"/>
      <c r="AE75" s="15"/>
      <c r="AF75" s="15"/>
      <c r="AG75" s="15"/>
    </row>
    <row r="76" spans="1:33" ht="16.5" x14ac:dyDescent="0.25">
      <c r="A76" s="5">
        <v>65</v>
      </c>
      <c r="B76" s="5" t="s">
        <v>73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46"/>
      <c r="AB76" s="15"/>
      <c r="AC76" s="15"/>
      <c r="AD76" s="15"/>
      <c r="AE76" s="15"/>
      <c r="AF76" s="15"/>
      <c r="AG76" s="15"/>
    </row>
    <row r="77" spans="1:33" ht="16.5" x14ac:dyDescent="0.25">
      <c r="A77" s="5">
        <v>66</v>
      </c>
      <c r="B77" s="5" t="s">
        <v>74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46"/>
      <c r="AB77" s="15"/>
      <c r="AC77" s="15"/>
      <c r="AD77" s="15"/>
      <c r="AE77" s="15"/>
      <c r="AF77" s="15"/>
      <c r="AG77" s="15"/>
    </row>
    <row r="78" spans="1:33" ht="16.5" x14ac:dyDescent="0.25">
      <c r="A78" s="5">
        <v>67</v>
      </c>
      <c r="B78" s="5" t="s">
        <v>75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46"/>
      <c r="AB78" s="15"/>
      <c r="AC78" s="15"/>
      <c r="AD78" s="15"/>
      <c r="AE78" s="15"/>
      <c r="AF78" s="15"/>
      <c r="AG78" s="15"/>
    </row>
    <row r="79" spans="1:33" ht="16.5" x14ac:dyDescent="0.25">
      <c r="A79" s="5">
        <v>68</v>
      </c>
      <c r="B79" s="5" t="s">
        <v>76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46"/>
      <c r="AB79" s="15"/>
      <c r="AC79" s="15"/>
      <c r="AD79" s="15"/>
      <c r="AE79" s="15"/>
      <c r="AF79" s="15"/>
      <c r="AG79" s="15"/>
    </row>
    <row r="80" spans="1:33" ht="16.5" x14ac:dyDescent="0.25">
      <c r="A80" s="5">
        <v>69</v>
      </c>
      <c r="B80" s="5" t="s">
        <v>77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46"/>
      <c r="AB80" s="15"/>
      <c r="AC80" s="15"/>
      <c r="AD80" s="15"/>
      <c r="AE80" s="15"/>
      <c r="AF80" s="15"/>
      <c r="AG80" s="15"/>
    </row>
    <row r="81" spans="1:33" ht="16.5" x14ac:dyDescent="0.25">
      <c r="A81" s="5">
        <v>70</v>
      </c>
      <c r="B81" s="5" t="s">
        <v>78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46"/>
      <c r="AB81" s="15"/>
      <c r="AC81" s="15"/>
      <c r="AD81" s="15"/>
      <c r="AE81" s="15"/>
      <c r="AF81" s="15"/>
      <c r="AG81" s="15"/>
    </row>
    <row r="82" spans="1:33" ht="16.5" x14ac:dyDescent="0.25">
      <c r="A82" s="5">
        <v>71</v>
      </c>
      <c r="B82" s="5" t="s">
        <v>79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46"/>
      <c r="AB82" s="15"/>
      <c r="AC82" s="15"/>
      <c r="AD82" s="15"/>
      <c r="AE82" s="15"/>
      <c r="AF82" s="15"/>
      <c r="AG82" s="15"/>
    </row>
    <row r="83" spans="1:33" ht="16.5" x14ac:dyDescent="0.25">
      <c r="A83" s="5">
        <v>72</v>
      </c>
      <c r="B83" s="5" t="s">
        <v>80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46"/>
      <c r="AB83" s="15"/>
      <c r="AC83" s="15"/>
      <c r="AD83" s="15"/>
      <c r="AE83" s="15"/>
      <c r="AF83" s="15"/>
      <c r="AG83" s="15"/>
    </row>
    <row r="84" spans="1:33" ht="16.5" x14ac:dyDescent="0.25">
      <c r="A84" s="5">
        <v>73</v>
      </c>
      <c r="B84" s="5" t="s">
        <v>81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46"/>
      <c r="AB84" s="15"/>
      <c r="AC84" s="15"/>
      <c r="AD84" s="15"/>
      <c r="AE84" s="15"/>
      <c r="AF84" s="15"/>
      <c r="AG84" s="15"/>
    </row>
    <row r="85" spans="1:33" ht="16.5" x14ac:dyDescent="0.25">
      <c r="A85" s="5">
        <v>74</v>
      </c>
      <c r="B85" s="5" t="s">
        <v>82</v>
      </c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46"/>
      <c r="AB85" s="15"/>
      <c r="AC85" s="15"/>
      <c r="AD85" s="15"/>
      <c r="AE85" s="15"/>
      <c r="AF85" s="15"/>
      <c r="AG85" s="15"/>
    </row>
    <row r="86" spans="1:33" ht="16.5" x14ac:dyDescent="0.25">
      <c r="A86" s="5">
        <v>75</v>
      </c>
      <c r="B86" s="5" t="s">
        <v>83</v>
      </c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46"/>
      <c r="AB86" s="15"/>
      <c r="AC86" s="15"/>
      <c r="AD86" s="15"/>
      <c r="AE86" s="15"/>
      <c r="AF86" s="15"/>
      <c r="AG86" s="15"/>
    </row>
    <row r="87" spans="1:33" ht="16.5" x14ac:dyDescent="0.25">
      <c r="A87" s="5">
        <v>76</v>
      </c>
      <c r="B87" s="5" t="s">
        <v>84</v>
      </c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46"/>
      <c r="AB87" s="15"/>
      <c r="AC87" s="15"/>
      <c r="AD87" s="15"/>
      <c r="AE87" s="15"/>
      <c r="AF87" s="15"/>
      <c r="AG87" s="15"/>
    </row>
    <row r="88" spans="1:33" ht="16.5" x14ac:dyDescent="0.25">
      <c r="A88" s="5">
        <v>77</v>
      </c>
      <c r="B88" s="5" t="s">
        <v>85</v>
      </c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46"/>
      <c r="AB88" s="15"/>
      <c r="AC88" s="15"/>
      <c r="AD88" s="15"/>
      <c r="AE88" s="15"/>
      <c r="AF88" s="15"/>
      <c r="AG88" s="15"/>
    </row>
    <row r="89" spans="1:33" ht="16.5" x14ac:dyDescent="0.25">
      <c r="A89" s="5">
        <v>78</v>
      </c>
      <c r="B89" s="5" t="s">
        <v>86</v>
      </c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46"/>
      <c r="AB89" s="15"/>
      <c r="AC89" s="15"/>
      <c r="AD89" s="15"/>
      <c r="AE89" s="15"/>
      <c r="AF89" s="15"/>
      <c r="AG89" s="15"/>
    </row>
    <row r="90" spans="1:33" ht="16.5" x14ac:dyDescent="0.25">
      <c r="A90" s="5">
        <v>79</v>
      </c>
      <c r="B90" s="5" t="s">
        <v>87</v>
      </c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46"/>
      <c r="AB90" s="15"/>
      <c r="AC90" s="15"/>
      <c r="AD90" s="15"/>
      <c r="AE90" s="15"/>
      <c r="AF90" s="15"/>
      <c r="AG90" s="15"/>
    </row>
    <row r="91" spans="1:33" ht="16.5" x14ac:dyDescent="0.25">
      <c r="A91" s="5">
        <v>80</v>
      </c>
      <c r="B91" s="5" t="s">
        <v>88</v>
      </c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46"/>
      <c r="AB91" s="15"/>
      <c r="AC91" s="15"/>
      <c r="AD91" s="15"/>
      <c r="AE91" s="15"/>
      <c r="AF91" s="15"/>
      <c r="AG91" s="15"/>
    </row>
    <row r="92" spans="1:33" ht="16.5" x14ac:dyDescent="0.25">
      <c r="A92" s="5">
        <v>81</v>
      </c>
      <c r="B92" s="5" t="s">
        <v>89</v>
      </c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46"/>
      <c r="AB92" s="15"/>
      <c r="AC92" s="15"/>
      <c r="AD92" s="15"/>
      <c r="AE92" s="15"/>
      <c r="AF92" s="15"/>
      <c r="AG92" s="15"/>
    </row>
    <row r="93" spans="1:33" ht="16.5" x14ac:dyDescent="0.25">
      <c r="A93" s="5">
        <v>82</v>
      </c>
      <c r="B93" s="5" t="s">
        <v>90</v>
      </c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46"/>
      <c r="AB93" s="15"/>
      <c r="AC93" s="15"/>
      <c r="AD93" s="15"/>
      <c r="AE93" s="15"/>
      <c r="AF93" s="15"/>
      <c r="AG93" s="15"/>
    </row>
    <row r="94" spans="1:33" ht="16.5" x14ac:dyDescent="0.25">
      <c r="A94" s="5">
        <v>83</v>
      </c>
      <c r="B94" s="5" t="s">
        <v>91</v>
      </c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46"/>
      <c r="AB94" s="15"/>
      <c r="AC94" s="15"/>
      <c r="AD94" s="15"/>
      <c r="AE94" s="15"/>
      <c r="AF94" s="15"/>
      <c r="AG94" s="15"/>
    </row>
    <row r="95" spans="1:33" ht="16.5" x14ac:dyDescent="0.25">
      <c r="A95" s="5">
        <v>84</v>
      </c>
      <c r="B95" s="5" t="s">
        <v>92</v>
      </c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46"/>
      <c r="AB95" s="15"/>
      <c r="AC95" s="15"/>
      <c r="AD95" s="15"/>
      <c r="AE95" s="15"/>
      <c r="AF95" s="15"/>
      <c r="AG95" s="15"/>
    </row>
    <row r="96" spans="1:33" ht="16.5" x14ac:dyDescent="0.25">
      <c r="A96" s="5">
        <v>85</v>
      </c>
      <c r="B96" s="5" t="s">
        <v>93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46"/>
      <c r="AB96" s="15"/>
      <c r="AC96" s="15"/>
      <c r="AD96" s="15"/>
      <c r="AE96" s="15"/>
      <c r="AF96" s="15"/>
      <c r="AG96" s="15"/>
    </row>
    <row r="97" spans="1:33" ht="16.5" x14ac:dyDescent="0.25">
      <c r="A97" s="5">
        <v>86</v>
      </c>
      <c r="B97" s="5" t="s">
        <v>94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46"/>
      <c r="AB97" s="15"/>
      <c r="AC97" s="15"/>
      <c r="AD97" s="15"/>
      <c r="AE97" s="15"/>
      <c r="AF97" s="15"/>
      <c r="AG97" s="15"/>
    </row>
    <row r="98" spans="1:33" ht="16.5" x14ac:dyDescent="0.25">
      <c r="A98" s="5">
        <v>87</v>
      </c>
      <c r="B98" s="5" t="s">
        <v>95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46"/>
      <c r="AB98" s="15"/>
      <c r="AC98" s="15"/>
      <c r="AD98" s="15"/>
      <c r="AE98" s="15"/>
      <c r="AF98" s="15"/>
      <c r="AG98" s="15"/>
    </row>
    <row r="99" spans="1:33" ht="16.5" x14ac:dyDescent="0.25">
      <c r="A99" s="5">
        <v>88</v>
      </c>
      <c r="B99" s="5" t="s">
        <v>96</v>
      </c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46"/>
      <c r="AB99" s="15"/>
      <c r="AC99" s="15"/>
      <c r="AD99" s="15"/>
      <c r="AE99" s="15"/>
      <c r="AF99" s="15"/>
      <c r="AG99" s="15"/>
    </row>
    <row r="100" spans="1:33" ht="16.5" x14ac:dyDescent="0.25">
      <c r="A100" s="5">
        <v>89</v>
      </c>
      <c r="B100" s="5" t="s">
        <v>97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46"/>
      <c r="AB100" s="15"/>
      <c r="AC100" s="15"/>
      <c r="AD100" s="15"/>
      <c r="AE100" s="15"/>
      <c r="AF100" s="15"/>
      <c r="AG100" s="15"/>
    </row>
    <row r="101" spans="1:33" ht="16.5" x14ac:dyDescent="0.25">
      <c r="A101" s="5">
        <v>90</v>
      </c>
      <c r="B101" s="5" t="s">
        <v>98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46"/>
      <c r="AB101" s="15"/>
      <c r="AC101" s="15"/>
      <c r="AD101" s="15"/>
      <c r="AE101" s="15"/>
      <c r="AF101" s="15"/>
      <c r="AG101" s="15"/>
    </row>
    <row r="102" spans="1:33" ht="16.5" x14ac:dyDescent="0.25">
      <c r="A102" s="5">
        <v>91</v>
      </c>
      <c r="B102" s="5" t="s">
        <v>99</v>
      </c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46"/>
      <c r="AB102" s="15"/>
      <c r="AC102" s="15"/>
      <c r="AD102" s="15"/>
      <c r="AE102" s="15"/>
      <c r="AF102" s="15"/>
      <c r="AG102" s="15"/>
    </row>
    <row r="103" spans="1:33" ht="16.5" x14ac:dyDescent="0.25">
      <c r="A103" s="5">
        <v>92</v>
      </c>
      <c r="B103" s="5" t="s">
        <v>100</v>
      </c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46"/>
      <c r="AB103" s="15"/>
      <c r="AC103" s="15"/>
      <c r="AD103" s="15"/>
      <c r="AE103" s="15"/>
      <c r="AF103" s="15"/>
      <c r="AG103" s="15"/>
    </row>
    <row r="104" spans="1:33" ht="16.5" x14ac:dyDescent="0.25">
      <c r="A104" s="5">
        <v>93</v>
      </c>
      <c r="B104" s="5" t="s">
        <v>101</v>
      </c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46"/>
      <c r="AB104" s="15"/>
      <c r="AC104" s="15"/>
      <c r="AD104" s="15"/>
      <c r="AE104" s="15"/>
      <c r="AF104" s="15"/>
      <c r="AG104" s="15"/>
    </row>
    <row r="105" spans="1:33" ht="16.5" x14ac:dyDescent="0.25">
      <c r="A105" s="5">
        <v>94</v>
      </c>
      <c r="B105" s="5" t="s">
        <v>102</v>
      </c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46"/>
      <c r="AB105" s="15"/>
      <c r="AC105" s="15"/>
      <c r="AD105" s="15"/>
      <c r="AE105" s="15"/>
      <c r="AF105" s="15"/>
      <c r="AG105" s="15"/>
    </row>
    <row r="106" spans="1:33" ht="16.5" x14ac:dyDescent="0.25">
      <c r="A106" s="5">
        <v>95</v>
      </c>
      <c r="B106" s="5" t="s">
        <v>103</v>
      </c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46"/>
      <c r="AB106" s="15"/>
      <c r="AC106" s="15"/>
      <c r="AD106" s="15"/>
      <c r="AE106" s="15"/>
      <c r="AF106" s="15"/>
      <c r="AG106" s="15"/>
    </row>
    <row r="107" spans="1:33" ht="16.5" x14ac:dyDescent="0.25">
      <c r="A107" s="5">
        <v>96</v>
      </c>
      <c r="B107" s="5" t="s">
        <v>104</v>
      </c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46"/>
      <c r="AB107" s="15"/>
      <c r="AC107" s="15"/>
      <c r="AD107" s="15"/>
      <c r="AE107" s="15"/>
      <c r="AF107" s="15"/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0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0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0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0">
        <f t="shared" si="4"/>
        <v>0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0</v>
      </c>
      <c r="T110" s="10">
        <f t="shared" si="4"/>
        <v>0</v>
      </c>
      <c r="U110" s="10">
        <f t="shared" si="4"/>
        <v>0</v>
      </c>
      <c r="V110" s="10">
        <f t="shared" si="4"/>
        <v>0</v>
      </c>
      <c r="W110" s="10">
        <f t="shared" si="4"/>
        <v>0</v>
      </c>
      <c r="X110" s="10">
        <f t="shared" si="4"/>
        <v>0</v>
      </c>
      <c r="Y110" s="10">
        <f t="shared" si="4"/>
        <v>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 t="e">
        <f t="shared" si="6"/>
        <v>#DIV/0!</v>
      </c>
      <c r="M111" s="10" t="e">
        <f t="shared" si="6"/>
        <v>#DIV/0!</v>
      </c>
      <c r="N111" s="10" t="e">
        <f t="shared" si="6"/>
        <v>#DIV/0!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 t="e">
        <f t="shared" si="6"/>
        <v>#DIV/0!</v>
      </c>
      <c r="T111" s="10" t="e">
        <f t="shared" si="6"/>
        <v>#DIV/0!</v>
      </c>
      <c r="U111" s="10" t="e">
        <f t="shared" si="6"/>
        <v>#DIV/0!</v>
      </c>
      <c r="V111" s="10" t="e">
        <f t="shared" si="6"/>
        <v>#DIV/0!</v>
      </c>
      <c r="W111" s="10" t="e">
        <f t="shared" si="6"/>
        <v>#DIV/0!</v>
      </c>
      <c r="X111" s="10" t="e">
        <f t="shared" si="6"/>
        <v>#DIV/0!</v>
      </c>
      <c r="Y111" s="10" t="e">
        <f t="shared" si="6"/>
        <v>#DIV/0!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 t="e">
        <f t="shared" si="7"/>
        <v>#DIV/0!</v>
      </c>
      <c r="AE111" s="10" t="e">
        <f t="shared" si="7"/>
        <v>#DIV/0!</v>
      </c>
      <c r="AF111" s="10" t="e">
        <f t="shared" si="7"/>
        <v>#DIV/0!</v>
      </c>
      <c r="AG111" s="10" t="e">
        <f t="shared" si="7"/>
        <v>#DIV/0!</v>
      </c>
    </row>
  </sheetData>
  <mergeCells count="1">
    <mergeCell ref="A3:B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1"/>
  <sheetViews>
    <sheetView zoomScale="90" zoomScaleNormal="90" workbookViewId="0">
      <selection activeCell="E37" sqref="E37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139</v>
      </c>
      <c r="B1" s="7"/>
    </row>
    <row r="2" spans="1:33" x14ac:dyDescent="0.25">
      <c r="A2" s="7" t="s">
        <v>109</v>
      </c>
      <c r="B2" s="7"/>
      <c r="C2" s="14">
        <f>SUM(C12:AG107)/4000</f>
        <v>0</v>
      </c>
      <c r="D2" s="2">
        <f>C2*1000</f>
        <v>0</v>
      </c>
      <c r="G2" s="38"/>
      <c r="H2" s="38"/>
    </row>
    <row r="3" spans="1:33" s="3" customFormat="1" x14ac:dyDescent="0.25">
      <c r="A3" s="77" t="s">
        <v>110</v>
      </c>
      <c r="B3" s="78"/>
    </row>
    <row r="4" spans="1:33" s="3" customFormat="1" x14ac:dyDescent="0.25">
      <c r="A4" s="53"/>
      <c r="B4" s="54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x14ac:dyDescent="0.25">
      <c r="A13" s="5">
        <v>2</v>
      </c>
      <c r="B13" s="5" t="s">
        <v>10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x14ac:dyDescent="0.25">
      <c r="A14" s="5">
        <v>3</v>
      </c>
      <c r="B14" s="5" t="s">
        <v>11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x14ac:dyDescent="0.25">
      <c r="A15" s="5">
        <v>4</v>
      </c>
      <c r="B15" s="5" t="s">
        <v>12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x14ac:dyDescent="0.25">
      <c r="A16" s="5">
        <v>5</v>
      </c>
      <c r="B16" s="5" t="s">
        <v>13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x14ac:dyDescent="0.25">
      <c r="A17" s="5">
        <v>6</v>
      </c>
      <c r="B17" s="5" t="s">
        <v>14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x14ac:dyDescent="0.25">
      <c r="A18" s="5">
        <v>7</v>
      </c>
      <c r="B18" s="5" t="s">
        <v>15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x14ac:dyDescent="0.25">
      <c r="A19" s="5">
        <v>8</v>
      </c>
      <c r="B19" s="5" t="s">
        <v>16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x14ac:dyDescent="0.25">
      <c r="A20" s="5">
        <v>9</v>
      </c>
      <c r="B20" s="5" t="s">
        <v>17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x14ac:dyDescent="0.25">
      <c r="A21" s="5">
        <v>10</v>
      </c>
      <c r="B21" s="5" t="s">
        <v>18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x14ac:dyDescent="0.25">
      <c r="A22" s="5">
        <v>11</v>
      </c>
      <c r="B22" s="5" t="s">
        <v>19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x14ac:dyDescent="0.25">
      <c r="A23" s="5">
        <v>12</v>
      </c>
      <c r="B23" s="5" t="s">
        <v>20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x14ac:dyDescent="0.25">
      <c r="A24" s="5">
        <v>13</v>
      </c>
      <c r="B24" s="5" t="s">
        <v>21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x14ac:dyDescent="0.25">
      <c r="A25" s="5">
        <v>14</v>
      </c>
      <c r="B25" s="5" t="s">
        <v>22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x14ac:dyDescent="0.25">
      <c r="A26" s="5">
        <v>15</v>
      </c>
      <c r="B26" s="5" t="s">
        <v>23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x14ac:dyDescent="0.25">
      <c r="A27" s="5">
        <v>16</v>
      </c>
      <c r="B27" s="5" t="s">
        <v>24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x14ac:dyDescent="0.25">
      <c r="A28" s="5">
        <v>17</v>
      </c>
      <c r="B28" s="5" t="s">
        <v>25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x14ac:dyDescent="0.25">
      <c r="A29" s="5">
        <v>18</v>
      </c>
      <c r="B29" s="5" t="s">
        <v>26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x14ac:dyDescent="0.25">
      <c r="A30" s="5">
        <v>19</v>
      </c>
      <c r="B30" s="5" t="s">
        <v>27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x14ac:dyDescent="0.25">
      <c r="A31" s="5">
        <v>20</v>
      </c>
      <c r="B31" s="5" t="s">
        <v>28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x14ac:dyDescent="0.25">
      <c r="A32" s="5">
        <v>21</v>
      </c>
      <c r="B32" s="5" t="s">
        <v>29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x14ac:dyDescent="0.25">
      <c r="A33" s="5">
        <v>22</v>
      </c>
      <c r="B33" s="5" t="s">
        <v>30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x14ac:dyDescent="0.25">
      <c r="A34" s="5">
        <v>23</v>
      </c>
      <c r="B34" s="5" t="s">
        <v>31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x14ac:dyDescent="0.25">
      <c r="A35" s="5">
        <v>24</v>
      </c>
      <c r="B35" s="5" t="s">
        <v>32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x14ac:dyDescent="0.25">
      <c r="A36" s="5">
        <v>25</v>
      </c>
      <c r="B36" s="5" t="s">
        <v>33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x14ac:dyDescent="0.25">
      <c r="A37" s="5">
        <v>26</v>
      </c>
      <c r="B37" s="5" t="s">
        <v>34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x14ac:dyDescent="0.25">
      <c r="A38" s="5">
        <v>27</v>
      </c>
      <c r="B38" s="5" t="s">
        <v>35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x14ac:dyDescent="0.25">
      <c r="A39" s="5">
        <v>28</v>
      </c>
      <c r="B39" s="5" t="s">
        <v>36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x14ac:dyDescent="0.25">
      <c r="A40" s="5">
        <v>29</v>
      </c>
      <c r="B40" s="5" t="s">
        <v>37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x14ac:dyDescent="0.25">
      <c r="A41" s="5">
        <v>30</v>
      </c>
      <c r="B41" s="5" t="s">
        <v>38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x14ac:dyDescent="0.25">
      <c r="A42" s="5">
        <v>31</v>
      </c>
      <c r="B42" s="5" t="s">
        <v>39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x14ac:dyDescent="0.25">
      <c r="A43" s="5">
        <v>32</v>
      </c>
      <c r="B43" s="5" t="s">
        <v>40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x14ac:dyDescent="0.25">
      <c r="A44" s="5">
        <v>33</v>
      </c>
      <c r="B44" s="5" t="s">
        <v>41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x14ac:dyDescent="0.25">
      <c r="A45" s="5">
        <v>34</v>
      </c>
      <c r="B45" s="5" t="s">
        <v>42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 x14ac:dyDescent="0.25">
      <c r="A46" s="5">
        <v>35</v>
      </c>
      <c r="B46" s="5" t="s">
        <v>43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 x14ac:dyDescent="0.25">
      <c r="A47" s="5">
        <v>36</v>
      </c>
      <c r="B47" s="5" t="s">
        <v>44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 x14ac:dyDescent="0.25">
      <c r="A48" s="5">
        <v>37</v>
      </c>
      <c r="B48" s="5" t="s">
        <v>45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 x14ac:dyDescent="0.25">
      <c r="A49" s="5">
        <v>38</v>
      </c>
      <c r="B49" s="5" t="s">
        <v>46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 x14ac:dyDescent="0.25">
      <c r="A50" s="5">
        <v>39</v>
      </c>
      <c r="B50" s="5" t="s">
        <v>47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 x14ac:dyDescent="0.25">
      <c r="A51" s="5">
        <v>40</v>
      </c>
      <c r="B51" s="5" t="s">
        <v>48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 x14ac:dyDescent="0.25">
      <c r="A52" s="5">
        <v>41</v>
      </c>
      <c r="B52" s="5" t="s">
        <v>49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 x14ac:dyDescent="0.25">
      <c r="A53" s="5">
        <v>42</v>
      </c>
      <c r="B53" s="5" t="s">
        <v>50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 x14ac:dyDescent="0.25">
      <c r="A54" s="5">
        <v>43</v>
      </c>
      <c r="B54" s="5" t="s">
        <v>51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 x14ac:dyDescent="0.25">
      <c r="A55" s="5">
        <v>44</v>
      </c>
      <c r="B55" s="5" t="s">
        <v>52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 x14ac:dyDescent="0.25">
      <c r="A56" s="5">
        <v>45</v>
      </c>
      <c r="B56" s="5" t="s">
        <v>53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 x14ac:dyDescent="0.25">
      <c r="A57" s="5">
        <v>46</v>
      </c>
      <c r="B57" s="5" t="s">
        <v>54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 x14ac:dyDescent="0.25">
      <c r="A58" s="5">
        <v>47</v>
      </c>
      <c r="B58" s="5" t="s">
        <v>55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 x14ac:dyDescent="0.25">
      <c r="A59" s="5">
        <v>48</v>
      </c>
      <c r="B59" s="5" t="s">
        <v>56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 x14ac:dyDescent="0.25">
      <c r="A60" s="5">
        <v>49</v>
      </c>
      <c r="B60" s="5" t="s">
        <v>57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 x14ac:dyDescent="0.25">
      <c r="A61" s="5">
        <v>50</v>
      </c>
      <c r="B61" s="5" t="s">
        <v>58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 x14ac:dyDescent="0.25">
      <c r="A62" s="5">
        <v>51</v>
      </c>
      <c r="B62" s="5" t="s">
        <v>59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 x14ac:dyDescent="0.25">
      <c r="A63" s="5">
        <v>52</v>
      </c>
      <c r="B63" s="5" t="s">
        <v>60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 x14ac:dyDescent="0.25">
      <c r="A64" s="5">
        <v>53</v>
      </c>
      <c r="B64" s="5" t="s">
        <v>61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 x14ac:dyDescent="0.25">
      <c r="A65" s="5">
        <v>54</v>
      </c>
      <c r="B65" s="5" t="s">
        <v>62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 x14ac:dyDescent="0.25">
      <c r="A66" s="5">
        <v>55</v>
      </c>
      <c r="B66" s="5" t="s">
        <v>63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 x14ac:dyDescent="0.25">
      <c r="A67" s="5">
        <v>56</v>
      </c>
      <c r="B67" s="5" t="s">
        <v>64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 x14ac:dyDescent="0.25">
      <c r="A68" s="5">
        <v>57</v>
      </c>
      <c r="B68" s="5" t="s">
        <v>65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3" x14ac:dyDescent="0.25">
      <c r="A69" s="5">
        <v>58</v>
      </c>
      <c r="B69" s="5" t="s">
        <v>66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 x14ac:dyDescent="0.25">
      <c r="A70" s="5">
        <v>59</v>
      </c>
      <c r="B70" s="5" t="s">
        <v>67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 x14ac:dyDescent="0.25">
      <c r="A71" s="5">
        <v>60</v>
      </c>
      <c r="B71" s="5" t="s">
        <v>68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 x14ac:dyDescent="0.25">
      <c r="A72" s="5">
        <v>61</v>
      </c>
      <c r="B72" s="5" t="s">
        <v>69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 x14ac:dyDescent="0.25">
      <c r="A73" s="5">
        <v>62</v>
      </c>
      <c r="B73" s="5" t="s">
        <v>70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 x14ac:dyDescent="0.25">
      <c r="A74" s="5">
        <v>63</v>
      </c>
      <c r="B74" s="5" t="s">
        <v>71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 x14ac:dyDescent="0.25">
      <c r="A75" s="5">
        <v>64</v>
      </c>
      <c r="B75" s="5" t="s">
        <v>72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spans="1:33" x14ac:dyDescent="0.25">
      <c r="A76" s="5">
        <v>65</v>
      </c>
      <c r="B76" s="5" t="s">
        <v>73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</row>
    <row r="77" spans="1:33" x14ac:dyDescent="0.25">
      <c r="A77" s="5">
        <v>66</v>
      </c>
      <c r="B77" s="5" t="s">
        <v>74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</row>
    <row r="78" spans="1:33" x14ac:dyDescent="0.25">
      <c r="A78" s="5">
        <v>67</v>
      </c>
      <c r="B78" s="5" t="s">
        <v>75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</row>
    <row r="79" spans="1:33" x14ac:dyDescent="0.25">
      <c r="A79" s="5">
        <v>68</v>
      </c>
      <c r="B79" s="5" t="s">
        <v>76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</row>
    <row r="80" spans="1:33" x14ac:dyDescent="0.25">
      <c r="A80" s="5">
        <v>69</v>
      </c>
      <c r="B80" s="5" t="s">
        <v>77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</row>
    <row r="81" spans="1:33" x14ac:dyDescent="0.25">
      <c r="A81" s="5">
        <v>70</v>
      </c>
      <c r="B81" s="5" t="s">
        <v>78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</row>
    <row r="82" spans="1:33" x14ac:dyDescent="0.25">
      <c r="A82" s="5">
        <v>71</v>
      </c>
      <c r="B82" s="5" t="s">
        <v>79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</row>
    <row r="83" spans="1:33" x14ac:dyDescent="0.25">
      <c r="A83" s="5">
        <v>72</v>
      </c>
      <c r="B83" s="5" t="s">
        <v>80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</row>
    <row r="84" spans="1:33" x14ac:dyDescent="0.25">
      <c r="A84" s="5">
        <v>73</v>
      </c>
      <c r="B84" s="5" t="s">
        <v>81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</row>
    <row r="85" spans="1:33" x14ac:dyDescent="0.25">
      <c r="A85" s="5">
        <v>74</v>
      </c>
      <c r="B85" s="5" t="s">
        <v>82</v>
      </c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</row>
    <row r="86" spans="1:33" x14ac:dyDescent="0.25">
      <c r="A86" s="5">
        <v>75</v>
      </c>
      <c r="B86" s="5" t="s">
        <v>83</v>
      </c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</row>
    <row r="87" spans="1:33" x14ac:dyDescent="0.25">
      <c r="A87" s="5">
        <v>76</v>
      </c>
      <c r="B87" s="5" t="s">
        <v>84</v>
      </c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</row>
    <row r="88" spans="1:33" x14ac:dyDescent="0.25">
      <c r="A88" s="5">
        <v>77</v>
      </c>
      <c r="B88" s="5" t="s">
        <v>85</v>
      </c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</row>
    <row r="89" spans="1:33" x14ac:dyDescent="0.25">
      <c r="A89" s="5">
        <v>78</v>
      </c>
      <c r="B89" s="5" t="s">
        <v>86</v>
      </c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</row>
    <row r="90" spans="1:33" x14ac:dyDescent="0.25">
      <c r="A90" s="5">
        <v>79</v>
      </c>
      <c r="B90" s="5" t="s">
        <v>87</v>
      </c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</row>
    <row r="91" spans="1:33" x14ac:dyDescent="0.25">
      <c r="A91" s="5">
        <v>80</v>
      </c>
      <c r="B91" s="5" t="s">
        <v>88</v>
      </c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</row>
    <row r="92" spans="1:33" x14ac:dyDescent="0.25">
      <c r="A92" s="5">
        <v>81</v>
      </c>
      <c r="B92" s="5" t="s">
        <v>89</v>
      </c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</row>
    <row r="93" spans="1:33" x14ac:dyDescent="0.25">
      <c r="A93" s="5">
        <v>82</v>
      </c>
      <c r="B93" s="5" t="s">
        <v>90</v>
      </c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</row>
    <row r="94" spans="1:33" x14ac:dyDescent="0.25">
      <c r="A94" s="5">
        <v>83</v>
      </c>
      <c r="B94" s="5" t="s">
        <v>91</v>
      </c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</row>
    <row r="95" spans="1:33" x14ac:dyDescent="0.25">
      <c r="A95" s="5">
        <v>84</v>
      </c>
      <c r="B95" s="5" t="s">
        <v>92</v>
      </c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</row>
    <row r="96" spans="1:33" x14ac:dyDescent="0.25">
      <c r="A96" s="5">
        <v>85</v>
      </c>
      <c r="B96" s="5" t="s">
        <v>93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</row>
    <row r="97" spans="1:33" x14ac:dyDescent="0.25">
      <c r="A97" s="5">
        <v>86</v>
      </c>
      <c r="B97" s="5" t="s">
        <v>94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</row>
    <row r="98" spans="1:33" x14ac:dyDescent="0.25">
      <c r="A98" s="5">
        <v>87</v>
      </c>
      <c r="B98" s="5" t="s">
        <v>95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</row>
    <row r="99" spans="1:33" x14ac:dyDescent="0.25">
      <c r="A99" s="5">
        <v>88</v>
      </c>
      <c r="B99" s="5" t="s">
        <v>96</v>
      </c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</row>
    <row r="100" spans="1:33" x14ac:dyDescent="0.25">
      <c r="A100" s="5">
        <v>89</v>
      </c>
      <c r="B100" s="5" t="s">
        <v>97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</row>
    <row r="101" spans="1:33" x14ac:dyDescent="0.25">
      <c r="A101" s="5">
        <v>90</v>
      </c>
      <c r="B101" s="5" t="s">
        <v>98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</row>
    <row r="102" spans="1:33" x14ac:dyDescent="0.25">
      <c r="A102" s="5">
        <v>91</v>
      </c>
      <c r="B102" s="5" t="s">
        <v>99</v>
      </c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</row>
    <row r="103" spans="1:33" x14ac:dyDescent="0.25">
      <c r="A103" s="5">
        <v>92</v>
      </c>
      <c r="B103" s="5" t="s">
        <v>100</v>
      </c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</row>
    <row r="104" spans="1:33" x14ac:dyDescent="0.25">
      <c r="A104" s="5">
        <v>93</v>
      </c>
      <c r="B104" s="5" t="s">
        <v>101</v>
      </c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</row>
    <row r="105" spans="1:33" x14ac:dyDescent="0.25">
      <c r="A105" s="5">
        <v>94</v>
      </c>
      <c r="B105" s="5" t="s">
        <v>102</v>
      </c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</row>
    <row r="106" spans="1:33" x14ac:dyDescent="0.25">
      <c r="A106" s="5">
        <v>95</v>
      </c>
      <c r="B106" s="5" t="s">
        <v>103</v>
      </c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</row>
    <row r="107" spans="1:33" x14ac:dyDescent="0.25">
      <c r="A107" s="5">
        <v>96</v>
      </c>
      <c r="B107" s="5" t="s">
        <v>104</v>
      </c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0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0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0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0">
        <f t="shared" si="4"/>
        <v>0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0</v>
      </c>
      <c r="T110" s="10">
        <f t="shared" si="4"/>
        <v>0</v>
      </c>
      <c r="U110" s="10">
        <f t="shared" si="4"/>
        <v>0</v>
      </c>
      <c r="V110" s="10">
        <f t="shared" si="4"/>
        <v>0</v>
      </c>
      <c r="W110" s="10">
        <f t="shared" si="4"/>
        <v>0</v>
      </c>
      <c r="X110" s="10">
        <f t="shared" si="4"/>
        <v>0</v>
      </c>
      <c r="Y110" s="10">
        <f t="shared" si="4"/>
        <v>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 t="e">
        <f t="shared" si="6"/>
        <v>#DIV/0!</v>
      </c>
      <c r="M111" s="10" t="e">
        <f t="shared" si="6"/>
        <v>#DIV/0!</v>
      </c>
      <c r="N111" s="10" t="e">
        <f t="shared" si="6"/>
        <v>#DIV/0!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 t="e">
        <f t="shared" si="6"/>
        <v>#DIV/0!</v>
      </c>
      <c r="T111" s="10" t="e">
        <f t="shared" si="6"/>
        <v>#DIV/0!</v>
      </c>
      <c r="U111" s="10" t="e">
        <f t="shared" si="6"/>
        <v>#DIV/0!</v>
      </c>
      <c r="V111" s="10" t="e">
        <f t="shared" si="6"/>
        <v>#DIV/0!</v>
      </c>
      <c r="W111" s="10" t="e">
        <f t="shared" si="6"/>
        <v>#DIV/0!</v>
      </c>
      <c r="X111" s="10" t="e">
        <f t="shared" si="6"/>
        <v>#DIV/0!</v>
      </c>
      <c r="Y111" s="10" t="e">
        <f t="shared" si="6"/>
        <v>#DIV/0!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 t="e">
        <f t="shared" si="7"/>
        <v>#DIV/0!</v>
      </c>
      <c r="AE111" s="10" t="e">
        <f t="shared" si="7"/>
        <v>#DIV/0!</v>
      </c>
      <c r="AF111" s="10" t="e">
        <f t="shared" si="7"/>
        <v>#DIV/0!</v>
      </c>
      <c r="AG111" s="10" t="e">
        <f t="shared" si="7"/>
        <v>#DIV/0!</v>
      </c>
    </row>
  </sheetData>
  <mergeCells count="1">
    <mergeCell ref="A3:B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1"/>
  <sheetViews>
    <sheetView zoomScale="90" zoomScaleNormal="90" workbookViewId="0">
      <selection activeCell="C12" sqref="C12:AG107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138</v>
      </c>
      <c r="B1" s="7"/>
    </row>
    <row r="2" spans="1:33" x14ac:dyDescent="0.25">
      <c r="A2" s="7" t="s">
        <v>109</v>
      </c>
      <c r="B2" s="7"/>
      <c r="C2" s="14">
        <f>SUM(C12:AG107)/4000</f>
        <v>-0.4345</v>
      </c>
      <c r="D2" s="2">
        <f>C2*1000</f>
        <v>-434.5</v>
      </c>
      <c r="G2" s="38"/>
      <c r="H2" s="38"/>
    </row>
    <row r="3" spans="1:33" s="3" customFormat="1" x14ac:dyDescent="0.25">
      <c r="A3" s="77" t="s">
        <v>110</v>
      </c>
      <c r="B3" s="78"/>
    </row>
    <row r="4" spans="1:33" s="3" customFormat="1" x14ac:dyDescent="0.25">
      <c r="A4" s="53"/>
      <c r="B4" s="54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15"/>
      <c r="D12" s="15">
        <v>0</v>
      </c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>
        <v>0</v>
      </c>
      <c r="R12" s="15">
        <v>0</v>
      </c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x14ac:dyDescent="0.25">
      <c r="A13" s="5">
        <v>2</v>
      </c>
      <c r="B13" s="5" t="s">
        <v>10</v>
      </c>
      <c r="C13" s="15"/>
      <c r="D13" s="15">
        <v>0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>
        <v>0</v>
      </c>
      <c r="R13" s="15">
        <v>0</v>
      </c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x14ac:dyDescent="0.25">
      <c r="A14" s="5">
        <v>3</v>
      </c>
      <c r="B14" s="5" t="s">
        <v>11</v>
      </c>
      <c r="C14" s="15"/>
      <c r="D14" s="15">
        <v>0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>
        <v>0</v>
      </c>
      <c r="R14" s="15">
        <v>0</v>
      </c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x14ac:dyDescent="0.25">
      <c r="A15" s="5">
        <v>4</v>
      </c>
      <c r="B15" s="5" t="s">
        <v>12</v>
      </c>
      <c r="C15" s="15"/>
      <c r="D15" s="15">
        <v>0</v>
      </c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>
        <v>0</v>
      </c>
      <c r="R15" s="15">
        <v>0</v>
      </c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x14ac:dyDescent="0.25">
      <c r="A16" s="5">
        <v>5</v>
      </c>
      <c r="B16" s="5" t="s">
        <v>13</v>
      </c>
      <c r="C16" s="15"/>
      <c r="D16" s="15">
        <v>0</v>
      </c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>
        <v>0</v>
      </c>
      <c r="R16" s="15">
        <v>0</v>
      </c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x14ac:dyDescent="0.25">
      <c r="A17" s="5">
        <v>6</v>
      </c>
      <c r="B17" s="5" t="s">
        <v>14</v>
      </c>
      <c r="C17" s="15"/>
      <c r="D17" s="15">
        <v>0</v>
      </c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>
        <v>0</v>
      </c>
      <c r="R17" s="15">
        <v>0</v>
      </c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x14ac:dyDescent="0.25">
      <c r="A18" s="5">
        <v>7</v>
      </c>
      <c r="B18" s="5" t="s">
        <v>15</v>
      </c>
      <c r="C18" s="15"/>
      <c r="D18" s="15">
        <v>0</v>
      </c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>
        <v>0</v>
      </c>
      <c r="R18" s="15">
        <v>0</v>
      </c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x14ac:dyDescent="0.25">
      <c r="A19" s="5">
        <v>8</v>
      </c>
      <c r="B19" s="5" t="s">
        <v>16</v>
      </c>
      <c r="C19" s="15"/>
      <c r="D19" s="15">
        <v>0</v>
      </c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>
        <v>0</v>
      </c>
      <c r="R19" s="15">
        <v>0</v>
      </c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x14ac:dyDescent="0.25">
      <c r="A20" s="5">
        <v>9</v>
      </c>
      <c r="B20" s="5" t="s">
        <v>17</v>
      </c>
      <c r="C20" s="15"/>
      <c r="D20" s="15">
        <v>0</v>
      </c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>
        <v>0</v>
      </c>
      <c r="R20" s="15">
        <v>0</v>
      </c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x14ac:dyDescent="0.25">
      <c r="A21" s="5">
        <v>10</v>
      </c>
      <c r="B21" s="5" t="s">
        <v>18</v>
      </c>
      <c r="C21" s="15"/>
      <c r="D21" s="15">
        <v>0</v>
      </c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>
        <v>0</v>
      </c>
      <c r="R21" s="15">
        <v>0</v>
      </c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x14ac:dyDescent="0.25">
      <c r="A22" s="5">
        <v>11</v>
      </c>
      <c r="B22" s="5" t="s">
        <v>19</v>
      </c>
      <c r="C22" s="15"/>
      <c r="D22" s="15">
        <v>0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>
        <v>0</v>
      </c>
      <c r="R22" s="15">
        <v>0</v>
      </c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x14ac:dyDescent="0.25">
      <c r="A23" s="5">
        <v>12</v>
      </c>
      <c r="B23" s="5" t="s">
        <v>20</v>
      </c>
      <c r="C23" s="15"/>
      <c r="D23" s="15">
        <v>0</v>
      </c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>
        <v>0</v>
      </c>
      <c r="R23" s="15">
        <v>0</v>
      </c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x14ac:dyDescent="0.25">
      <c r="A24" s="5">
        <v>13</v>
      </c>
      <c r="B24" s="5" t="s">
        <v>21</v>
      </c>
      <c r="C24" s="15"/>
      <c r="D24" s="15">
        <v>0</v>
      </c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>
        <v>0</v>
      </c>
      <c r="R24" s="15">
        <v>0</v>
      </c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x14ac:dyDescent="0.25">
      <c r="A25" s="5">
        <v>14</v>
      </c>
      <c r="B25" s="5" t="s">
        <v>22</v>
      </c>
      <c r="C25" s="15"/>
      <c r="D25" s="15">
        <v>0</v>
      </c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>
        <v>0</v>
      </c>
      <c r="R25" s="15">
        <v>0</v>
      </c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x14ac:dyDescent="0.25">
      <c r="A26" s="5">
        <v>15</v>
      </c>
      <c r="B26" s="5" t="s">
        <v>23</v>
      </c>
      <c r="C26" s="15"/>
      <c r="D26" s="15">
        <v>0</v>
      </c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>
        <v>0</v>
      </c>
      <c r="R26" s="15">
        <v>0</v>
      </c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x14ac:dyDescent="0.25">
      <c r="A27" s="5">
        <v>16</v>
      </c>
      <c r="B27" s="5" t="s">
        <v>24</v>
      </c>
      <c r="C27" s="15"/>
      <c r="D27" s="15">
        <v>0</v>
      </c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>
        <v>0</v>
      </c>
      <c r="R27" s="15">
        <v>0</v>
      </c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x14ac:dyDescent="0.25">
      <c r="A28" s="5">
        <v>17</v>
      </c>
      <c r="B28" s="5" t="s">
        <v>25</v>
      </c>
      <c r="C28" s="15"/>
      <c r="D28" s="15">
        <v>0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>
        <v>0</v>
      </c>
      <c r="R28" s="15">
        <v>0</v>
      </c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x14ac:dyDescent="0.25">
      <c r="A29" s="5">
        <v>18</v>
      </c>
      <c r="B29" s="5" t="s">
        <v>26</v>
      </c>
      <c r="C29" s="15"/>
      <c r="D29" s="15">
        <v>0</v>
      </c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>
        <v>0</v>
      </c>
      <c r="R29" s="15">
        <v>0</v>
      </c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x14ac:dyDescent="0.25">
      <c r="A30" s="5">
        <v>19</v>
      </c>
      <c r="B30" s="5" t="s">
        <v>27</v>
      </c>
      <c r="C30" s="15"/>
      <c r="D30" s="15">
        <v>0</v>
      </c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>
        <v>0</v>
      </c>
      <c r="R30" s="15">
        <v>0</v>
      </c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x14ac:dyDescent="0.25">
      <c r="A31" s="5">
        <v>20</v>
      </c>
      <c r="B31" s="5" t="s">
        <v>28</v>
      </c>
      <c r="C31" s="15"/>
      <c r="D31" s="15">
        <v>0</v>
      </c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>
        <v>0</v>
      </c>
      <c r="R31" s="15">
        <v>0</v>
      </c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x14ac:dyDescent="0.25">
      <c r="A32" s="5">
        <v>21</v>
      </c>
      <c r="B32" s="5" t="s">
        <v>29</v>
      </c>
      <c r="C32" s="15"/>
      <c r="D32" s="15">
        <v>0</v>
      </c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>
        <v>0</v>
      </c>
      <c r="R32" s="15">
        <v>0</v>
      </c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x14ac:dyDescent="0.25">
      <c r="A33" s="5">
        <v>22</v>
      </c>
      <c r="B33" s="5" t="s">
        <v>30</v>
      </c>
      <c r="C33" s="15"/>
      <c r="D33" s="15">
        <v>0</v>
      </c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>
        <v>0</v>
      </c>
      <c r="R33" s="15">
        <v>0</v>
      </c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x14ac:dyDescent="0.25">
      <c r="A34" s="5">
        <v>23</v>
      </c>
      <c r="B34" s="5" t="s">
        <v>31</v>
      </c>
      <c r="C34" s="15"/>
      <c r="D34" s="15">
        <v>0</v>
      </c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>
        <v>0</v>
      </c>
      <c r="R34" s="15">
        <v>0</v>
      </c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x14ac:dyDescent="0.25">
      <c r="A35" s="5">
        <v>24</v>
      </c>
      <c r="B35" s="5" t="s">
        <v>32</v>
      </c>
      <c r="C35" s="15"/>
      <c r="D35" s="15">
        <v>0</v>
      </c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>
        <v>0</v>
      </c>
      <c r="R35" s="15">
        <v>0</v>
      </c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x14ac:dyDescent="0.25">
      <c r="A36" s="5">
        <v>25</v>
      </c>
      <c r="B36" s="5" t="s">
        <v>33</v>
      </c>
      <c r="C36" s="15"/>
      <c r="D36" s="15">
        <v>0</v>
      </c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>
        <v>0</v>
      </c>
      <c r="R36" s="15">
        <v>0</v>
      </c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x14ac:dyDescent="0.25">
      <c r="A37" s="5">
        <v>26</v>
      </c>
      <c r="B37" s="5" t="s">
        <v>34</v>
      </c>
      <c r="C37" s="15"/>
      <c r="D37" s="15">
        <v>0</v>
      </c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>
        <v>0</v>
      </c>
      <c r="R37" s="15">
        <v>0</v>
      </c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x14ac:dyDescent="0.25">
      <c r="A38" s="5">
        <v>27</v>
      </c>
      <c r="B38" s="5" t="s">
        <v>35</v>
      </c>
      <c r="C38" s="15"/>
      <c r="D38" s="15">
        <v>0</v>
      </c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>
        <v>0</v>
      </c>
      <c r="R38" s="15">
        <v>0</v>
      </c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x14ac:dyDescent="0.25">
      <c r="A39" s="5">
        <v>28</v>
      </c>
      <c r="B39" s="5" t="s">
        <v>36</v>
      </c>
      <c r="C39" s="15"/>
      <c r="D39" s="15">
        <v>0</v>
      </c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>
        <v>0</v>
      </c>
      <c r="R39" s="15">
        <v>0</v>
      </c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x14ac:dyDescent="0.25">
      <c r="A40" s="5">
        <v>29</v>
      </c>
      <c r="B40" s="5" t="s">
        <v>37</v>
      </c>
      <c r="C40" s="15"/>
      <c r="D40" s="15">
        <v>0</v>
      </c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>
        <v>0</v>
      </c>
      <c r="R40" s="15">
        <v>0</v>
      </c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x14ac:dyDescent="0.25">
      <c r="A41" s="5">
        <v>30</v>
      </c>
      <c r="B41" s="5" t="s">
        <v>38</v>
      </c>
      <c r="C41" s="15"/>
      <c r="D41" s="15">
        <v>0</v>
      </c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>
        <v>0</v>
      </c>
      <c r="R41" s="15">
        <v>0</v>
      </c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x14ac:dyDescent="0.25">
      <c r="A42" s="5">
        <v>31</v>
      </c>
      <c r="B42" s="5" t="s">
        <v>39</v>
      </c>
      <c r="C42" s="15"/>
      <c r="D42" s="15">
        <v>0</v>
      </c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>
        <v>0</v>
      </c>
      <c r="R42" s="15">
        <v>0</v>
      </c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x14ac:dyDescent="0.25">
      <c r="A43" s="5">
        <v>32</v>
      </c>
      <c r="B43" s="5" t="s">
        <v>40</v>
      </c>
      <c r="C43" s="15"/>
      <c r="D43" s="15">
        <v>0</v>
      </c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>
        <v>0</v>
      </c>
      <c r="R43" s="15">
        <v>0</v>
      </c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x14ac:dyDescent="0.25">
      <c r="A44" s="5">
        <v>33</v>
      </c>
      <c r="B44" s="5" t="s">
        <v>41</v>
      </c>
      <c r="C44" s="15"/>
      <c r="D44" s="15">
        <v>0</v>
      </c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>
        <v>0</v>
      </c>
      <c r="R44" s="15">
        <v>0</v>
      </c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x14ac:dyDescent="0.25">
      <c r="A45" s="5">
        <v>34</v>
      </c>
      <c r="B45" s="5" t="s">
        <v>42</v>
      </c>
      <c r="C45" s="15"/>
      <c r="D45" s="15">
        <v>0</v>
      </c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>
        <v>0</v>
      </c>
      <c r="R45" s="15">
        <v>0</v>
      </c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 x14ac:dyDescent="0.25">
      <c r="A46" s="5">
        <v>35</v>
      </c>
      <c r="B46" s="5" t="s">
        <v>43</v>
      </c>
      <c r="C46" s="15"/>
      <c r="D46" s="15">
        <v>0</v>
      </c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>
        <v>0</v>
      </c>
      <c r="R46" s="15">
        <v>0</v>
      </c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 x14ac:dyDescent="0.25">
      <c r="A47" s="5">
        <v>36</v>
      </c>
      <c r="B47" s="5" t="s">
        <v>44</v>
      </c>
      <c r="C47" s="15"/>
      <c r="D47" s="15">
        <v>0</v>
      </c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>
        <v>0</v>
      </c>
      <c r="R47" s="15">
        <v>0</v>
      </c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 x14ac:dyDescent="0.25">
      <c r="A48" s="5">
        <v>37</v>
      </c>
      <c r="B48" s="5" t="s">
        <v>45</v>
      </c>
      <c r="C48" s="15"/>
      <c r="D48" s="15">
        <v>0</v>
      </c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>
        <v>0</v>
      </c>
      <c r="R48" s="15">
        <v>0</v>
      </c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 x14ac:dyDescent="0.25">
      <c r="A49" s="5">
        <v>38</v>
      </c>
      <c r="B49" s="5" t="s">
        <v>46</v>
      </c>
      <c r="C49" s="15"/>
      <c r="D49" s="15">
        <v>0</v>
      </c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>
        <v>0</v>
      </c>
      <c r="R49" s="15">
        <v>0</v>
      </c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 x14ac:dyDescent="0.25">
      <c r="A50" s="5">
        <v>39</v>
      </c>
      <c r="B50" s="5" t="s">
        <v>47</v>
      </c>
      <c r="C50" s="15"/>
      <c r="D50" s="15">
        <v>0</v>
      </c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>
        <v>0</v>
      </c>
      <c r="R50" s="15">
        <v>0</v>
      </c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 x14ac:dyDescent="0.25">
      <c r="A51" s="5">
        <v>40</v>
      </c>
      <c r="B51" s="5" t="s">
        <v>48</v>
      </c>
      <c r="C51" s="15"/>
      <c r="D51" s="15">
        <v>0</v>
      </c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>
        <v>0</v>
      </c>
      <c r="R51" s="15">
        <v>0</v>
      </c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 x14ac:dyDescent="0.25">
      <c r="A52" s="5">
        <v>41</v>
      </c>
      <c r="B52" s="5" t="s">
        <v>49</v>
      </c>
      <c r="C52" s="15"/>
      <c r="D52" s="15">
        <v>0</v>
      </c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>
        <v>0</v>
      </c>
      <c r="R52" s="15">
        <v>0</v>
      </c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 x14ac:dyDescent="0.25">
      <c r="A53" s="5">
        <v>42</v>
      </c>
      <c r="B53" s="5" t="s">
        <v>50</v>
      </c>
      <c r="C53" s="15"/>
      <c r="D53" s="15">
        <v>0</v>
      </c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>
        <v>0</v>
      </c>
      <c r="R53" s="15">
        <v>0</v>
      </c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 x14ac:dyDescent="0.25">
      <c r="A54" s="5">
        <v>43</v>
      </c>
      <c r="B54" s="5" t="s">
        <v>51</v>
      </c>
      <c r="C54" s="15"/>
      <c r="D54" s="15">
        <v>0</v>
      </c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>
        <v>0</v>
      </c>
      <c r="R54" s="15">
        <v>0</v>
      </c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 x14ac:dyDescent="0.25">
      <c r="A55" s="5">
        <v>44</v>
      </c>
      <c r="B55" s="5" t="s">
        <v>52</v>
      </c>
      <c r="C55" s="15"/>
      <c r="D55" s="15">
        <v>0</v>
      </c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>
        <v>0</v>
      </c>
      <c r="R55" s="15">
        <v>0</v>
      </c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 x14ac:dyDescent="0.25">
      <c r="A56" s="5">
        <v>45</v>
      </c>
      <c r="B56" s="5" t="s">
        <v>53</v>
      </c>
      <c r="C56" s="15"/>
      <c r="D56" s="15">
        <v>0</v>
      </c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>
        <v>0</v>
      </c>
      <c r="R56" s="15">
        <v>0</v>
      </c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 x14ac:dyDescent="0.25">
      <c r="A57" s="5">
        <v>46</v>
      </c>
      <c r="B57" s="5" t="s">
        <v>54</v>
      </c>
      <c r="C57" s="15"/>
      <c r="D57" s="15">
        <v>0</v>
      </c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>
        <v>0</v>
      </c>
      <c r="R57" s="15">
        <v>0</v>
      </c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 x14ac:dyDescent="0.25">
      <c r="A58" s="5">
        <v>47</v>
      </c>
      <c r="B58" s="5" t="s">
        <v>55</v>
      </c>
      <c r="C58" s="15"/>
      <c r="D58" s="15">
        <v>0</v>
      </c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>
        <v>0</v>
      </c>
      <c r="R58" s="15">
        <v>0</v>
      </c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 x14ac:dyDescent="0.25">
      <c r="A59" s="5">
        <v>48</v>
      </c>
      <c r="B59" s="5" t="s">
        <v>56</v>
      </c>
      <c r="C59" s="15"/>
      <c r="D59" s="15">
        <v>0</v>
      </c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>
        <v>0</v>
      </c>
      <c r="R59" s="15">
        <v>0</v>
      </c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 x14ac:dyDescent="0.25">
      <c r="A60" s="5">
        <v>49</v>
      </c>
      <c r="B60" s="5" t="s">
        <v>57</v>
      </c>
      <c r="C60" s="15"/>
      <c r="D60" s="15">
        <v>0</v>
      </c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>
        <v>0</v>
      </c>
      <c r="R60" s="15">
        <v>0</v>
      </c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 x14ac:dyDescent="0.25">
      <c r="A61" s="5">
        <v>50</v>
      </c>
      <c r="B61" s="5" t="s">
        <v>58</v>
      </c>
      <c r="C61" s="15"/>
      <c r="D61" s="15">
        <v>0</v>
      </c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>
        <v>0</v>
      </c>
      <c r="R61" s="15">
        <v>0</v>
      </c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 x14ac:dyDescent="0.25">
      <c r="A62" s="5">
        <v>51</v>
      </c>
      <c r="B62" s="5" t="s">
        <v>59</v>
      </c>
      <c r="C62" s="15"/>
      <c r="D62" s="15">
        <v>0</v>
      </c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>
        <v>0</v>
      </c>
      <c r="R62" s="15">
        <v>0</v>
      </c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 x14ac:dyDescent="0.25">
      <c r="A63" s="5">
        <v>52</v>
      </c>
      <c r="B63" s="5" t="s">
        <v>60</v>
      </c>
      <c r="C63" s="15"/>
      <c r="D63" s="15">
        <v>0</v>
      </c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>
        <v>0</v>
      </c>
      <c r="R63" s="15">
        <v>0</v>
      </c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 x14ac:dyDescent="0.25">
      <c r="A64" s="5">
        <v>53</v>
      </c>
      <c r="B64" s="5" t="s">
        <v>61</v>
      </c>
      <c r="C64" s="15"/>
      <c r="D64" s="15">
        <v>0</v>
      </c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>
        <v>0</v>
      </c>
      <c r="R64" s="15">
        <v>0</v>
      </c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 x14ac:dyDescent="0.25">
      <c r="A65" s="5">
        <v>54</v>
      </c>
      <c r="B65" s="5" t="s">
        <v>62</v>
      </c>
      <c r="C65" s="15"/>
      <c r="D65" s="15">
        <v>0</v>
      </c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>
        <v>0</v>
      </c>
      <c r="R65" s="15">
        <v>0</v>
      </c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 x14ac:dyDescent="0.25">
      <c r="A66" s="5">
        <v>55</v>
      </c>
      <c r="B66" s="5" t="s">
        <v>63</v>
      </c>
      <c r="C66" s="15"/>
      <c r="D66" s="15">
        <v>0</v>
      </c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>
        <v>0</v>
      </c>
      <c r="R66" s="15">
        <v>0</v>
      </c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 x14ac:dyDescent="0.25">
      <c r="A67" s="5">
        <v>56</v>
      </c>
      <c r="B67" s="5" t="s">
        <v>64</v>
      </c>
      <c r="C67" s="15"/>
      <c r="D67" s="15">
        <v>0</v>
      </c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>
        <v>0</v>
      </c>
      <c r="R67" s="15">
        <v>0</v>
      </c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 x14ac:dyDescent="0.25">
      <c r="A68" s="5">
        <v>57</v>
      </c>
      <c r="B68" s="5" t="s">
        <v>65</v>
      </c>
      <c r="C68" s="15"/>
      <c r="D68" s="15">
        <v>0</v>
      </c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>
        <v>0</v>
      </c>
      <c r="R68" s="15">
        <v>0</v>
      </c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3" x14ac:dyDescent="0.25">
      <c r="A69" s="5">
        <v>58</v>
      </c>
      <c r="B69" s="5" t="s">
        <v>66</v>
      </c>
      <c r="C69" s="15"/>
      <c r="D69" s="15">
        <v>0</v>
      </c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>
        <v>0</v>
      </c>
      <c r="R69" s="15">
        <v>0</v>
      </c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 x14ac:dyDescent="0.25">
      <c r="A70" s="5">
        <v>59</v>
      </c>
      <c r="B70" s="5" t="s">
        <v>67</v>
      </c>
      <c r="C70" s="15"/>
      <c r="D70" s="15">
        <v>0</v>
      </c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>
        <v>0</v>
      </c>
      <c r="R70" s="15">
        <v>0</v>
      </c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 x14ac:dyDescent="0.25">
      <c r="A71" s="5">
        <v>60</v>
      </c>
      <c r="B71" s="5" t="s">
        <v>68</v>
      </c>
      <c r="C71" s="15"/>
      <c r="D71" s="15">
        <v>0</v>
      </c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>
        <v>0</v>
      </c>
      <c r="R71" s="15">
        <v>0</v>
      </c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 x14ac:dyDescent="0.25">
      <c r="A72" s="5">
        <v>61</v>
      </c>
      <c r="B72" s="5" t="s">
        <v>69</v>
      </c>
      <c r="C72" s="15"/>
      <c r="D72" s="15">
        <v>0</v>
      </c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>
        <v>0</v>
      </c>
      <c r="R72" s="15">
        <v>0</v>
      </c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 x14ac:dyDescent="0.25">
      <c r="A73" s="5">
        <v>62</v>
      </c>
      <c r="B73" s="5" t="s">
        <v>70</v>
      </c>
      <c r="C73" s="15"/>
      <c r="D73" s="15">
        <v>0</v>
      </c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>
        <v>0</v>
      </c>
      <c r="R73" s="15">
        <v>0</v>
      </c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 x14ac:dyDescent="0.25">
      <c r="A74" s="5">
        <v>63</v>
      </c>
      <c r="B74" s="5" t="s">
        <v>71</v>
      </c>
      <c r="C74" s="15"/>
      <c r="D74" s="15">
        <v>0</v>
      </c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>
        <v>0</v>
      </c>
      <c r="R74" s="15">
        <v>0</v>
      </c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 x14ac:dyDescent="0.25">
      <c r="A75" s="5">
        <v>64</v>
      </c>
      <c r="B75" s="5" t="s">
        <v>72</v>
      </c>
      <c r="C75" s="15"/>
      <c r="D75" s="15">
        <v>0</v>
      </c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>
        <v>0</v>
      </c>
      <c r="R75" s="15">
        <v>0</v>
      </c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spans="1:33" x14ac:dyDescent="0.25">
      <c r="A76" s="5">
        <v>65</v>
      </c>
      <c r="B76" s="5" t="s">
        <v>73</v>
      </c>
      <c r="C76" s="15"/>
      <c r="D76" s="15">
        <v>0</v>
      </c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>
        <v>0</v>
      </c>
      <c r="R76" s="15">
        <v>0</v>
      </c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</row>
    <row r="77" spans="1:33" x14ac:dyDescent="0.25">
      <c r="A77" s="5">
        <v>66</v>
      </c>
      <c r="B77" s="5" t="s">
        <v>74</v>
      </c>
      <c r="C77" s="15"/>
      <c r="D77" s="15">
        <v>0</v>
      </c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>
        <v>0</v>
      </c>
      <c r="R77" s="15">
        <v>0</v>
      </c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</row>
    <row r="78" spans="1:33" x14ac:dyDescent="0.25">
      <c r="A78" s="5">
        <v>67</v>
      </c>
      <c r="B78" s="5" t="s">
        <v>75</v>
      </c>
      <c r="C78" s="15"/>
      <c r="D78" s="15">
        <v>0</v>
      </c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>
        <v>0</v>
      </c>
      <c r="R78" s="15">
        <v>0</v>
      </c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</row>
    <row r="79" spans="1:33" x14ac:dyDescent="0.25">
      <c r="A79" s="5">
        <v>68</v>
      </c>
      <c r="B79" s="5" t="s">
        <v>76</v>
      </c>
      <c r="C79" s="15"/>
      <c r="D79" s="15">
        <v>0</v>
      </c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>
        <v>0</v>
      </c>
      <c r="R79" s="15">
        <v>0</v>
      </c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</row>
    <row r="80" spans="1:33" x14ac:dyDescent="0.25">
      <c r="A80" s="5">
        <v>69</v>
      </c>
      <c r="B80" s="5" t="s">
        <v>77</v>
      </c>
      <c r="C80" s="15"/>
      <c r="D80" s="15">
        <v>0</v>
      </c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>
        <v>0</v>
      </c>
      <c r="R80" s="15">
        <v>0</v>
      </c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</row>
    <row r="81" spans="1:33" x14ac:dyDescent="0.25">
      <c r="A81" s="5">
        <v>70</v>
      </c>
      <c r="B81" s="5" t="s">
        <v>78</v>
      </c>
      <c r="C81" s="15"/>
      <c r="D81" s="15">
        <v>0</v>
      </c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>
        <v>0</v>
      </c>
      <c r="R81" s="15">
        <v>0</v>
      </c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</row>
    <row r="82" spans="1:33" x14ac:dyDescent="0.25">
      <c r="A82" s="5">
        <v>71</v>
      </c>
      <c r="B82" s="5" t="s">
        <v>79</v>
      </c>
      <c r="C82" s="15"/>
      <c r="D82" s="15">
        <v>0</v>
      </c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>
        <v>0</v>
      </c>
      <c r="R82" s="15">
        <v>0</v>
      </c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</row>
    <row r="83" spans="1:33" x14ac:dyDescent="0.25">
      <c r="A83" s="5">
        <v>72</v>
      </c>
      <c r="B83" s="5" t="s">
        <v>80</v>
      </c>
      <c r="C83" s="15"/>
      <c r="D83" s="15">
        <v>0</v>
      </c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>
        <v>0</v>
      </c>
      <c r="R83" s="15">
        <v>0</v>
      </c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</row>
    <row r="84" spans="1:33" x14ac:dyDescent="0.25">
      <c r="A84" s="5">
        <v>73</v>
      </c>
      <c r="B84" s="5" t="s">
        <v>81</v>
      </c>
      <c r="C84" s="15"/>
      <c r="D84" s="15">
        <v>0</v>
      </c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>
        <v>0</v>
      </c>
      <c r="R84" s="15">
        <v>-30</v>
      </c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</row>
    <row r="85" spans="1:33" x14ac:dyDescent="0.25">
      <c r="A85" s="5">
        <v>74</v>
      </c>
      <c r="B85" s="5" t="s">
        <v>82</v>
      </c>
      <c r="C85" s="15"/>
      <c r="D85" s="15">
        <v>0</v>
      </c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>
        <v>0</v>
      </c>
      <c r="R85" s="15">
        <v>-30</v>
      </c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</row>
    <row r="86" spans="1:33" x14ac:dyDescent="0.25">
      <c r="A86" s="5">
        <v>75</v>
      </c>
      <c r="B86" s="5" t="s">
        <v>83</v>
      </c>
      <c r="C86" s="15"/>
      <c r="D86" s="15">
        <v>0</v>
      </c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>
        <v>-23</v>
      </c>
      <c r="R86" s="15">
        <v>-30</v>
      </c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</row>
    <row r="87" spans="1:33" x14ac:dyDescent="0.25">
      <c r="A87" s="5">
        <v>76</v>
      </c>
      <c r="B87" s="5" t="s">
        <v>84</v>
      </c>
      <c r="C87" s="15"/>
      <c r="D87" s="15">
        <v>0</v>
      </c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>
        <v>-23</v>
      </c>
      <c r="R87" s="15">
        <v>-30</v>
      </c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</row>
    <row r="88" spans="1:33" x14ac:dyDescent="0.25">
      <c r="A88" s="5">
        <v>77</v>
      </c>
      <c r="B88" s="5" t="s">
        <v>85</v>
      </c>
      <c r="C88" s="15"/>
      <c r="D88" s="15">
        <v>-153</v>
      </c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>
        <v>-23</v>
      </c>
      <c r="R88" s="15">
        <v>-30</v>
      </c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</row>
    <row r="89" spans="1:33" x14ac:dyDescent="0.25">
      <c r="A89" s="5">
        <v>78</v>
      </c>
      <c r="B89" s="5" t="s">
        <v>86</v>
      </c>
      <c r="C89" s="15"/>
      <c r="D89" s="15">
        <v>-153</v>
      </c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>
        <v>-23</v>
      </c>
      <c r="R89" s="15">
        <v>-30</v>
      </c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</row>
    <row r="90" spans="1:33" x14ac:dyDescent="0.25">
      <c r="A90" s="5">
        <v>79</v>
      </c>
      <c r="B90" s="5" t="s">
        <v>87</v>
      </c>
      <c r="C90" s="15"/>
      <c r="D90" s="15">
        <v>-153</v>
      </c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>
        <v>-23</v>
      </c>
      <c r="R90" s="15">
        <v>-30</v>
      </c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</row>
    <row r="91" spans="1:33" x14ac:dyDescent="0.25">
      <c r="A91" s="5">
        <v>80</v>
      </c>
      <c r="B91" s="5" t="s">
        <v>88</v>
      </c>
      <c r="C91" s="15"/>
      <c r="D91" s="15">
        <v>-153</v>
      </c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>
        <v>-23</v>
      </c>
      <c r="R91" s="15">
        <v>-30</v>
      </c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</row>
    <row r="92" spans="1:33" x14ac:dyDescent="0.25">
      <c r="A92" s="5">
        <v>81</v>
      </c>
      <c r="B92" s="5" t="s">
        <v>89</v>
      </c>
      <c r="C92" s="15"/>
      <c r="D92" s="15">
        <v>-153</v>
      </c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>
        <v>-23</v>
      </c>
      <c r="R92" s="15">
        <v>-30</v>
      </c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</row>
    <row r="93" spans="1:33" x14ac:dyDescent="0.25">
      <c r="A93" s="5">
        <v>82</v>
      </c>
      <c r="B93" s="5" t="s">
        <v>90</v>
      </c>
      <c r="C93" s="15"/>
      <c r="D93" s="15">
        <v>-153</v>
      </c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>
        <v>-23</v>
      </c>
      <c r="R93" s="15">
        <v>-30</v>
      </c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</row>
    <row r="94" spans="1:33" x14ac:dyDescent="0.25">
      <c r="A94" s="5">
        <v>83</v>
      </c>
      <c r="B94" s="5" t="s">
        <v>91</v>
      </c>
      <c r="C94" s="15"/>
      <c r="D94" s="15">
        <v>0</v>
      </c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>
        <v>-23</v>
      </c>
      <c r="R94" s="15">
        <v>-30</v>
      </c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</row>
    <row r="95" spans="1:33" x14ac:dyDescent="0.25">
      <c r="A95" s="5">
        <v>84</v>
      </c>
      <c r="B95" s="5" t="s">
        <v>92</v>
      </c>
      <c r="C95" s="15"/>
      <c r="D95" s="15">
        <v>0</v>
      </c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>
        <v>-23</v>
      </c>
      <c r="R95" s="15">
        <v>-30</v>
      </c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</row>
    <row r="96" spans="1:33" x14ac:dyDescent="0.25">
      <c r="A96" s="5">
        <v>85</v>
      </c>
      <c r="B96" s="5" t="s">
        <v>93</v>
      </c>
      <c r="C96" s="15"/>
      <c r="D96" s="15">
        <v>0</v>
      </c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>
        <v>-23</v>
      </c>
      <c r="R96" s="15">
        <v>0</v>
      </c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</row>
    <row r="97" spans="1:33" x14ac:dyDescent="0.25">
      <c r="A97" s="5">
        <v>86</v>
      </c>
      <c r="B97" s="5" t="s">
        <v>94</v>
      </c>
      <c r="C97" s="15"/>
      <c r="D97" s="15">
        <v>0</v>
      </c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>
        <v>-23</v>
      </c>
      <c r="R97" s="15">
        <v>0</v>
      </c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</row>
    <row r="98" spans="1:33" x14ac:dyDescent="0.25">
      <c r="A98" s="5">
        <v>87</v>
      </c>
      <c r="B98" s="5" t="s">
        <v>95</v>
      </c>
      <c r="C98" s="15"/>
      <c r="D98" s="15">
        <v>0</v>
      </c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>
        <v>-23</v>
      </c>
      <c r="R98" s="15">
        <v>0</v>
      </c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</row>
    <row r="99" spans="1:33" x14ac:dyDescent="0.25">
      <c r="A99" s="5">
        <v>88</v>
      </c>
      <c r="B99" s="5" t="s">
        <v>96</v>
      </c>
      <c r="C99" s="15"/>
      <c r="D99" s="15">
        <v>0</v>
      </c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>
        <v>-23</v>
      </c>
      <c r="R99" s="15">
        <v>0</v>
      </c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</row>
    <row r="100" spans="1:33" x14ac:dyDescent="0.25">
      <c r="A100" s="5">
        <v>89</v>
      </c>
      <c r="B100" s="5" t="s">
        <v>97</v>
      </c>
      <c r="C100" s="15"/>
      <c r="D100" s="15">
        <v>0</v>
      </c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>
        <v>-23</v>
      </c>
      <c r="R100" s="15">
        <v>0</v>
      </c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</row>
    <row r="101" spans="1:33" x14ac:dyDescent="0.25">
      <c r="A101" s="5">
        <v>90</v>
      </c>
      <c r="B101" s="5" t="s">
        <v>98</v>
      </c>
      <c r="C101" s="15"/>
      <c r="D101" s="15">
        <v>0</v>
      </c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>
        <v>-23</v>
      </c>
      <c r="R101" s="15">
        <v>0</v>
      </c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</row>
    <row r="102" spans="1:33" x14ac:dyDescent="0.25">
      <c r="A102" s="5">
        <v>91</v>
      </c>
      <c r="B102" s="5" t="s">
        <v>99</v>
      </c>
      <c r="C102" s="15"/>
      <c r="D102" s="15">
        <v>0</v>
      </c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>
        <v>-23</v>
      </c>
      <c r="R102" s="15">
        <v>0</v>
      </c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</row>
    <row r="103" spans="1:33" x14ac:dyDescent="0.25">
      <c r="A103" s="5">
        <v>92</v>
      </c>
      <c r="B103" s="5" t="s">
        <v>100</v>
      </c>
      <c r="C103" s="15"/>
      <c r="D103" s="15">
        <v>0</v>
      </c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>
        <v>-23</v>
      </c>
      <c r="R103" s="15">
        <v>0</v>
      </c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</row>
    <row r="104" spans="1:33" x14ac:dyDescent="0.25">
      <c r="A104" s="5">
        <v>93</v>
      </c>
      <c r="B104" s="5" t="s">
        <v>101</v>
      </c>
      <c r="C104" s="15"/>
      <c r="D104" s="15">
        <v>0</v>
      </c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>
        <v>-23</v>
      </c>
      <c r="R104" s="15">
        <v>0</v>
      </c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</row>
    <row r="105" spans="1:33" x14ac:dyDescent="0.25">
      <c r="A105" s="5">
        <v>94</v>
      </c>
      <c r="B105" s="5" t="s">
        <v>102</v>
      </c>
      <c r="C105" s="15"/>
      <c r="D105" s="15">
        <v>0</v>
      </c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>
        <v>-23</v>
      </c>
      <c r="R105" s="15">
        <v>0</v>
      </c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</row>
    <row r="106" spans="1:33" x14ac:dyDescent="0.25">
      <c r="A106" s="5">
        <v>95</v>
      </c>
      <c r="B106" s="5" t="s">
        <v>103</v>
      </c>
      <c r="C106" s="15"/>
      <c r="D106" s="15">
        <v>0</v>
      </c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>
        <v>0</v>
      </c>
      <c r="R106" s="15">
        <v>0</v>
      </c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</row>
    <row r="107" spans="1:33" x14ac:dyDescent="0.25">
      <c r="A107" s="5">
        <v>96</v>
      </c>
      <c r="B107" s="5" t="s">
        <v>104</v>
      </c>
      <c r="C107" s="15"/>
      <c r="D107" s="15">
        <v>0</v>
      </c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>
        <v>0</v>
      </c>
      <c r="R107" s="15">
        <v>0</v>
      </c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-0.22950000000000001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0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-0.115</v>
      </c>
      <c r="R108" s="10">
        <f t="shared" si="0"/>
        <v>-0.09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0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0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-153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0">
        <f t="shared" si="4"/>
        <v>0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-23</v>
      </c>
      <c r="R110" s="10">
        <f t="shared" si="4"/>
        <v>-30</v>
      </c>
      <c r="S110" s="10">
        <f t="shared" si="4"/>
        <v>0</v>
      </c>
      <c r="T110" s="10">
        <f t="shared" si="4"/>
        <v>0</v>
      </c>
      <c r="U110" s="10">
        <f t="shared" si="4"/>
        <v>0</v>
      </c>
      <c r="V110" s="10">
        <f t="shared" si="4"/>
        <v>0</v>
      </c>
      <c r="W110" s="10">
        <f t="shared" si="4"/>
        <v>0</v>
      </c>
      <c r="X110" s="10">
        <f t="shared" si="4"/>
        <v>0</v>
      </c>
      <c r="Y110" s="10">
        <f t="shared" si="4"/>
        <v>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>
        <f t="shared" ref="D111:Y111" si="6">AVERAGE(D12:D107)</f>
        <v>-9.5625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 t="e">
        <f t="shared" si="6"/>
        <v>#DIV/0!</v>
      </c>
      <c r="M111" s="10" t="e">
        <f t="shared" si="6"/>
        <v>#DIV/0!</v>
      </c>
      <c r="N111" s="10" t="e">
        <f t="shared" si="6"/>
        <v>#DIV/0!</v>
      </c>
      <c r="O111" s="10" t="e">
        <f t="shared" si="6"/>
        <v>#DIV/0!</v>
      </c>
      <c r="P111" s="10" t="e">
        <f t="shared" si="6"/>
        <v>#DIV/0!</v>
      </c>
      <c r="Q111" s="10">
        <f t="shared" si="6"/>
        <v>-4.791666666666667</v>
      </c>
      <c r="R111" s="10">
        <f t="shared" si="6"/>
        <v>-3.75</v>
      </c>
      <c r="S111" s="10" t="e">
        <f t="shared" si="6"/>
        <v>#DIV/0!</v>
      </c>
      <c r="T111" s="10" t="e">
        <f t="shared" si="6"/>
        <v>#DIV/0!</v>
      </c>
      <c r="U111" s="10" t="e">
        <f t="shared" si="6"/>
        <v>#DIV/0!</v>
      </c>
      <c r="V111" s="10" t="e">
        <f t="shared" si="6"/>
        <v>#DIV/0!</v>
      </c>
      <c r="W111" s="10" t="e">
        <f t="shared" si="6"/>
        <v>#DIV/0!</v>
      </c>
      <c r="X111" s="10" t="e">
        <f t="shared" si="6"/>
        <v>#DIV/0!</v>
      </c>
      <c r="Y111" s="10" t="e">
        <f t="shared" si="6"/>
        <v>#DIV/0!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 t="e">
        <f t="shared" si="7"/>
        <v>#DIV/0!</v>
      </c>
      <c r="AE111" s="10" t="e">
        <f t="shared" si="7"/>
        <v>#DIV/0!</v>
      </c>
      <c r="AF111" s="10" t="e">
        <f t="shared" si="7"/>
        <v>#DIV/0!</v>
      </c>
      <c r="AG111" s="10" t="e">
        <f t="shared" si="7"/>
        <v>#DIV/0!</v>
      </c>
    </row>
  </sheetData>
  <mergeCells count="1">
    <mergeCell ref="A3:B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4"/>
  <sheetViews>
    <sheetView zoomScale="90" zoomScaleNormal="90" workbookViewId="0">
      <selection activeCell="C12" sqref="C12:AG107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119</v>
      </c>
      <c r="B1" s="7"/>
    </row>
    <row r="2" spans="1:33" x14ac:dyDescent="0.25">
      <c r="A2" s="7" t="s">
        <v>109</v>
      </c>
      <c r="B2" s="7"/>
      <c r="C2" s="14">
        <f>SUM(C12:AG107)/4000</f>
        <v>-10.60757500000002</v>
      </c>
      <c r="D2" s="2">
        <f>C2*1000</f>
        <v>-10607.575000000021</v>
      </c>
      <c r="G2" s="38"/>
      <c r="H2" s="38"/>
    </row>
    <row r="3" spans="1:33" s="3" customFormat="1" x14ac:dyDescent="0.25">
      <c r="A3" s="77" t="s">
        <v>110</v>
      </c>
      <c r="B3" s="78"/>
    </row>
    <row r="4" spans="1:33" s="3" customFormat="1" x14ac:dyDescent="0.25">
      <c r="A4" s="39"/>
      <c r="B4" s="40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15"/>
      <c r="D12" s="15"/>
      <c r="E12" s="15">
        <v>0</v>
      </c>
      <c r="F12" s="15">
        <v>0</v>
      </c>
      <c r="G12" s="15">
        <v>0</v>
      </c>
      <c r="H12" s="15">
        <v>0</v>
      </c>
      <c r="I12" s="15">
        <v>-61.9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/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15">
        <v>0</v>
      </c>
      <c r="W12" s="15"/>
      <c r="X12" s="15">
        <v>0</v>
      </c>
      <c r="Y12" s="15">
        <v>0</v>
      </c>
      <c r="Z12" s="15">
        <v>0</v>
      </c>
      <c r="AA12" s="15">
        <v>0</v>
      </c>
      <c r="AB12" s="15">
        <v>0</v>
      </c>
      <c r="AC12" s="15">
        <v>0</v>
      </c>
      <c r="AD12" s="15"/>
      <c r="AE12" s="15">
        <v>0</v>
      </c>
      <c r="AF12" s="15">
        <v>0</v>
      </c>
      <c r="AG12" s="15"/>
    </row>
    <row r="13" spans="1:33" x14ac:dyDescent="0.25">
      <c r="A13" s="5">
        <v>2</v>
      </c>
      <c r="B13" s="5" t="s">
        <v>10</v>
      </c>
      <c r="C13" s="15"/>
      <c r="D13" s="15"/>
      <c r="E13" s="15">
        <v>0</v>
      </c>
      <c r="F13" s="15">
        <v>0</v>
      </c>
      <c r="G13" s="15">
        <v>0</v>
      </c>
      <c r="H13" s="15">
        <v>0</v>
      </c>
      <c r="I13" s="15">
        <v>-61.9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/>
      <c r="Q13" s="15">
        <v>0</v>
      </c>
      <c r="R13" s="15">
        <v>0</v>
      </c>
      <c r="S13" s="15">
        <v>0</v>
      </c>
      <c r="T13" s="15">
        <v>0</v>
      </c>
      <c r="U13" s="15">
        <v>0</v>
      </c>
      <c r="V13" s="15">
        <v>0</v>
      </c>
      <c r="W13" s="15"/>
      <c r="X13" s="15">
        <v>0</v>
      </c>
      <c r="Y13" s="15">
        <v>0</v>
      </c>
      <c r="Z13" s="15">
        <v>0</v>
      </c>
      <c r="AA13" s="15">
        <v>0</v>
      </c>
      <c r="AB13" s="15">
        <v>0</v>
      </c>
      <c r="AC13" s="15">
        <v>0</v>
      </c>
      <c r="AD13" s="15"/>
      <c r="AE13" s="15">
        <v>0</v>
      </c>
      <c r="AF13" s="15">
        <v>0</v>
      </c>
      <c r="AG13" s="15"/>
    </row>
    <row r="14" spans="1:33" x14ac:dyDescent="0.25">
      <c r="A14" s="5">
        <v>3</v>
      </c>
      <c r="B14" s="5" t="s">
        <v>11</v>
      </c>
      <c r="C14" s="15"/>
      <c r="D14" s="15"/>
      <c r="E14" s="15">
        <v>0</v>
      </c>
      <c r="F14" s="15">
        <v>0</v>
      </c>
      <c r="G14" s="15">
        <v>0</v>
      </c>
      <c r="H14" s="15">
        <v>0</v>
      </c>
      <c r="I14" s="15">
        <v>-61.9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/>
      <c r="Q14" s="15">
        <v>0</v>
      </c>
      <c r="R14" s="15">
        <v>0</v>
      </c>
      <c r="S14" s="15">
        <v>0</v>
      </c>
      <c r="T14" s="15">
        <v>0</v>
      </c>
      <c r="U14" s="15">
        <v>0</v>
      </c>
      <c r="V14" s="15">
        <v>0</v>
      </c>
      <c r="W14" s="15"/>
      <c r="X14" s="15">
        <v>0</v>
      </c>
      <c r="Y14" s="15">
        <v>0</v>
      </c>
      <c r="Z14" s="15">
        <v>0</v>
      </c>
      <c r="AA14" s="15">
        <v>0</v>
      </c>
      <c r="AB14" s="15">
        <v>0</v>
      </c>
      <c r="AC14" s="15">
        <v>0</v>
      </c>
      <c r="AD14" s="15"/>
      <c r="AE14" s="15">
        <v>0</v>
      </c>
      <c r="AF14" s="15">
        <v>0</v>
      </c>
      <c r="AG14" s="15"/>
    </row>
    <row r="15" spans="1:33" x14ac:dyDescent="0.25">
      <c r="A15" s="5">
        <v>4</v>
      </c>
      <c r="B15" s="5" t="s">
        <v>12</v>
      </c>
      <c r="C15" s="15"/>
      <c r="D15" s="15"/>
      <c r="E15" s="15">
        <v>0</v>
      </c>
      <c r="F15" s="15">
        <v>0</v>
      </c>
      <c r="G15" s="15">
        <v>0</v>
      </c>
      <c r="H15" s="15">
        <v>0</v>
      </c>
      <c r="I15" s="15">
        <v>-61.9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/>
      <c r="Q15" s="15">
        <v>0</v>
      </c>
      <c r="R15" s="15">
        <v>0</v>
      </c>
      <c r="S15" s="15">
        <v>0</v>
      </c>
      <c r="T15" s="15">
        <v>0</v>
      </c>
      <c r="U15" s="15">
        <v>0</v>
      </c>
      <c r="V15" s="15">
        <v>0</v>
      </c>
      <c r="W15" s="15"/>
      <c r="X15" s="15">
        <v>0</v>
      </c>
      <c r="Y15" s="15">
        <v>0</v>
      </c>
      <c r="Z15" s="15">
        <v>0</v>
      </c>
      <c r="AA15" s="15">
        <v>0</v>
      </c>
      <c r="AB15" s="15">
        <v>0</v>
      </c>
      <c r="AC15" s="15">
        <v>0</v>
      </c>
      <c r="AD15" s="15"/>
      <c r="AE15" s="15">
        <v>0</v>
      </c>
      <c r="AF15" s="15">
        <v>0</v>
      </c>
      <c r="AG15" s="15"/>
    </row>
    <row r="16" spans="1:33" x14ac:dyDescent="0.25">
      <c r="A16" s="5">
        <v>5</v>
      </c>
      <c r="B16" s="5" t="s">
        <v>13</v>
      </c>
      <c r="C16" s="15"/>
      <c r="D16" s="15"/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/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/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5">
        <v>0</v>
      </c>
      <c r="AD16" s="15"/>
      <c r="AE16" s="15">
        <v>0</v>
      </c>
      <c r="AF16" s="15">
        <v>0</v>
      </c>
      <c r="AG16" s="15"/>
    </row>
    <row r="17" spans="1:33" x14ac:dyDescent="0.25">
      <c r="A17" s="5">
        <v>6</v>
      </c>
      <c r="B17" s="5" t="s">
        <v>14</v>
      </c>
      <c r="C17" s="15"/>
      <c r="D17" s="15"/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/>
      <c r="Q17" s="15">
        <v>0</v>
      </c>
      <c r="R17" s="15">
        <v>0</v>
      </c>
      <c r="S17" s="15">
        <v>0</v>
      </c>
      <c r="T17" s="15">
        <v>0</v>
      </c>
      <c r="U17" s="15">
        <v>0</v>
      </c>
      <c r="V17" s="15">
        <v>0</v>
      </c>
      <c r="W17" s="15"/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C17" s="15">
        <v>0</v>
      </c>
      <c r="AD17" s="15"/>
      <c r="AE17" s="15">
        <v>0</v>
      </c>
      <c r="AF17" s="15">
        <v>0</v>
      </c>
      <c r="AG17" s="15"/>
    </row>
    <row r="18" spans="1:33" x14ac:dyDescent="0.25">
      <c r="A18" s="5">
        <v>7</v>
      </c>
      <c r="B18" s="5" t="s">
        <v>15</v>
      </c>
      <c r="C18" s="15"/>
      <c r="D18" s="15"/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/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0</v>
      </c>
      <c r="W18" s="15"/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C18" s="15">
        <v>0</v>
      </c>
      <c r="AD18" s="15"/>
      <c r="AE18" s="15">
        <v>0</v>
      </c>
      <c r="AF18" s="15">
        <v>0</v>
      </c>
      <c r="AG18" s="15"/>
    </row>
    <row r="19" spans="1:33" x14ac:dyDescent="0.25">
      <c r="A19" s="5">
        <v>8</v>
      </c>
      <c r="B19" s="5" t="s">
        <v>16</v>
      </c>
      <c r="C19" s="15"/>
      <c r="D19" s="15"/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/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5"/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/>
      <c r="AE19" s="15">
        <v>0</v>
      </c>
      <c r="AF19" s="15">
        <v>0</v>
      </c>
      <c r="AG19" s="15"/>
    </row>
    <row r="20" spans="1:33" x14ac:dyDescent="0.25">
      <c r="A20" s="5">
        <v>9</v>
      </c>
      <c r="B20" s="5" t="s">
        <v>17</v>
      </c>
      <c r="C20" s="15"/>
      <c r="D20" s="15"/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/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0</v>
      </c>
      <c r="W20" s="15"/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15">
        <v>0</v>
      </c>
      <c r="AD20" s="15"/>
      <c r="AE20" s="15">
        <v>0</v>
      </c>
      <c r="AF20" s="15">
        <v>0</v>
      </c>
      <c r="AG20" s="15"/>
    </row>
    <row r="21" spans="1:33" x14ac:dyDescent="0.25">
      <c r="A21" s="5">
        <v>10</v>
      </c>
      <c r="B21" s="5" t="s">
        <v>18</v>
      </c>
      <c r="C21" s="15"/>
      <c r="D21" s="15"/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/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/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/>
      <c r="AE21" s="15">
        <v>0</v>
      </c>
      <c r="AF21" s="15">
        <v>0</v>
      </c>
      <c r="AG21" s="15"/>
    </row>
    <row r="22" spans="1:33" x14ac:dyDescent="0.25">
      <c r="A22" s="5">
        <v>11</v>
      </c>
      <c r="B22" s="5" t="s">
        <v>19</v>
      </c>
      <c r="C22" s="15"/>
      <c r="D22" s="15"/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/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/>
      <c r="X22" s="15">
        <v>0</v>
      </c>
      <c r="Y22" s="15">
        <v>0</v>
      </c>
      <c r="Z22" s="15">
        <v>0</v>
      </c>
      <c r="AA22" s="15">
        <v>0</v>
      </c>
      <c r="AB22" s="15">
        <v>0</v>
      </c>
      <c r="AC22" s="15">
        <v>0</v>
      </c>
      <c r="AD22" s="15"/>
      <c r="AE22" s="15">
        <v>0</v>
      </c>
      <c r="AF22" s="15">
        <v>0</v>
      </c>
      <c r="AG22" s="15"/>
    </row>
    <row r="23" spans="1:33" x14ac:dyDescent="0.25">
      <c r="A23" s="5">
        <v>12</v>
      </c>
      <c r="B23" s="5" t="s">
        <v>20</v>
      </c>
      <c r="C23" s="15"/>
      <c r="D23" s="15"/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/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/>
      <c r="X23" s="15">
        <v>0</v>
      </c>
      <c r="Y23" s="15">
        <v>0</v>
      </c>
      <c r="Z23" s="15">
        <v>0</v>
      </c>
      <c r="AA23" s="15">
        <v>0</v>
      </c>
      <c r="AB23" s="15">
        <v>0</v>
      </c>
      <c r="AC23" s="15">
        <v>0</v>
      </c>
      <c r="AD23" s="15"/>
      <c r="AE23" s="15">
        <v>0</v>
      </c>
      <c r="AF23" s="15">
        <v>0</v>
      </c>
      <c r="AG23" s="15"/>
    </row>
    <row r="24" spans="1:33" x14ac:dyDescent="0.25">
      <c r="A24" s="5">
        <v>13</v>
      </c>
      <c r="B24" s="5" t="s">
        <v>21</v>
      </c>
      <c r="C24" s="15"/>
      <c r="D24" s="15"/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/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/>
      <c r="X24" s="15">
        <v>0</v>
      </c>
      <c r="Y24" s="15">
        <v>0</v>
      </c>
      <c r="Z24" s="15">
        <v>0</v>
      </c>
      <c r="AA24" s="15">
        <v>0</v>
      </c>
      <c r="AB24" s="15">
        <v>0</v>
      </c>
      <c r="AC24" s="15">
        <v>0</v>
      </c>
      <c r="AD24" s="15"/>
      <c r="AE24" s="15">
        <v>0</v>
      </c>
      <c r="AF24" s="15">
        <v>0</v>
      </c>
      <c r="AG24" s="15"/>
    </row>
    <row r="25" spans="1:33" x14ac:dyDescent="0.25">
      <c r="A25" s="5">
        <v>14</v>
      </c>
      <c r="B25" s="5" t="s">
        <v>22</v>
      </c>
      <c r="C25" s="15"/>
      <c r="D25" s="15"/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/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/>
      <c r="X25" s="15">
        <v>0</v>
      </c>
      <c r="Y25" s="15">
        <v>0</v>
      </c>
      <c r="Z25" s="15">
        <v>0</v>
      </c>
      <c r="AA25" s="15">
        <v>0</v>
      </c>
      <c r="AB25" s="15">
        <v>0</v>
      </c>
      <c r="AC25" s="15">
        <v>0</v>
      </c>
      <c r="AD25" s="15"/>
      <c r="AE25" s="15">
        <v>0</v>
      </c>
      <c r="AF25" s="15">
        <v>0</v>
      </c>
      <c r="AG25" s="15"/>
    </row>
    <row r="26" spans="1:33" x14ac:dyDescent="0.25">
      <c r="A26" s="5">
        <v>15</v>
      </c>
      <c r="B26" s="5" t="s">
        <v>23</v>
      </c>
      <c r="C26" s="15"/>
      <c r="D26" s="15"/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/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/>
      <c r="X26" s="15">
        <v>0</v>
      </c>
      <c r="Y26" s="15">
        <v>0</v>
      </c>
      <c r="Z26" s="15">
        <v>0</v>
      </c>
      <c r="AA26" s="15">
        <v>0</v>
      </c>
      <c r="AB26" s="15">
        <v>0</v>
      </c>
      <c r="AC26" s="15">
        <v>0</v>
      </c>
      <c r="AD26" s="15"/>
      <c r="AE26" s="15">
        <v>0</v>
      </c>
      <c r="AF26" s="15">
        <v>0</v>
      </c>
      <c r="AG26" s="15"/>
    </row>
    <row r="27" spans="1:33" x14ac:dyDescent="0.25">
      <c r="A27" s="5">
        <v>16</v>
      </c>
      <c r="B27" s="5" t="s">
        <v>24</v>
      </c>
      <c r="C27" s="15"/>
      <c r="D27" s="15"/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/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/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v>0</v>
      </c>
      <c r="AD27" s="15"/>
      <c r="AE27" s="15">
        <v>0</v>
      </c>
      <c r="AF27" s="15">
        <v>0</v>
      </c>
      <c r="AG27" s="15"/>
    </row>
    <row r="28" spans="1:33" x14ac:dyDescent="0.25">
      <c r="A28" s="5">
        <v>17</v>
      </c>
      <c r="B28" s="5" t="s">
        <v>25</v>
      </c>
      <c r="C28" s="15"/>
      <c r="D28" s="15"/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/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/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v>0</v>
      </c>
      <c r="AD28" s="15"/>
      <c r="AE28" s="15">
        <v>0</v>
      </c>
      <c r="AF28" s="15">
        <v>0</v>
      </c>
      <c r="AG28" s="15"/>
    </row>
    <row r="29" spans="1:33" x14ac:dyDescent="0.25">
      <c r="A29" s="5">
        <v>18</v>
      </c>
      <c r="B29" s="5" t="s">
        <v>26</v>
      </c>
      <c r="C29" s="15"/>
      <c r="D29" s="15"/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/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/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v>0</v>
      </c>
      <c r="AD29" s="15"/>
      <c r="AE29" s="15">
        <v>0</v>
      </c>
      <c r="AF29" s="15">
        <v>0</v>
      </c>
      <c r="AG29" s="15"/>
    </row>
    <row r="30" spans="1:33" x14ac:dyDescent="0.25">
      <c r="A30" s="5">
        <v>19</v>
      </c>
      <c r="B30" s="5" t="s">
        <v>27</v>
      </c>
      <c r="C30" s="15"/>
      <c r="D30" s="15"/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/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/>
      <c r="X30" s="15">
        <v>0</v>
      </c>
      <c r="Y30" s="15">
        <v>0</v>
      </c>
      <c r="Z30" s="15">
        <v>0</v>
      </c>
      <c r="AA30" s="15">
        <v>0</v>
      </c>
      <c r="AB30" s="15">
        <v>0</v>
      </c>
      <c r="AC30" s="15">
        <v>0</v>
      </c>
      <c r="AD30" s="15"/>
      <c r="AE30" s="15">
        <v>0</v>
      </c>
      <c r="AF30" s="15">
        <v>0</v>
      </c>
      <c r="AG30" s="15"/>
    </row>
    <row r="31" spans="1:33" x14ac:dyDescent="0.25">
      <c r="A31" s="5">
        <v>20</v>
      </c>
      <c r="B31" s="5" t="s">
        <v>28</v>
      </c>
      <c r="C31" s="15"/>
      <c r="D31" s="15"/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/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0</v>
      </c>
      <c r="W31" s="15"/>
      <c r="X31" s="15">
        <v>0</v>
      </c>
      <c r="Y31" s="15">
        <v>0</v>
      </c>
      <c r="Z31" s="15">
        <v>0</v>
      </c>
      <c r="AA31" s="15">
        <v>0</v>
      </c>
      <c r="AB31" s="15">
        <v>0</v>
      </c>
      <c r="AC31" s="15">
        <v>0</v>
      </c>
      <c r="AD31" s="15"/>
      <c r="AE31" s="15">
        <v>0</v>
      </c>
      <c r="AF31" s="15">
        <v>0</v>
      </c>
      <c r="AG31" s="15"/>
    </row>
    <row r="32" spans="1:33" x14ac:dyDescent="0.25">
      <c r="A32" s="5">
        <v>21</v>
      </c>
      <c r="B32" s="5" t="s">
        <v>29</v>
      </c>
      <c r="C32" s="15"/>
      <c r="D32" s="15"/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/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/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15">
        <v>0</v>
      </c>
      <c r="AD32" s="15"/>
      <c r="AE32" s="15">
        <v>0</v>
      </c>
      <c r="AF32" s="15">
        <v>0</v>
      </c>
      <c r="AG32" s="15"/>
    </row>
    <row r="33" spans="1:33" x14ac:dyDescent="0.25">
      <c r="A33" s="5">
        <v>22</v>
      </c>
      <c r="B33" s="5" t="s">
        <v>30</v>
      </c>
      <c r="C33" s="15"/>
      <c r="D33" s="15"/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/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/>
      <c r="X33" s="15">
        <v>0</v>
      </c>
      <c r="Y33" s="15">
        <v>0</v>
      </c>
      <c r="Z33" s="15">
        <v>0</v>
      </c>
      <c r="AA33" s="15">
        <v>0</v>
      </c>
      <c r="AB33" s="15">
        <v>0</v>
      </c>
      <c r="AC33" s="15">
        <v>0</v>
      </c>
      <c r="AD33" s="15"/>
      <c r="AE33" s="15">
        <v>0</v>
      </c>
      <c r="AF33" s="15">
        <v>0</v>
      </c>
      <c r="AG33" s="15"/>
    </row>
    <row r="34" spans="1:33" x14ac:dyDescent="0.25">
      <c r="A34" s="5">
        <v>23</v>
      </c>
      <c r="B34" s="5" t="s">
        <v>31</v>
      </c>
      <c r="C34" s="15"/>
      <c r="D34" s="15"/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/>
      <c r="Q34" s="15">
        <v>0</v>
      </c>
      <c r="R34" s="15">
        <v>0</v>
      </c>
      <c r="S34" s="15">
        <v>0</v>
      </c>
      <c r="T34" s="15">
        <v>0</v>
      </c>
      <c r="U34" s="15">
        <v>0</v>
      </c>
      <c r="V34" s="15">
        <v>0</v>
      </c>
      <c r="W34" s="15"/>
      <c r="X34" s="15">
        <v>0</v>
      </c>
      <c r="Y34" s="15">
        <v>0</v>
      </c>
      <c r="Z34" s="15">
        <v>0</v>
      </c>
      <c r="AA34" s="15">
        <v>0</v>
      </c>
      <c r="AB34" s="15">
        <v>0</v>
      </c>
      <c r="AC34" s="15">
        <v>0</v>
      </c>
      <c r="AD34" s="15"/>
      <c r="AE34" s="15">
        <v>0</v>
      </c>
      <c r="AF34" s="15">
        <v>0</v>
      </c>
      <c r="AG34" s="15"/>
    </row>
    <row r="35" spans="1:33" x14ac:dyDescent="0.25">
      <c r="A35" s="5">
        <v>24</v>
      </c>
      <c r="B35" s="5" t="s">
        <v>32</v>
      </c>
      <c r="C35" s="15"/>
      <c r="D35" s="15"/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/>
      <c r="Q35" s="15">
        <v>0</v>
      </c>
      <c r="R35" s="15">
        <v>0</v>
      </c>
      <c r="S35" s="15">
        <v>0</v>
      </c>
      <c r="T35" s="15">
        <v>0</v>
      </c>
      <c r="U35" s="15">
        <v>0</v>
      </c>
      <c r="V35" s="15">
        <v>0</v>
      </c>
      <c r="W35" s="15"/>
      <c r="X35" s="15">
        <v>0</v>
      </c>
      <c r="Y35" s="15">
        <v>0</v>
      </c>
      <c r="Z35" s="15">
        <v>0</v>
      </c>
      <c r="AA35" s="15">
        <v>0</v>
      </c>
      <c r="AB35" s="15">
        <v>0</v>
      </c>
      <c r="AC35" s="15">
        <v>0</v>
      </c>
      <c r="AD35" s="15"/>
      <c r="AE35" s="15">
        <v>0</v>
      </c>
      <c r="AF35" s="15">
        <v>0</v>
      </c>
      <c r="AG35" s="15"/>
    </row>
    <row r="36" spans="1:33" x14ac:dyDescent="0.25">
      <c r="A36" s="5">
        <v>25</v>
      </c>
      <c r="B36" s="5" t="s">
        <v>33</v>
      </c>
      <c r="C36" s="15"/>
      <c r="D36" s="15"/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/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/>
      <c r="X36" s="15">
        <v>0</v>
      </c>
      <c r="Y36" s="15">
        <v>0</v>
      </c>
      <c r="Z36" s="15">
        <v>0</v>
      </c>
      <c r="AA36" s="15">
        <v>0</v>
      </c>
      <c r="AB36" s="15">
        <v>0</v>
      </c>
      <c r="AC36" s="15">
        <v>0</v>
      </c>
      <c r="AD36" s="15"/>
      <c r="AE36" s="15">
        <v>0</v>
      </c>
      <c r="AF36" s="15">
        <v>0</v>
      </c>
      <c r="AG36" s="15"/>
    </row>
    <row r="37" spans="1:33" x14ac:dyDescent="0.25">
      <c r="A37" s="5">
        <v>26</v>
      </c>
      <c r="B37" s="5" t="s">
        <v>34</v>
      </c>
      <c r="C37" s="15"/>
      <c r="D37" s="15"/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/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W37" s="15"/>
      <c r="X37" s="15">
        <v>0</v>
      </c>
      <c r="Y37" s="15">
        <v>0</v>
      </c>
      <c r="Z37" s="15">
        <v>0</v>
      </c>
      <c r="AA37" s="15">
        <v>0</v>
      </c>
      <c r="AB37" s="15">
        <v>0</v>
      </c>
      <c r="AC37" s="15">
        <v>0</v>
      </c>
      <c r="AD37" s="15"/>
      <c r="AE37" s="15">
        <v>0</v>
      </c>
      <c r="AF37" s="15">
        <v>0</v>
      </c>
      <c r="AG37" s="15"/>
    </row>
    <row r="38" spans="1:33" x14ac:dyDescent="0.25">
      <c r="A38" s="5">
        <v>27</v>
      </c>
      <c r="B38" s="5" t="s">
        <v>35</v>
      </c>
      <c r="C38" s="15"/>
      <c r="D38" s="15"/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/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5">
        <v>0</v>
      </c>
      <c r="W38" s="15"/>
      <c r="X38" s="15">
        <v>0</v>
      </c>
      <c r="Y38" s="15">
        <v>0</v>
      </c>
      <c r="Z38" s="15">
        <v>0</v>
      </c>
      <c r="AA38" s="15">
        <v>0</v>
      </c>
      <c r="AB38" s="15">
        <v>0</v>
      </c>
      <c r="AC38" s="15">
        <v>0</v>
      </c>
      <c r="AD38" s="15"/>
      <c r="AE38" s="15">
        <v>0</v>
      </c>
      <c r="AF38" s="15">
        <v>0</v>
      </c>
      <c r="AG38" s="15"/>
    </row>
    <row r="39" spans="1:33" x14ac:dyDescent="0.25">
      <c r="A39" s="5">
        <v>28</v>
      </c>
      <c r="B39" s="5" t="s">
        <v>36</v>
      </c>
      <c r="C39" s="15"/>
      <c r="D39" s="15"/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/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/>
      <c r="X39" s="15">
        <v>0</v>
      </c>
      <c r="Y39" s="15">
        <v>0</v>
      </c>
      <c r="Z39" s="15">
        <v>0</v>
      </c>
      <c r="AA39" s="15">
        <v>0</v>
      </c>
      <c r="AB39" s="15">
        <v>0</v>
      </c>
      <c r="AC39" s="15">
        <v>0</v>
      </c>
      <c r="AD39" s="15"/>
      <c r="AE39" s="15">
        <v>0</v>
      </c>
      <c r="AF39" s="15">
        <v>0</v>
      </c>
      <c r="AG39" s="15"/>
    </row>
    <row r="40" spans="1:33" x14ac:dyDescent="0.25">
      <c r="A40" s="5">
        <v>29</v>
      </c>
      <c r="B40" s="5" t="s">
        <v>37</v>
      </c>
      <c r="C40" s="15"/>
      <c r="D40" s="15"/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/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  <c r="W40" s="15"/>
      <c r="X40" s="15">
        <v>0</v>
      </c>
      <c r="Y40" s="15">
        <v>0</v>
      </c>
      <c r="Z40" s="15">
        <v>0</v>
      </c>
      <c r="AA40" s="15">
        <v>0</v>
      </c>
      <c r="AB40" s="15">
        <v>0</v>
      </c>
      <c r="AC40" s="15">
        <v>0</v>
      </c>
      <c r="AD40" s="15"/>
      <c r="AE40" s="15">
        <v>0</v>
      </c>
      <c r="AF40" s="15">
        <v>0</v>
      </c>
      <c r="AG40" s="15"/>
    </row>
    <row r="41" spans="1:33" x14ac:dyDescent="0.25">
      <c r="A41" s="5">
        <v>30</v>
      </c>
      <c r="B41" s="5" t="s">
        <v>38</v>
      </c>
      <c r="C41" s="15"/>
      <c r="D41" s="15"/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/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/>
      <c r="X41" s="15">
        <v>0</v>
      </c>
      <c r="Y41" s="15">
        <v>0</v>
      </c>
      <c r="Z41" s="15">
        <v>0</v>
      </c>
      <c r="AA41" s="15">
        <v>0</v>
      </c>
      <c r="AB41" s="15">
        <v>0</v>
      </c>
      <c r="AC41" s="15">
        <v>0</v>
      </c>
      <c r="AD41" s="15"/>
      <c r="AE41" s="15">
        <v>0</v>
      </c>
      <c r="AF41" s="15">
        <v>0</v>
      </c>
      <c r="AG41" s="15"/>
    </row>
    <row r="42" spans="1:33" x14ac:dyDescent="0.25">
      <c r="A42" s="5">
        <v>31</v>
      </c>
      <c r="B42" s="5" t="s">
        <v>39</v>
      </c>
      <c r="C42" s="15"/>
      <c r="D42" s="15"/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/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5"/>
      <c r="X42" s="15">
        <v>0</v>
      </c>
      <c r="Y42" s="15">
        <v>0</v>
      </c>
      <c r="Z42" s="15">
        <v>0</v>
      </c>
      <c r="AA42" s="15">
        <v>0</v>
      </c>
      <c r="AB42" s="15">
        <v>0</v>
      </c>
      <c r="AC42" s="15">
        <v>0</v>
      </c>
      <c r="AD42" s="15"/>
      <c r="AE42" s="15">
        <v>0</v>
      </c>
      <c r="AF42" s="15">
        <v>0</v>
      </c>
      <c r="AG42" s="15"/>
    </row>
    <row r="43" spans="1:33" x14ac:dyDescent="0.25">
      <c r="A43" s="5">
        <v>32</v>
      </c>
      <c r="B43" s="5" t="s">
        <v>40</v>
      </c>
      <c r="C43" s="15"/>
      <c r="D43" s="15"/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/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0</v>
      </c>
      <c r="W43" s="15"/>
      <c r="X43" s="15">
        <v>0</v>
      </c>
      <c r="Y43" s="15">
        <v>0</v>
      </c>
      <c r="Z43" s="15">
        <v>0</v>
      </c>
      <c r="AA43" s="15">
        <v>0</v>
      </c>
      <c r="AB43" s="15">
        <v>0</v>
      </c>
      <c r="AC43" s="15">
        <v>0</v>
      </c>
      <c r="AD43" s="15"/>
      <c r="AE43" s="15">
        <v>0</v>
      </c>
      <c r="AF43" s="15">
        <v>0</v>
      </c>
      <c r="AG43" s="15"/>
    </row>
    <row r="44" spans="1:33" x14ac:dyDescent="0.25">
      <c r="A44" s="5">
        <v>33</v>
      </c>
      <c r="B44" s="5" t="s">
        <v>41</v>
      </c>
      <c r="C44" s="15"/>
      <c r="D44" s="15"/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/>
      <c r="Q44" s="15">
        <v>0</v>
      </c>
      <c r="R44" s="15">
        <v>0</v>
      </c>
      <c r="S44" s="15">
        <v>0</v>
      </c>
      <c r="T44" s="15">
        <v>0</v>
      </c>
      <c r="U44" s="15">
        <v>0</v>
      </c>
      <c r="V44" s="15">
        <v>0</v>
      </c>
      <c r="W44" s="15"/>
      <c r="X44" s="15">
        <v>0</v>
      </c>
      <c r="Y44" s="15">
        <v>0</v>
      </c>
      <c r="Z44" s="15">
        <v>0</v>
      </c>
      <c r="AA44" s="15">
        <v>0</v>
      </c>
      <c r="AB44" s="15">
        <v>0</v>
      </c>
      <c r="AC44" s="15">
        <v>0</v>
      </c>
      <c r="AD44" s="15"/>
      <c r="AE44" s="15">
        <v>0</v>
      </c>
      <c r="AF44" s="15">
        <v>0</v>
      </c>
      <c r="AG44" s="15"/>
    </row>
    <row r="45" spans="1:33" x14ac:dyDescent="0.25">
      <c r="A45" s="5">
        <v>34</v>
      </c>
      <c r="B45" s="5" t="s">
        <v>42</v>
      </c>
      <c r="C45" s="15"/>
      <c r="D45" s="15"/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/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0</v>
      </c>
      <c r="W45" s="15"/>
      <c r="X45" s="15">
        <v>0</v>
      </c>
      <c r="Y45" s="15">
        <v>0</v>
      </c>
      <c r="Z45" s="15">
        <v>0</v>
      </c>
      <c r="AA45" s="15">
        <v>0</v>
      </c>
      <c r="AB45" s="15">
        <v>0</v>
      </c>
      <c r="AC45" s="15">
        <v>0</v>
      </c>
      <c r="AD45" s="15"/>
      <c r="AE45" s="15">
        <v>0</v>
      </c>
      <c r="AF45" s="15">
        <v>0</v>
      </c>
      <c r="AG45" s="15"/>
    </row>
    <row r="46" spans="1:33" x14ac:dyDescent="0.25">
      <c r="A46" s="5">
        <v>35</v>
      </c>
      <c r="B46" s="5" t="s">
        <v>43</v>
      </c>
      <c r="C46" s="15"/>
      <c r="D46" s="15"/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/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5">
        <v>0</v>
      </c>
      <c r="W46" s="15"/>
      <c r="X46" s="15">
        <v>0</v>
      </c>
      <c r="Y46" s="15">
        <v>0</v>
      </c>
      <c r="Z46" s="15">
        <v>0</v>
      </c>
      <c r="AA46" s="15">
        <v>0</v>
      </c>
      <c r="AB46" s="15">
        <v>0</v>
      </c>
      <c r="AC46" s="15">
        <v>0</v>
      </c>
      <c r="AD46" s="15"/>
      <c r="AE46" s="15">
        <v>0</v>
      </c>
      <c r="AF46" s="15">
        <v>0</v>
      </c>
      <c r="AG46" s="15"/>
    </row>
    <row r="47" spans="1:33" x14ac:dyDescent="0.25">
      <c r="A47" s="5">
        <v>36</v>
      </c>
      <c r="B47" s="5" t="s">
        <v>44</v>
      </c>
      <c r="C47" s="15"/>
      <c r="D47" s="15"/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/>
      <c r="Q47" s="15">
        <v>0</v>
      </c>
      <c r="R47" s="15">
        <v>0</v>
      </c>
      <c r="S47" s="15">
        <v>0</v>
      </c>
      <c r="T47" s="15">
        <v>0</v>
      </c>
      <c r="U47" s="15">
        <v>0</v>
      </c>
      <c r="V47" s="15">
        <v>0</v>
      </c>
      <c r="W47" s="15"/>
      <c r="X47" s="15">
        <v>0</v>
      </c>
      <c r="Y47" s="15">
        <v>0</v>
      </c>
      <c r="Z47" s="15">
        <v>0</v>
      </c>
      <c r="AA47" s="15">
        <v>0</v>
      </c>
      <c r="AB47" s="15">
        <v>0</v>
      </c>
      <c r="AC47" s="15">
        <v>0</v>
      </c>
      <c r="AD47" s="15"/>
      <c r="AE47" s="15">
        <v>0</v>
      </c>
      <c r="AF47" s="15">
        <v>0</v>
      </c>
      <c r="AG47" s="15"/>
    </row>
    <row r="48" spans="1:33" x14ac:dyDescent="0.25">
      <c r="A48" s="5">
        <v>37</v>
      </c>
      <c r="B48" s="5" t="s">
        <v>45</v>
      </c>
      <c r="C48" s="15"/>
      <c r="D48" s="15"/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/>
      <c r="Q48" s="15">
        <v>0</v>
      </c>
      <c r="R48" s="15">
        <v>0</v>
      </c>
      <c r="S48" s="15">
        <v>0</v>
      </c>
      <c r="T48" s="15">
        <v>0</v>
      </c>
      <c r="U48" s="15">
        <v>0</v>
      </c>
      <c r="V48" s="15">
        <v>0</v>
      </c>
      <c r="W48" s="15"/>
      <c r="X48" s="15">
        <v>0</v>
      </c>
      <c r="Y48" s="15">
        <v>0</v>
      </c>
      <c r="Z48" s="15">
        <v>0</v>
      </c>
      <c r="AA48" s="15">
        <v>0</v>
      </c>
      <c r="AB48" s="15">
        <v>0</v>
      </c>
      <c r="AC48" s="15">
        <v>0</v>
      </c>
      <c r="AD48" s="15"/>
      <c r="AE48" s="15">
        <v>0</v>
      </c>
      <c r="AF48" s="15">
        <v>0</v>
      </c>
      <c r="AG48" s="15"/>
    </row>
    <row r="49" spans="1:33" x14ac:dyDescent="0.25">
      <c r="A49" s="5">
        <v>38</v>
      </c>
      <c r="B49" s="5" t="s">
        <v>46</v>
      </c>
      <c r="C49" s="15"/>
      <c r="D49" s="15"/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/>
      <c r="Q49" s="15">
        <v>0</v>
      </c>
      <c r="R49" s="15">
        <v>0</v>
      </c>
      <c r="S49" s="15">
        <v>0</v>
      </c>
      <c r="T49" s="15">
        <v>0</v>
      </c>
      <c r="U49" s="15">
        <v>0</v>
      </c>
      <c r="V49" s="15">
        <v>0</v>
      </c>
      <c r="W49" s="15"/>
      <c r="X49" s="15">
        <v>0</v>
      </c>
      <c r="Y49" s="15">
        <v>0</v>
      </c>
      <c r="Z49" s="15">
        <v>0</v>
      </c>
      <c r="AA49" s="15">
        <v>0</v>
      </c>
      <c r="AB49" s="15">
        <v>0</v>
      </c>
      <c r="AC49" s="15">
        <v>0</v>
      </c>
      <c r="AD49" s="15"/>
      <c r="AE49" s="15">
        <v>0</v>
      </c>
      <c r="AF49" s="15">
        <v>0</v>
      </c>
      <c r="AG49" s="15"/>
    </row>
    <row r="50" spans="1:33" x14ac:dyDescent="0.25">
      <c r="A50" s="5">
        <v>39</v>
      </c>
      <c r="B50" s="5" t="s">
        <v>47</v>
      </c>
      <c r="C50" s="15"/>
      <c r="D50" s="15"/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/>
      <c r="Q50" s="15">
        <v>0</v>
      </c>
      <c r="R50" s="15">
        <v>0</v>
      </c>
      <c r="S50" s="15">
        <v>0</v>
      </c>
      <c r="T50" s="15">
        <v>0</v>
      </c>
      <c r="U50" s="15">
        <v>0</v>
      </c>
      <c r="V50" s="15">
        <v>0</v>
      </c>
      <c r="W50" s="15"/>
      <c r="X50" s="15">
        <v>0</v>
      </c>
      <c r="Y50" s="15">
        <v>0</v>
      </c>
      <c r="Z50" s="15">
        <v>0</v>
      </c>
      <c r="AA50" s="15">
        <v>0</v>
      </c>
      <c r="AB50" s="15">
        <v>0</v>
      </c>
      <c r="AC50" s="15">
        <v>0</v>
      </c>
      <c r="AD50" s="15"/>
      <c r="AE50" s="15">
        <v>0</v>
      </c>
      <c r="AF50" s="15">
        <v>0</v>
      </c>
      <c r="AG50" s="15"/>
    </row>
    <row r="51" spans="1:33" x14ac:dyDescent="0.25">
      <c r="A51" s="5">
        <v>40</v>
      </c>
      <c r="B51" s="5" t="s">
        <v>48</v>
      </c>
      <c r="C51" s="15"/>
      <c r="D51" s="15"/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/>
      <c r="Q51" s="15">
        <v>0</v>
      </c>
      <c r="R51" s="15">
        <v>0</v>
      </c>
      <c r="S51" s="15">
        <v>0</v>
      </c>
      <c r="T51" s="15">
        <v>0</v>
      </c>
      <c r="U51" s="15">
        <v>0</v>
      </c>
      <c r="V51" s="15">
        <v>0</v>
      </c>
      <c r="W51" s="15"/>
      <c r="X51" s="15">
        <v>0</v>
      </c>
      <c r="Y51" s="15">
        <v>0</v>
      </c>
      <c r="Z51" s="15">
        <v>0</v>
      </c>
      <c r="AA51" s="15">
        <v>0</v>
      </c>
      <c r="AB51" s="15">
        <v>0</v>
      </c>
      <c r="AC51" s="15">
        <v>0</v>
      </c>
      <c r="AD51" s="15"/>
      <c r="AE51" s="15">
        <v>0</v>
      </c>
      <c r="AF51" s="15">
        <v>0</v>
      </c>
      <c r="AG51" s="15"/>
    </row>
    <row r="52" spans="1:33" x14ac:dyDescent="0.25">
      <c r="A52" s="5">
        <v>41</v>
      </c>
      <c r="B52" s="5" t="s">
        <v>49</v>
      </c>
      <c r="C52" s="15"/>
      <c r="D52" s="15"/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/>
      <c r="Q52" s="15">
        <v>0</v>
      </c>
      <c r="R52" s="15">
        <v>0</v>
      </c>
      <c r="S52" s="15">
        <v>0</v>
      </c>
      <c r="T52" s="15">
        <v>0</v>
      </c>
      <c r="U52" s="15">
        <v>0</v>
      </c>
      <c r="V52" s="15">
        <v>0</v>
      </c>
      <c r="W52" s="15"/>
      <c r="X52" s="15">
        <v>0</v>
      </c>
      <c r="Y52" s="15">
        <v>0</v>
      </c>
      <c r="Z52" s="15">
        <v>0</v>
      </c>
      <c r="AA52" s="15">
        <v>0</v>
      </c>
      <c r="AB52" s="15">
        <v>0</v>
      </c>
      <c r="AC52" s="15">
        <v>0</v>
      </c>
      <c r="AD52" s="15"/>
      <c r="AE52" s="15">
        <v>0</v>
      </c>
      <c r="AF52" s="15">
        <v>0</v>
      </c>
      <c r="AG52" s="15"/>
    </row>
    <row r="53" spans="1:33" x14ac:dyDescent="0.25">
      <c r="A53" s="5">
        <v>42</v>
      </c>
      <c r="B53" s="5" t="s">
        <v>50</v>
      </c>
      <c r="C53" s="15"/>
      <c r="D53" s="15"/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/>
      <c r="Q53" s="15">
        <v>0</v>
      </c>
      <c r="R53" s="15">
        <v>0</v>
      </c>
      <c r="S53" s="15">
        <v>0</v>
      </c>
      <c r="T53" s="15">
        <v>0</v>
      </c>
      <c r="U53" s="15">
        <v>0</v>
      </c>
      <c r="V53" s="15">
        <v>0</v>
      </c>
      <c r="W53" s="15"/>
      <c r="X53" s="15">
        <v>0</v>
      </c>
      <c r="Y53" s="15">
        <v>0</v>
      </c>
      <c r="Z53" s="15">
        <v>0</v>
      </c>
      <c r="AA53" s="15">
        <v>0</v>
      </c>
      <c r="AB53" s="15">
        <v>0</v>
      </c>
      <c r="AC53" s="15">
        <v>0</v>
      </c>
      <c r="AD53" s="15"/>
      <c r="AE53" s="15">
        <v>0</v>
      </c>
      <c r="AF53" s="15">
        <v>0</v>
      </c>
      <c r="AG53" s="15"/>
    </row>
    <row r="54" spans="1:33" x14ac:dyDescent="0.25">
      <c r="A54" s="5">
        <v>43</v>
      </c>
      <c r="B54" s="5" t="s">
        <v>51</v>
      </c>
      <c r="C54" s="15"/>
      <c r="D54" s="15"/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/>
      <c r="Q54" s="15">
        <v>0</v>
      </c>
      <c r="R54" s="15">
        <v>0</v>
      </c>
      <c r="S54" s="15">
        <v>0</v>
      </c>
      <c r="T54" s="15">
        <v>0</v>
      </c>
      <c r="U54" s="15">
        <v>0</v>
      </c>
      <c r="V54" s="15">
        <v>0</v>
      </c>
      <c r="W54" s="15"/>
      <c r="X54" s="15">
        <v>0</v>
      </c>
      <c r="Y54" s="15">
        <v>0</v>
      </c>
      <c r="Z54" s="15">
        <v>0</v>
      </c>
      <c r="AA54" s="15">
        <v>0</v>
      </c>
      <c r="AB54" s="15">
        <v>0</v>
      </c>
      <c r="AC54" s="15">
        <v>0</v>
      </c>
      <c r="AD54" s="15"/>
      <c r="AE54" s="15">
        <v>0</v>
      </c>
      <c r="AF54" s="15">
        <v>0</v>
      </c>
      <c r="AG54" s="15"/>
    </row>
    <row r="55" spans="1:33" x14ac:dyDescent="0.25">
      <c r="A55" s="5">
        <v>44</v>
      </c>
      <c r="B55" s="5" t="s">
        <v>52</v>
      </c>
      <c r="C55" s="15"/>
      <c r="D55" s="15"/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/>
      <c r="Q55" s="15">
        <v>0</v>
      </c>
      <c r="R55" s="15">
        <v>0</v>
      </c>
      <c r="S55" s="15">
        <v>0</v>
      </c>
      <c r="T55" s="15">
        <v>0</v>
      </c>
      <c r="U55" s="15">
        <v>0</v>
      </c>
      <c r="V55" s="15">
        <v>0</v>
      </c>
      <c r="W55" s="15"/>
      <c r="X55" s="15">
        <v>0</v>
      </c>
      <c r="Y55" s="15">
        <v>0</v>
      </c>
      <c r="Z55" s="15">
        <v>0</v>
      </c>
      <c r="AA55" s="15">
        <v>0</v>
      </c>
      <c r="AB55" s="15">
        <v>0</v>
      </c>
      <c r="AC55" s="15">
        <v>0</v>
      </c>
      <c r="AD55" s="15"/>
      <c r="AE55" s="15">
        <v>0</v>
      </c>
      <c r="AF55" s="15">
        <v>0</v>
      </c>
      <c r="AG55" s="15"/>
    </row>
    <row r="56" spans="1:33" x14ac:dyDescent="0.25">
      <c r="A56" s="5">
        <v>45</v>
      </c>
      <c r="B56" s="5" t="s">
        <v>53</v>
      </c>
      <c r="C56" s="15"/>
      <c r="D56" s="15"/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/>
      <c r="Q56" s="15">
        <v>0</v>
      </c>
      <c r="R56" s="15">
        <v>0</v>
      </c>
      <c r="S56" s="15">
        <v>0</v>
      </c>
      <c r="T56" s="15">
        <v>0</v>
      </c>
      <c r="U56" s="15">
        <v>0</v>
      </c>
      <c r="V56" s="15">
        <v>0</v>
      </c>
      <c r="W56" s="15"/>
      <c r="X56" s="15">
        <v>0</v>
      </c>
      <c r="Y56" s="15">
        <v>0</v>
      </c>
      <c r="Z56" s="15">
        <v>0</v>
      </c>
      <c r="AA56" s="15">
        <v>0</v>
      </c>
      <c r="AB56" s="15">
        <v>0</v>
      </c>
      <c r="AC56" s="15">
        <v>0</v>
      </c>
      <c r="AD56" s="15"/>
      <c r="AE56" s="15">
        <v>0</v>
      </c>
      <c r="AF56" s="15">
        <v>0</v>
      </c>
      <c r="AG56" s="15"/>
    </row>
    <row r="57" spans="1:33" x14ac:dyDescent="0.25">
      <c r="A57" s="5">
        <v>46</v>
      </c>
      <c r="B57" s="5" t="s">
        <v>54</v>
      </c>
      <c r="C57" s="15"/>
      <c r="D57" s="15"/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/>
      <c r="Q57" s="15">
        <v>0</v>
      </c>
      <c r="R57" s="15">
        <v>0</v>
      </c>
      <c r="S57" s="15">
        <v>0</v>
      </c>
      <c r="T57" s="15">
        <v>0</v>
      </c>
      <c r="U57" s="15">
        <v>0</v>
      </c>
      <c r="V57" s="15">
        <v>0</v>
      </c>
      <c r="W57" s="15"/>
      <c r="X57" s="15">
        <v>0</v>
      </c>
      <c r="Y57" s="15">
        <v>0</v>
      </c>
      <c r="Z57" s="15">
        <v>0</v>
      </c>
      <c r="AA57" s="15">
        <v>0</v>
      </c>
      <c r="AB57" s="15">
        <v>0</v>
      </c>
      <c r="AC57" s="15">
        <v>0</v>
      </c>
      <c r="AD57" s="15"/>
      <c r="AE57" s="15">
        <v>0</v>
      </c>
      <c r="AF57" s="15">
        <v>0</v>
      </c>
      <c r="AG57" s="15"/>
    </row>
    <row r="58" spans="1:33" x14ac:dyDescent="0.25">
      <c r="A58" s="5">
        <v>47</v>
      </c>
      <c r="B58" s="5" t="s">
        <v>55</v>
      </c>
      <c r="C58" s="15"/>
      <c r="D58" s="15"/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15"/>
      <c r="Q58" s="15">
        <v>0</v>
      </c>
      <c r="R58" s="15">
        <v>0</v>
      </c>
      <c r="S58" s="15">
        <v>0</v>
      </c>
      <c r="T58" s="15">
        <v>0</v>
      </c>
      <c r="U58" s="15">
        <v>0</v>
      </c>
      <c r="V58" s="15">
        <v>0</v>
      </c>
      <c r="W58" s="15"/>
      <c r="X58" s="15">
        <v>0</v>
      </c>
      <c r="Y58" s="15">
        <v>0</v>
      </c>
      <c r="Z58" s="15">
        <v>0</v>
      </c>
      <c r="AA58" s="15">
        <v>0</v>
      </c>
      <c r="AB58" s="15">
        <v>0</v>
      </c>
      <c r="AC58" s="15">
        <v>0</v>
      </c>
      <c r="AD58" s="15"/>
      <c r="AE58" s="15">
        <v>0</v>
      </c>
      <c r="AF58" s="15">
        <v>0</v>
      </c>
      <c r="AG58" s="15"/>
    </row>
    <row r="59" spans="1:33" x14ac:dyDescent="0.25">
      <c r="A59" s="5">
        <v>48</v>
      </c>
      <c r="B59" s="5" t="s">
        <v>56</v>
      </c>
      <c r="C59" s="15"/>
      <c r="D59" s="15"/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15"/>
      <c r="Q59" s="15">
        <v>0</v>
      </c>
      <c r="R59" s="15">
        <v>0</v>
      </c>
      <c r="S59" s="15">
        <v>0</v>
      </c>
      <c r="T59" s="15">
        <v>0</v>
      </c>
      <c r="U59" s="15">
        <v>0</v>
      </c>
      <c r="V59" s="15">
        <v>0</v>
      </c>
      <c r="W59" s="15"/>
      <c r="X59" s="15">
        <v>0</v>
      </c>
      <c r="Y59" s="15">
        <v>0</v>
      </c>
      <c r="Z59" s="15">
        <v>0</v>
      </c>
      <c r="AA59" s="15">
        <v>0</v>
      </c>
      <c r="AB59" s="15">
        <v>0</v>
      </c>
      <c r="AC59" s="15">
        <v>0</v>
      </c>
      <c r="AD59" s="15"/>
      <c r="AE59" s="15">
        <v>0</v>
      </c>
      <c r="AF59" s="15">
        <v>0</v>
      </c>
      <c r="AG59" s="15"/>
    </row>
    <row r="60" spans="1:33" x14ac:dyDescent="0.25">
      <c r="A60" s="5">
        <v>49</v>
      </c>
      <c r="B60" s="5" t="s">
        <v>57</v>
      </c>
      <c r="C60" s="15"/>
      <c r="D60" s="15"/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/>
      <c r="Q60" s="15">
        <v>0</v>
      </c>
      <c r="R60" s="15">
        <v>0</v>
      </c>
      <c r="S60" s="15">
        <v>0</v>
      </c>
      <c r="T60" s="15">
        <v>0</v>
      </c>
      <c r="U60" s="15">
        <v>0</v>
      </c>
      <c r="V60" s="15">
        <v>0</v>
      </c>
      <c r="W60" s="15"/>
      <c r="X60" s="15">
        <v>0</v>
      </c>
      <c r="Y60" s="15">
        <v>0</v>
      </c>
      <c r="Z60" s="15">
        <v>0</v>
      </c>
      <c r="AA60" s="15">
        <v>0</v>
      </c>
      <c r="AB60" s="15">
        <v>0</v>
      </c>
      <c r="AC60" s="15">
        <v>0</v>
      </c>
      <c r="AD60" s="15"/>
      <c r="AE60" s="15">
        <v>0</v>
      </c>
      <c r="AF60" s="15">
        <v>0</v>
      </c>
      <c r="AG60" s="15"/>
    </row>
    <row r="61" spans="1:33" x14ac:dyDescent="0.25">
      <c r="A61" s="5">
        <v>50</v>
      </c>
      <c r="B61" s="5" t="s">
        <v>58</v>
      </c>
      <c r="C61" s="15"/>
      <c r="D61" s="15"/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15"/>
      <c r="Q61" s="15">
        <v>0</v>
      </c>
      <c r="R61" s="15">
        <v>0</v>
      </c>
      <c r="S61" s="15">
        <v>0</v>
      </c>
      <c r="T61" s="15">
        <v>0</v>
      </c>
      <c r="U61" s="15">
        <v>0</v>
      </c>
      <c r="V61" s="15">
        <v>0</v>
      </c>
      <c r="W61" s="15"/>
      <c r="X61" s="15">
        <v>0</v>
      </c>
      <c r="Y61" s="15">
        <v>0</v>
      </c>
      <c r="Z61" s="15">
        <v>0</v>
      </c>
      <c r="AA61" s="15">
        <v>0</v>
      </c>
      <c r="AB61" s="15">
        <v>0</v>
      </c>
      <c r="AC61" s="15">
        <v>0</v>
      </c>
      <c r="AD61" s="15"/>
      <c r="AE61" s="15">
        <v>0</v>
      </c>
      <c r="AF61" s="15">
        <v>0</v>
      </c>
      <c r="AG61" s="15"/>
    </row>
    <row r="62" spans="1:33" x14ac:dyDescent="0.25">
      <c r="A62" s="5">
        <v>51</v>
      </c>
      <c r="B62" s="5" t="s">
        <v>59</v>
      </c>
      <c r="C62" s="15"/>
      <c r="D62" s="15"/>
      <c r="E62" s="15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15"/>
      <c r="Q62" s="15">
        <v>0</v>
      </c>
      <c r="R62" s="15">
        <v>0</v>
      </c>
      <c r="S62" s="15">
        <v>0</v>
      </c>
      <c r="T62" s="15">
        <v>0</v>
      </c>
      <c r="U62" s="15">
        <v>0</v>
      </c>
      <c r="V62" s="15">
        <v>0</v>
      </c>
      <c r="W62" s="15"/>
      <c r="X62" s="15">
        <v>0</v>
      </c>
      <c r="Y62" s="15">
        <v>0</v>
      </c>
      <c r="Z62" s="15">
        <v>0</v>
      </c>
      <c r="AA62" s="15">
        <v>0</v>
      </c>
      <c r="AB62" s="15">
        <v>0</v>
      </c>
      <c r="AC62" s="15">
        <v>0</v>
      </c>
      <c r="AD62" s="15"/>
      <c r="AE62" s="15">
        <v>0</v>
      </c>
      <c r="AF62" s="15">
        <v>0</v>
      </c>
      <c r="AG62" s="15"/>
    </row>
    <row r="63" spans="1:33" x14ac:dyDescent="0.25">
      <c r="A63" s="5">
        <v>52</v>
      </c>
      <c r="B63" s="5" t="s">
        <v>60</v>
      </c>
      <c r="C63" s="15"/>
      <c r="D63" s="15"/>
      <c r="E63" s="15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5"/>
      <c r="Q63" s="15">
        <v>0</v>
      </c>
      <c r="R63" s="15">
        <v>0</v>
      </c>
      <c r="S63" s="15">
        <v>0</v>
      </c>
      <c r="T63" s="15">
        <v>0</v>
      </c>
      <c r="U63" s="15">
        <v>0</v>
      </c>
      <c r="V63" s="15">
        <v>0</v>
      </c>
      <c r="W63" s="15"/>
      <c r="X63" s="15">
        <v>0</v>
      </c>
      <c r="Y63" s="15">
        <v>0</v>
      </c>
      <c r="Z63" s="15">
        <v>0</v>
      </c>
      <c r="AA63" s="15">
        <v>0</v>
      </c>
      <c r="AB63" s="15">
        <v>0</v>
      </c>
      <c r="AC63" s="15">
        <v>0</v>
      </c>
      <c r="AD63" s="15"/>
      <c r="AE63" s="15">
        <v>0</v>
      </c>
      <c r="AF63" s="15">
        <v>0</v>
      </c>
      <c r="AG63" s="15"/>
    </row>
    <row r="64" spans="1:33" x14ac:dyDescent="0.25">
      <c r="A64" s="5">
        <v>53</v>
      </c>
      <c r="B64" s="5" t="s">
        <v>61</v>
      </c>
      <c r="C64" s="15"/>
      <c r="D64" s="15"/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15"/>
      <c r="Q64" s="15">
        <v>0</v>
      </c>
      <c r="R64" s="15">
        <v>0</v>
      </c>
      <c r="S64" s="15">
        <v>0</v>
      </c>
      <c r="T64" s="15">
        <v>0</v>
      </c>
      <c r="U64" s="15">
        <v>0</v>
      </c>
      <c r="V64" s="15">
        <v>0</v>
      </c>
      <c r="W64" s="15"/>
      <c r="X64" s="15">
        <v>0</v>
      </c>
      <c r="Y64" s="15">
        <v>0</v>
      </c>
      <c r="Z64" s="15">
        <v>0</v>
      </c>
      <c r="AA64" s="15">
        <v>0</v>
      </c>
      <c r="AB64" s="15">
        <v>0</v>
      </c>
      <c r="AC64" s="15">
        <v>0</v>
      </c>
      <c r="AD64" s="15"/>
      <c r="AE64" s="15">
        <v>0</v>
      </c>
      <c r="AF64" s="15">
        <v>0</v>
      </c>
      <c r="AG64" s="15"/>
    </row>
    <row r="65" spans="1:33" x14ac:dyDescent="0.25">
      <c r="A65" s="5">
        <v>54</v>
      </c>
      <c r="B65" s="5" t="s">
        <v>62</v>
      </c>
      <c r="C65" s="15"/>
      <c r="D65" s="15"/>
      <c r="E65" s="15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/>
      <c r="Q65" s="15">
        <v>0</v>
      </c>
      <c r="R65" s="15">
        <v>0</v>
      </c>
      <c r="S65" s="15">
        <v>0</v>
      </c>
      <c r="T65" s="15">
        <v>0</v>
      </c>
      <c r="U65" s="15">
        <v>0</v>
      </c>
      <c r="V65" s="15">
        <v>0</v>
      </c>
      <c r="W65" s="15"/>
      <c r="X65" s="15">
        <v>0</v>
      </c>
      <c r="Y65" s="15">
        <v>0</v>
      </c>
      <c r="Z65" s="15">
        <v>0</v>
      </c>
      <c r="AA65" s="15">
        <v>0</v>
      </c>
      <c r="AB65" s="15">
        <v>0</v>
      </c>
      <c r="AC65" s="15">
        <v>0</v>
      </c>
      <c r="AD65" s="15"/>
      <c r="AE65" s="15">
        <v>0</v>
      </c>
      <c r="AF65" s="15">
        <v>0</v>
      </c>
      <c r="AG65" s="15"/>
    </row>
    <row r="66" spans="1:33" x14ac:dyDescent="0.25">
      <c r="A66" s="5">
        <v>55</v>
      </c>
      <c r="B66" s="5" t="s">
        <v>63</v>
      </c>
      <c r="C66" s="15"/>
      <c r="D66" s="15"/>
      <c r="E66" s="1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15"/>
      <c r="Q66" s="15">
        <v>0</v>
      </c>
      <c r="R66" s="15">
        <v>0</v>
      </c>
      <c r="S66" s="15">
        <v>0</v>
      </c>
      <c r="T66" s="15">
        <v>0</v>
      </c>
      <c r="U66" s="15">
        <v>0</v>
      </c>
      <c r="V66" s="15">
        <v>0</v>
      </c>
      <c r="W66" s="15"/>
      <c r="X66" s="15">
        <v>0</v>
      </c>
      <c r="Y66" s="15">
        <v>0</v>
      </c>
      <c r="Z66" s="15">
        <v>0</v>
      </c>
      <c r="AA66" s="15">
        <v>0</v>
      </c>
      <c r="AB66" s="15">
        <v>0</v>
      </c>
      <c r="AC66" s="15">
        <v>0</v>
      </c>
      <c r="AD66" s="15"/>
      <c r="AE66" s="15">
        <v>0</v>
      </c>
      <c r="AF66" s="15">
        <v>0</v>
      </c>
      <c r="AG66" s="15"/>
    </row>
    <row r="67" spans="1:33" x14ac:dyDescent="0.25">
      <c r="A67" s="5">
        <v>56</v>
      </c>
      <c r="B67" s="5" t="s">
        <v>64</v>
      </c>
      <c r="C67" s="15"/>
      <c r="D67" s="15"/>
      <c r="E67" s="15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5"/>
      <c r="Q67" s="15">
        <v>0</v>
      </c>
      <c r="R67" s="15">
        <v>0</v>
      </c>
      <c r="S67" s="15">
        <v>0</v>
      </c>
      <c r="T67" s="15">
        <v>0</v>
      </c>
      <c r="U67" s="15">
        <v>0</v>
      </c>
      <c r="V67" s="15">
        <v>0</v>
      </c>
      <c r="W67" s="15"/>
      <c r="X67" s="15">
        <v>0</v>
      </c>
      <c r="Y67" s="15">
        <v>0</v>
      </c>
      <c r="Z67" s="15">
        <v>0</v>
      </c>
      <c r="AA67" s="15">
        <v>0</v>
      </c>
      <c r="AB67" s="15">
        <v>0</v>
      </c>
      <c r="AC67" s="15">
        <v>0</v>
      </c>
      <c r="AD67" s="15"/>
      <c r="AE67" s="15">
        <v>0</v>
      </c>
      <c r="AF67" s="15">
        <v>0</v>
      </c>
      <c r="AG67" s="15"/>
    </row>
    <row r="68" spans="1:33" x14ac:dyDescent="0.25">
      <c r="A68" s="5">
        <v>57</v>
      </c>
      <c r="B68" s="5" t="s">
        <v>65</v>
      </c>
      <c r="C68" s="15"/>
      <c r="D68" s="15"/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/>
      <c r="Q68" s="15">
        <v>0</v>
      </c>
      <c r="R68" s="15">
        <v>0</v>
      </c>
      <c r="S68" s="15">
        <v>0</v>
      </c>
      <c r="T68" s="15">
        <v>0</v>
      </c>
      <c r="U68" s="15">
        <v>0</v>
      </c>
      <c r="V68" s="15">
        <v>0</v>
      </c>
      <c r="W68" s="15"/>
      <c r="X68" s="15">
        <v>0</v>
      </c>
      <c r="Y68" s="15">
        <v>0</v>
      </c>
      <c r="Z68" s="15">
        <v>0</v>
      </c>
      <c r="AA68" s="15">
        <v>0</v>
      </c>
      <c r="AB68" s="15">
        <v>0</v>
      </c>
      <c r="AC68" s="15">
        <v>0</v>
      </c>
      <c r="AD68" s="15"/>
      <c r="AE68" s="15">
        <v>0</v>
      </c>
      <c r="AF68" s="15">
        <v>0</v>
      </c>
      <c r="AG68" s="15"/>
    </row>
    <row r="69" spans="1:33" x14ac:dyDescent="0.25">
      <c r="A69" s="5">
        <v>58</v>
      </c>
      <c r="B69" s="5" t="s">
        <v>66</v>
      </c>
      <c r="C69" s="15"/>
      <c r="D69" s="15"/>
      <c r="E69" s="15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15"/>
      <c r="Q69" s="15">
        <v>0</v>
      </c>
      <c r="R69" s="15">
        <v>0</v>
      </c>
      <c r="S69" s="15">
        <v>0</v>
      </c>
      <c r="T69" s="15">
        <v>0</v>
      </c>
      <c r="U69" s="15">
        <v>0</v>
      </c>
      <c r="V69" s="15">
        <v>0</v>
      </c>
      <c r="W69" s="15"/>
      <c r="X69" s="15">
        <v>0</v>
      </c>
      <c r="Y69" s="15">
        <v>0</v>
      </c>
      <c r="Z69" s="15">
        <v>0</v>
      </c>
      <c r="AA69" s="15">
        <v>0</v>
      </c>
      <c r="AB69" s="15">
        <v>0</v>
      </c>
      <c r="AC69" s="15">
        <v>0</v>
      </c>
      <c r="AD69" s="15"/>
      <c r="AE69" s="15">
        <v>0</v>
      </c>
      <c r="AF69" s="15">
        <v>0</v>
      </c>
      <c r="AG69" s="15"/>
    </row>
    <row r="70" spans="1:33" x14ac:dyDescent="0.25">
      <c r="A70" s="5">
        <v>59</v>
      </c>
      <c r="B70" s="5" t="s">
        <v>67</v>
      </c>
      <c r="C70" s="15"/>
      <c r="D70" s="15"/>
      <c r="E70" s="15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15"/>
      <c r="Q70" s="15">
        <v>0</v>
      </c>
      <c r="R70" s="15">
        <v>0</v>
      </c>
      <c r="S70" s="15">
        <v>0</v>
      </c>
      <c r="T70" s="15">
        <v>0</v>
      </c>
      <c r="U70" s="15">
        <v>0</v>
      </c>
      <c r="V70" s="15">
        <v>0</v>
      </c>
      <c r="W70" s="15"/>
      <c r="X70" s="15">
        <v>0</v>
      </c>
      <c r="Y70" s="15">
        <v>0</v>
      </c>
      <c r="Z70" s="15">
        <v>0</v>
      </c>
      <c r="AA70" s="15">
        <v>0</v>
      </c>
      <c r="AB70" s="15">
        <v>0</v>
      </c>
      <c r="AC70" s="15">
        <v>0</v>
      </c>
      <c r="AD70" s="15"/>
      <c r="AE70" s="15">
        <v>0</v>
      </c>
      <c r="AF70" s="15">
        <v>0</v>
      </c>
      <c r="AG70" s="15"/>
    </row>
    <row r="71" spans="1:33" x14ac:dyDescent="0.25">
      <c r="A71" s="5">
        <v>60</v>
      </c>
      <c r="B71" s="5" t="s">
        <v>68</v>
      </c>
      <c r="C71" s="15"/>
      <c r="D71" s="15"/>
      <c r="E71" s="15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5"/>
      <c r="Q71" s="15">
        <v>0</v>
      </c>
      <c r="R71" s="15">
        <v>0</v>
      </c>
      <c r="S71" s="15">
        <v>0</v>
      </c>
      <c r="T71" s="15">
        <v>0</v>
      </c>
      <c r="U71" s="15">
        <v>0</v>
      </c>
      <c r="V71" s="15">
        <v>0</v>
      </c>
      <c r="W71" s="15"/>
      <c r="X71" s="15">
        <v>0</v>
      </c>
      <c r="Y71" s="15">
        <v>0</v>
      </c>
      <c r="Z71" s="15">
        <v>0</v>
      </c>
      <c r="AA71" s="15">
        <v>0</v>
      </c>
      <c r="AB71" s="15">
        <v>0</v>
      </c>
      <c r="AC71" s="15">
        <v>0</v>
      </c>
      <c r="AD71" s="15"/>
      <c r="AE71" s="15">
        <v>0</v>
      </c>
      <c r="AF71" s="15">
        <v>0</v>
      </c>
      <c r="AG71" s="15"/>
    </row>
    <row r="72" spans="1:33" x14ac:dyDescent="0.25">
      <c r="A72" s="5">
        <v>61</v>
      </c>
      <c r="B72" s="5" t="s">
        <v>69</v>
      </c>
      <c r="C72" s="15"/>
      <c r="D72" s="15"/>
      <c r="E72" s="15">
        <v>0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15"/>
      <c r="Q72" s="15">
        <v>0</v>
      </c>
      <c r="R72" s="15">
        <v>0</v>
      </c>
      <c r="S72" s="15">
        <v>0</v>
      </c>
      <c r="T72" s="15">
        <v>0</v>
      </c>
      <c r="U72" s="15">
        <v>0</v>
      </c>
      <c r="V72" s="15">
        <v>0</v>
      </c>
      <c r="W72" s="15"/>
      <c r="X72" s="15">
        <v>0</v>
      </c>
      <c r="Y72" s="15">
        <v>0</v>
      </c>
      <c r="Z72" s="15">
        <v>0</v>
      </c>
      <c r="AA72" s="15">
        <v>0</v>
      </c>
      <c r="AB72" s="15">
        <v>0</v>
      </c>
      <c r="AC72" s="15">
        <v>0</v>
      </c>
      <c r="AD72" s="15"/>
      <c r="AE72" s="15">
        <v>0</v>
      </c>
      <c r="AF72" s="15">
        <v>0</v>
      </c>
      <c r="AG72" s="15"/>
    </row>
    <row r="73" spans="1:33" x14ac:dyDescent="0.25">
      <c r="A73" s="5">
        <v>62</v>
      </c>
      <c r="B73" s="5" t="s">
        <v>70</v>
      </c>
      <c r="C73" s="15"/>
      <c r="D73" s="15"/>
      <c r="E73" s="15">
        <v>0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15"/>
      <c r="Q73" s="15">
        <v>0</v>
      </c>
      <c r="R73" s="15">
        <v>0</v>
      </c>
      <c r="S73" s="15">
        <v>0</v>
      </c>
      <c r="T73" s="15">
        <v>0</v>
      </c>
      <c r="U73" s="15">
        <v>0</v>
      </c>
      <c r="V73" s="15">
        <v>0</v>
      </c>
      <c r="W73" s="15"/>
      <c r="X73" s="15">
        <v>0</v>
      </c>
      <c r="Y73" s="15">
        <v>0</v>
      </c>
      <c r="Z73" s="15">
        <v>0</v>
      </c>
      <c r="AA73" s="15">
        <v>0</v>
      </c>
      <c r="AB73" s="15">
        <v>0</v>
      </c>
      <c r="AC73" s="15">
        <v>0</v>
      </c>
      <c r="AD73" s="15"/>
      <c r="AE73" s="15">
        <v>0</v>
      </c>
      <c r="AF73" s="15">
        <v>0</v>
      </c>
      <c r="AG73" s="15"/>
    </row>
    <row r="74" spans="1:33" x14ac:dyDescent="0.25">
      <c r="A74" s="5">
        <v>63</v>
      </c>
      <c r="B74" s="5" t="s">
        <v>71</v>
      </c>
      <c r="C74" s="15"/>
      <c r="D74" s="15"/>
      <c r="E74" s="15">
        <v>0</v>
      </c>
      <c r="F74" s="15">
        <v>0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15"/>
      <c r="Q74" s="15">
        <v>0</v>
      </c>
      <c r="R74" s="15">
        <v>0</v>
      </c>
      <c r="S74" s="15">
        <v>0</v>
      </c>
      <c r="T74" s="15">
        <v>0</v>
      </c>
      <c r="U74" s="15">
        <v>0</v>
      </c>
      <c r="V74" s="15">
        <v>0</v>
      </c>
      <c r="W74" s="15"/>
      <c r="X74" s="15">
        <v>0</v>
      </c>
      <c r="Y74" s="15">
        <v>0</v>
      </c>
      <c r="Z74" s="15">
        <v>0</v>
      </c>
      <c r="AA74" s="15">
        <v>0</v>
      </c>
      <c r="AB74" s="15">
        <v>0</v>
      </c>
      <c r="AC74" s="15">
        <v>0</v>
      </c>
      <c r="AD74" s="15"/>
      <c r="AE74" s="15">
        <v>0</v>
      </c>
      <c r="AF74" s="15">
        <v>0</v>
      </c>
      <c r="AG74" s="15"/>
    </row>
    <row r="75" spans="1:33" x14ac:dyDescent="0.25">
      <c r="A75" s="5">
        <v>64</v>
      </c>
      <c r="B75" s="5" t="s">
        <v>72</v>
      </c>
      <c r="C75" s="15"/>
      <c r="D75" s="15"/>
      <c r="E75" s="15">
        <v>0</v>
      </c>
      <c r="F75" s="15">
        <v>0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  <c r="O75" s="15">
        <v>0</v>
      </c>
      <c r="P75" s="15"/>
      <c r="Q75" s="15">
        <v>0</v>
      </c>
      <c r="R75" s="15">
        <v>0</v>
      </c>
      <c r="S75" s="15">
        <v>0</v>
      </c>
      <c r="T75" s="15">
        <v>0</v>
      </c>
      <c r="U75" s="15">
        <v>0</v>
      </c>
      <c r="V75" s="15">
        <v>0</v>
      </c>
      <c r="W75" s="15"/>
      <c r="X75" s="15">
        <v>0</v>
      </c>
      <c r="Y75" s="15">
        <v>0</v>
      </c>
      <c r="Z75" s="15">
        <v>0</v>
      </c>
      <c r="AA75" s="15">
        <v>0</v>
      </c>
      <c r="AB75" s="15">
        <v>0</v>
      </c>
      <c r="AC75" s="15">
        <v>0</v>
      </c>
      <c r="AD75" s="15"/>
      <c r="AE75" s="15">
        <v>0</v>
      </c>
      <c r="AF75" s="15">
        <v>0</v>
      </c>
      <c r="AG75" s="15"/>
    </row>
    <row r="76" spans="1:33" x14ac:dyDescent="0.25">
      <c r="A76" s="5">
        <v>65</v>
      </c>
      <c r="B76" s="5" t="s">
        <v>73</v>
      </c>
      <c r="C76" s="15"/>
      <c r="D76" s="15"/>
      <c r="E76" s="15">
        <v>0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15"/>
      <c r="Q76" s="15">
        <v>0</v>
      </c>
      <c r="R76" s="15">
        <v>0</v>
      </c>
      <c r="S76" s="15">
        <v>0</v>
      </c>
      <c r="T76" s="15">
        <v>0</v>
      </c>
      <c r="U76" s="15">
        <v>0</v>
      </c>
      <c r="V76" s="15">
        <v>0</v>
      </c>
      <c r="W76" s="15"/>
      <c r="X76" s="15">
        <v>0</v>
      </c>
      <c r="Y76" s="15">
        <v>0</v>
      </c>
      <c r="Z76" s="15">
        <v>0</v>
      </c>
      <c r="AA76" s="15">
        <v>0</v>
      </c>
      <c r="AB76" s="15">
        <v>0</v>
      </c>
      <c r="AC76" s="15">
        <v>0</v>
      </c>
      <c r="AD76" s="15"/>
      <c r="AE76" s="15">
        <v>0</v>
      </c>
      <c r="AF76" s="15">
        <v>0</v>
      </c>
      <c r="AG76" s="15"/>
    </row>
    <row r="77" spans="1:33" x14ac:dyDescent="0.25">
      <c r="A77" s="5">
        <v>66</v>
      </c>
      <c r="B77" s="5" t="s">
        <v>74</v>
      </c>
      <c r="C77" s="15"/>
      <c r="D77" s="15"/>
      <c r="E77" s="15">
        <v>0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15"/>
      <c r="Q77" s="15">
        <v>0</v>
      </c>
      <c r="R77" s="15">
        <v>0</v>
      </c>
      <c r="S77" s="15">
        <v>0</v>
      </c>
      <c r="T77" s="15">
        <v>0</v>
      </c>
      <c r="U77" s="15">
        <v>0</v>
      </c>
      <c r="V77" s="15">
        <v>0</v>
      </c>
      <c r="W77" s="15"/>
      <c r="X77" s="15">
        <v>0</v>
      </c>
      <c r="Y77" s="15">
        <v>0</v>
      </c>
      <c r="Z77" s="15">
        <v>0</v>
      </c>
      <c r="AA77" s="15">
        <v>0</v>
      </c>
      <c r="AB77" s="15">
        <v>0</v>
      </c>
      <c r="AC77" s="15">
        <v>0</v>
      </c>
      <c r="AD77" s="15"/>
      <c r="AE77" s="15">
        <v>0</v>
      </c>
      <c r="AF77" s="15">
        <v>0</v>
      </c>
      <c r="AG77" s="15"/>
    </row>
    <row r="78" spans="1:33" x14ac:dyDescent="0.25">
      <c r="A78" s="5">
        <v>67</v>
      </c>
      <c r="B78" s="5" t="s">
        <v>75</v>
      </c>
      <c r="C78" s="15"/>
      <c r="D78" s="15"/>
      <c r="E78" s="15">
        <v>0</v>
      </c>
      <c r="F78" s="15">
        <v>0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15"/>
      <c r="Q78" s="15">
        <v>0</v>
      </c>
      <c r="R78" s="15">
        <v>0</v>
      </c>
      <c r="S78" s="15">
        <v>0</v>
      </c>
      <c r="T78" s="15">
        <v>0</v>
      </c>
      <c r="U78" s="15">
        <v>0</v>
      </c>
      <c r="V78" s="15">
        <v>0</v>
      </c>
      <c r="W78" s="15"/>
      <c r="X78" s="15">
        <v>0</v>
      </c>
      <c r="Y78" s="15">
        <v>0</v>
      </c>
      <c r="Z78" s="15">
        <v>0</v>
      </c>
      <c r="AA78" s="15">
        <v>0</v>
      </c>
      <c r="AB78" s="15">
        <v>0</v>
      </c>
      <c r="AC78" s="15">
        <v>0</v>
      </c>
      <c r="AD78" s="15"/>
      <c r="AE78" s="15">
        <v>0</v>
      </c>
      <c r="AF78" s="15">
        <v>0</v>
      </c>
      <c r="AG78" s="15"/>
    </row>
    <row r="79" spans="1:33" x14ac:dyDescent="0.25">
      <c r="A79" s="5">
        <v>68</v>
      </c>
      <c r="B79" s="5" t="s">
        <v>76</v>
      </c>
      <c r="C79" s="15"/>
      <c r="D79" s="15"/>
      <c r="E79" s="15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15"/>
      <c r="Q79" s="15">
        <v>0</v>
      </c>
      <c r="R79" s="15">
        <v>0</v>
      </c>
      <c r="S79" s="15">
        <v>0</v>
      </c>
      <c r="T79" s="15">
        <v>0</v>
      </c>
      <c r="U79" s="15">
        <v>0</v>
      </c>
      <c r="V79" s="15">
        <v>0</v>
      </c>
      <c r="W79" s="15"/>
      <c r="X79" s="15">
        <v>0</v>
      </c>
      <c r="Y79" s="15">
        <v>0</v>
      </c>
      <c r="Z79" s="15">
        <v>0</v>
      </c>
      <c r="AA79" s="15">
        <v>0</v>
      </c>
      <c r="AB79" s="15">
        <v>0</v>
      </c>
      <c r="AC79" s="15">
        <v>0</v>
      </c>
      <c r="AD79" s="15"/>
      <c r="AE79" s="15">
        <v>0</v>
      </c>
      <c r="AF79" s="15">
        <v>0</v>
      </c>
      <c r="AG79" s="15"/>
    </row>
    <row r="80" spans="1:33" x14ac:dyDescent="0.25">
      <c r="A80" s="5">
        <v>69</v>
      </c>
      <c r="B80" s="5" t="s">
        <v>77</v>
      </c>
      <c r="C80" s="15"/>
      <c r="D80" s="15"/>
      <c r="E80" s="15">
        <v>0</v>
      </c>
      <c r="F80" s="15">
        <v>0</v>
      </c>
      <c r="G80" s="15">
        <v>-61.9</v>
      </c>
      <c r="H80" s="15">
        <v>0</v>
      </c>
      <c r="I80" s="15">
        <v>0</v>
      </c>
      <c r="J80" s="15">
        <v>-61</v>
      </c>
      <c r="K80" s="15">
        <v>-61</v>
      </c>
      <c r="L80" s="15">
        <v>-61</v>
      </c>
      <c r="M80" s="15">
        <v>-61</v>
      </c>
      <c r="N80" s="15">
        <v>-61</v>
      </c>
      <c r="O80" s="15">
        <v>-61</v>
      </c>
      <c r="P80" s="15"/>
      <c r="Q80" s="15">
        <v>-61</v>
      </c>
      <c r="R80" s="15">
        <v>-61</v>
      </c>
      <c r="S80" s="15">
        <v>-61</v>
      </c>
      <c r="T80" s="15">
        <v>-61</v>
      </c>
      <c r="U80" s="15">
        <v>-61</v>
      </c>
      <c r="V80" s="15">
        <v>-61</v>
      </c>
      <c r="W80" s="15"/>
      <c r="X80" s="15">
        <v>-61</v>
      </c>
      <c r="Y80" s="15">
        <v>-61</v>
      </c>
      <c r="Z80" s="15">
        <v>-61</v>
      </c>
      <c r="AA80" s="15">
        <v>-61</v>
      </c>
      <c r="AB80" s="15">
        <v>-61</v>
      </c>
      <c r="AC80" s="15">
        <v>-61</v>
      </c>
      <c r="AD80" s="15"/>
      <c r="AE80" s="15">
        <v>-61</v>
      </c>
      <c r="AF80" s="15">
        <v>-61</v>
      </c>
      <c r="AG80" s="15"/>
    </row>
    <row r="81" spans="1:33" x14ac:dyDescent="0.25">
      <c r="A81" s="5">
        <v>70</v>
      </c>
      <c r="B81" s="5" t="s">
        <v>78</v>
      </c>
      <c r="C81" s="15"/>
      <c r="D81" s="15"/>
      <c r="E81" s="15">
        <v>0</v>
      </c>
      <c r="F81" s="15">
        <v>-61</v>
      </c>
      <c r="G81" s="15">
        <v>-61.9</v>
      </c>
      <c r="H81" s="15">
        <v>0</v>
      </c>
      <c r="I81" s="15">
        <v>0</v>
      </c>
      <c r="J81" s="15">
        <v>-61</v>
      </c>
      <c r="K81" s="15">
        <v>-61</v>
      </c>
      <c r="L81" s="15">
        <v>-61</v>
      </c>
      <c r="M81" s="15">
        <v>-61</v>
      </c>
      <c r="N81" s="15">
        <v>-61</v>
      </c>
      <c r="O81" s="15">
        <v>-61</v>
      </c>
      <c r="P81" s="15"/>
      <c r="Q81" s="15">
        <v>-61</v>
      </c>
      <c r="R81" s="15">
        <v>-61</v>
      </c>
      <c r="S81" s="15">
        <v>-61</v>
      </c>
      <c r="T81" s="15">
        <v>-61</v>
      </c>
      <c r="U81" s="15">
        <v>-61</v>
      </c>
      <c r="V81" s="15">
        <v>-61</v>
      </c>
      <c r="W81" s="15"/>
      <c r="X81" s="15">
        <v>-61</v>
      </c>
      <c r="Y81" s="15">
        <v>-61</v>
      </c>
      <c r="Z81" s="15">
        <v>-61</v>
      </c>
      <c r="AA81" s="15">
        <v>-61</v>
      </c>
      <c r="AB81" s="15">
        <v>-61</v>
      </c>
      <c r="AC81" s="15">
        <v>-61</v>
      </c>
      <c r="AD81" s="15"/>
      <c r="AE81" s="15">
        <v>-61</v>
      </c>
      <c r="AF81" s="15">
        <v>-61</v>
      </c>
      <c r="AG81" s="15"/>
    </row>
    <row r="82" spans="1:33" x14ac:dyDescent="0.25">
      <c r="A82" s="5">
        <v>71</v>
      </c>
      <c r="B82" s="5" t="s">
        <v>79</v>
      </c>
      <c r="C82" s="15"/>
      <c r="D82" s="15"/>
      <c r="E82" s="15">
        <v>-61.9</v>
      </c>
      <c r="F82" s="15">
        <v>-61</v>
      </c>
      <c r="G82" s="15">
        <v>-61.9</v>
      </c>
      <c r="H82" s="15">
        <v>-61.9</v>
      </c>
      <c r="I82" s="15">
        <v>0</v>
      </c>
      <c r="J82" s="15">
        <v>-61</v>
      </c>
      <c r="K82" s="15">
        <v>-61</v>
      </c>
      <c r="L82" s="15">
        <v>-61</v>
      </c>
      <c r="M82" s="15">
        <v>-61</v>
      </c>
      <c r="N82" s="15">
        <v>-61</v>
      </c>
      <c r="O82" s="15">
        <v>-61</v>
      </c>
      <c r="P82" s="15"/>
      <c r="Q82" s="15">
        <v>-61</v>
      </c>
      <c r="R82" s="15">
        <v>-61</v>
      </c>
      <c r="S82" s="15">
        <v>-61</v>
      </c>
      <c r="T82" s="15">
        <v>-61</v>
      </c>
      <c r="U82" s="15">
        <v>-61</v>
      </c>
      <c r="V82" s="15">
        <v>-61</v>
      </c>
      <c r="W82" s="15"/>
      <c r="X82" s="15">
        <v>-61</v>
      </c>
      <c r="Y82" s="15">
        <v>-61</v>
      </c>
      <c r="Z82" s="15">
        <v>-61</v>
      </c>
      <c r="AA82" s="15">
        <v>-61</v>
      </c>
      <c r="AB82" s="15">
        <v>-61</v>
      </c>
      <c r="AC82" s="15">
        <v>-61</v>
      </c>
      <c r="AD82" s="15"/>
      <c r="AE82" s="15">
        <v>-61</v>
      </c>
      <c r="AF82" s="15">
        <v>-61</v>
      </c>
      <c r="AG82" s="15"/>
    </row>
    <row r="83" spans="1:33" x14ac:dyDescent="0.25">
      <c r="A83" s="5">
        <v>72</v>
      </c>
      <c r="B83" s="5" t="s">
        <v>80</v>
      </c>
      <c r="C83" s="15"/>
      <c r="D83" s="15"/>
      <c r="E83" s="15">
        <v>-61.9</v>
      </c>
      <c r="F83" s="15">
        <v>-61</v>
      </c>
      <c r="G83" s="15">
        <v>-61.9</v>
      </c>
      <c r="H83" s="15">
        <v>-61.9</v>
      </c>
      <c r="I83" s="15">
        <v>0</v>
      </c>
      <c r="J83" s="15">
        <v>-61</v>
      </c>
      <c r="K83" s="15">
        <v>-61</v>
      </c>
      <c r="L83" s="15">
        <v>-61</v>
      </c>
      <c r="M83" s="15">
        <v>-61</v>
      </c>
      <c r="N83" s="15">
        <v>-61</v>
      </c>
      <c r="O83" s="15">
        <v>-61</v>
      </c>
      <c r="P83" s="15"/>
      <c r="Q83" s="15">
        <v>-61</v>
      </c>
      <c r="R83" s="15">
        <v>-61</v>
      </c>
      <c r="S83" s="15">
        <v>-61</v>
      </c>
      <c r="T83" s="15">
        <v>-61</v>
      </c>
      <c r="U83" s="15">
        <v>-61</v>
      </c>
      <c r="V83" s="15">
        <v>-61</v>
      </c>
      <c r="W83" s="15"/>
      <c r="X83" s="15">
        <v>-61</v>
      </c>
      <c r="Y83" s="15">
        <v>-61</v>
      </c>
      <c r="Z83" s="15">
        <v>-61</v>
      </c>
      <c r="AA83" s="15">
        <v>-61</v>
      </c>
      <c r="AB83" s="15">
        <v>-61</v>
      </c>
      <c r="AC83" s="15">
        <v>-61</v>
      </c>
      <c r="AD83" s="15"/>
      <c r="AE83" s="15">
        <v>-61</v>
      </c>
      <c r="AF83" s="15">
        <v>-61</v>
      </c>
      <c r="AG83" s="15"/>
    </row>
    <row r="84" spans="1:33" x14ac:dyDescent="0.25">
      <c r="A84" s="5">
        <v>73</v>
      </c>
      <c r="B84" s="5" t="s">
        <v>81</v>
      </c>
      <c r="C84" s="15"/>
      <c r="D84" s="15"/>
      <c r="E84" s="15">
        <v>-61.9</v>
      </c>
      <c r="F84" s="15">
        <v>-61</v>
      </c>
      <c r="G84" s="15">
        <v>-61.9</v>
      </c>
      <c r="H84" s="15">
        <v>-61.9</v>
      </c>
      <c r="I84" s="15">
        <v>-61.9</v>
      </c>
      <c r="J84" s="15">
        <v>-61</v>
      </c>
      <c r="K84" s="15">
        <v>-61</v>
      </c>
      <c r="L84" s="15">
        <v>-61</v>
      </c>
      <c r="M84" s="15">
        <v>-61</v>
      </c>
      <c r="N84" s="15">
        <v>-61</v>
      </c>
      <c r="O84" s="15">
        <v>-61</v>
      </c>
      <c r="P84" s="15"/>
      <c r="Q84" s="15">
        <v>-61</v>
      </c>
      <c r="R84" s="15">
        <v>-61</v>
      </c>
      <c r="S84" s="15">
        <v>-61</v>
      </c>
      <c r="T84" s="15">
        <v>-61</v>
      </c>
      <c r="U84" s="15">
        <v>-61</v>
      </c>
      <c r="V84" s="15">
        <v>-61</v>
      </c>
      <c r="W84" s="15"/>
      <c r="X84" s="15">
        <v>-61</v>
      </c>
      <c r="Y84" s="15">
        <v>-61</v>
      </c>
      <c r="Z84" s="15">
        <v>-61</v>
      </c>
      <c r="AA84" s="15">
        <v>-61</v>
      </c>
      <c r="AB84" s="15">
        <v>-61</v>
      </c>
      <c r="AC84" s="15">
        <v>-61</v>
      </c>
      <c r="AD84" s="15"/>
      <c r="AE84" s="15">
        <v>-61</v>
      </c>
      <c r="AF84" s="15">
        <v>-61</v>
      </c>
      <c r="AG84" s="15"/>
    </row>
    <row r="85" spans="1:33" x14ac:dyDescent="0.25">
      <c r="A85" s="5">
        <v>74</v>
      </c>
      <c r="B85" s="5" t="s">
        <v>82</v>
      </c>
      <c r="C85" s="15"/>
      <c r="D85" s="15"/>
      <c r="E85" s="15">
        <v>-61.9</v>
      </c>
      <c r="F85" s="15">
        <v>-61</v>
      </c>
      <c r="G85" s="15">
        <v>-61.9</v>
      </c>
      <c r="H85" s="15">
        <v>-61.9</v>
      </c>
      <c r="I85" s="15">
        <v>-61.9</v>
      </c>
      <c r="J85" s="15">
        <v>-61</v>
      </c>
      <c r="K85" s="15">
        <v>-61</v>
      </c>
      <c r="L85" s="15">
        <v>-61</v>
      </c>
      <c r="M85" s="15">
        <v>-61</v>
      </c>
      <c r="N85" s="15">
        <v>-61</v>
      </c>
      <c r="O85" s="15">
        <v>-61</v>
      </c>
      <c r="P85" s="15"/>
      <c r="Q85" s="15">
        <v>-61</v>
      </c>
      <c r="R85" s="15">
        <v>-61</v>
      </c>
      <c r="S85" s="15">
        <v>-61</v>
      </c>
      <c r="T85" s="15">
        <v>-61</v>
      </c>
      <c r="U85" s="15">
        <v>-61</v>
      </c>
      <c r="V85" s="15">
        <v>-61</v>
      </c>
      <c r="W85" s="15"/>
      <c r="X85" s="15">
        <v>-61</v>
      </c>
      <c r="Y85" s="15">
        <v>-61</v>
      </c>
      <c r="Z85" s="15">
        <v>-61</v>
      </c>
      <c r="AA85" s="15">
        <v>-61</v>
      </c>
      <c r="AB85" s="15">
        <v>-61</v>
      </c>
      <c r="AC85" s="15">
        <v>-61</v>
      </c>
      <c r="AD85" s="15"/>
      <c r="AE85" s="15">
        <v>-61</v>
      </c>
      <c r="AF85" s="15">
        <v>-61</v>
      </c>
      <c r="AG85" s="15"/>
    </row>
    <row r="86" spans="1:33" x14ac:dyDescent="0.25">
      <c r="A86" s="5">
        <v>75</v>
      </c>
      <c r="B86" s="5" t="s">
        <v>83</v>
      </c>
      <c r="C86" s="15"/>
      <c r="D86" s="15"/>
      <c r="E86" s="15">
        <v>-61.9</v>
      </c>
      <c r="F86" s="15">
        <v>-61</v>
      </c>
      <c r="G86" s="15">
        <v>-61.9</v>
      </c>
      <c r="H86" s="15">
        <v>-61.9</v>
      </c>
      <c r="I86" s="15">
        <v>-61.9</v>
      </c>
      <c r="J86" s="15">
        <v>-61</v>
      </c>
      <c r="K86" s="15">
        <v>-61</v>
      </c>
      <c r="L86" s="15">
        <v>-61</v>
      </c>
      <c r="M86" s="15">
        <v>-61</v>
      </c>
      <c r="N86" s="15">
        <v>-61</v>
      </c>
      <c r="O86" s="15">
        <v>-61</v>
      </c>
      <c r="P86" s="15"/>
      <c r="Q86" s="15">
        <v>-61</v>
      </c>
      <c r="R86" s="15">
        <v>-61</v>
      </c>
      <c r="S86" s="15">
        <v>-61</v>
      </c>
      <c r="T86" s="15">
        <v>-61</v>
      </c>
      <c r="U86" s="15">
        <v>-61</v>
      </c>
      <c r="V86" s="15">
        <v>-61</v>
      </c>
      <c r="W86" s="15"/>
      <c r="X86" s="15">
        <v>-61</v>
      </c>
      <c r="Y86" s="15">
        <v>-61</v>
      </c>
      <c r="Z86" s="15">
        <v>-61</v>
      </c>
      <c r="AA86" s="15">
        <v>-61</v>
      </c>
      <c r="AB86" s="15">
        <v>-61</v>
      </c>
      <c r="AC86" s="15">
        <v>-61</v>
      </c>
      <c r="AD86" s="15"/>
      <c r="AE86" s="15">
        <v>-61</v>
      </c>
      <c r="AF86" s="15">
        <v>-61</v>
      </c>
      <c r="AG86" s="15"/>
    </row>
    <row r="87" spans="1:33" x14ac:dyDescent="0.25">
      <c r="A87" s="5">
        <v>76</v>
      </c>
      <c r="B87" s="5" t="s">
        <v>84</v>
      </c>
      <c r="C87" s="15"/>
      <c r="D87" s="15"/>
      <c r="E87" s="15">
        <v>-61.9</v>
      </c>
      <c r="F87" s="15">
        <v>-61</v>
      </c>
      <c r="G87" s="15">
        <v>-61.9</v>
      </c>
      <c r="H87" s="15">
        <v>-61.9</v>
      </c>
      <c r="I87" s="15">
        <v>-61.9</v>
      </c>
      <c r="J87" s="15">
        <v>-61</v>
      </c>
      <c r="K87" s="15">
        <v>-61</v>
      </c>
      <c r="L87" s="15">
        <v>-61</v>
      </c>
      <c r="M87" s="15">
        <v>-61</v>
      </c>
      <c r="N87" s="15">
        <v>-61</v>
      </c>
      <c r="O87" s="15">
        <v>-61</v>
      </c>
      <c r="P87" s="15"/>
      <c r="Q87" s="15">
        <v>-61</v>
      </c>
      <c r="R87" s="15">
        <v>-61</v>
      </c>
      <c r="S87" s="15">
        <v>-61</v>
      </c>
      <c r="T87" s="15">
        <v>-61</v>
      </c>
      <c r="U87" s="15">
        <v>-61</v>
      </c>
      <c r="V87" s="15">
        <v>-61</v>
      </c>
      <c r="W87" s="15"/>
      <c r="X87" s="15">
        <v>-61</v>
      </c>
      <c r="Y87" s="15">
        <v>-61</v>
      </c>
      <c r="Z87" s="15">
        <v>-61</v>
      </c>
      <c r="AA87" s="15">
        <v>-61</v>
      </c>
      <c r="AB87" s="15">
        <v>-61</v>
      </c>
      <c r="AC87" s="15">
        <v>-61</v>
      </c>
      <c r="AD87" s="15"/>
      <c r="AE87" s="15">
        <v>-61</v>
      </c>
      <c r="AF87" s="15">
        <v>-61</v>
      </c>
      <c r="AG87" s="15"/>
    </row>
    <row r="88" spans="1:33" x14ac:dyDescent="0.25">
      <c r="A88" s="5">
        <v>77</v>
      </c>
      <c r="B88" s="5" t="s">
        <v>85</v>
      </c>
      <c r="C88" s="15"/>
      <c r="D88" s="15"/>
      <c r="E88" s="15">
        <v>-61.9</v>
      </c>
      <c r="F88" s="15">
        <v>-61</v>
      </c>
      <c r="G88" s="15">
        <v>-61.9</v>
      </c>
      <c r="H88" s="15">
        <v>-61.9</v>
      </c>
      <c r="I88" s="15">
        <v>-61.9</v>
      </c>
      <c r="J88" s="15">
        <v>-61</v>
      </c>
      <c r="K88" s="15">
        <v>-61</v>
      </c>
      <c r="L88" s="15">
        <v>-61</v>
      </c>
      <c r="M88" s="15">
        <v>-61</v>
      </c>
      <c r="N88" s="15">
        <v>-61</v>
      </c>
      <c r="O88" s="15">
        <v>-61</v>
      </c>
      <c r="P88" s="15"/>
      <c r="Q88" s="15">
        <v>-61</v>
      </c>
      <c r="R88" s="15">
        <v>-61</v>
      </c>
      <c r="S88" s="15">
        <v>-61</v>
      </c>
      <c r="T88" s="15">
        <v>-61</v>
      </c>
      <c r="U88" s="15">
        <v>-61</v>
      </c>
      <c r="V88" s="15">
        <v>-61</v>
      </c>
      <c r="W88" s="15"/>
      <c r="X88" s="15">
        <v>-61</v>
      </c>
      <c r="Y88" s="15">
        <v>-61</v>
      </c>
      <c r="Z88" s="15">
        <v>-61</v>
      </c>
      <c r="AA88" s="15">
        <v>-61</v>
      </c>
      <c r="AB88" s="15">
        <v>-61</v>
      </c>
      <c r="AC88" s="15">
        <v>-61</v>
      </c>
      <c r="AD88" s="15"/>
      <c r="AE88" s="15">
        <v>-61</v>
      </c>
      <c r="AF88" s="15">
        <v>-61</v>
      </c>
      <c r="AG88" s="15"/>
    </row>
    <row r="89" spans="1:33" x14ac:dyDescent="0.25">
      <c r="A89" s="5">
        <v>78</v>
      </c>
      <c r="B89" s="5" t="s">
        <v>86</v>
      </c>
      <c r="C89" s="15"/>
      <c r="D89" s="15"/>
      <c r="E89" s="15">
        <v>-61.9</v>
      </c>
      <c r="F89" s="15">
        <v>-61</v>
      </c>
      <c r="G89" s="15">
        <v>-61.9</v>
      </c>
      <c r="H89" s="15">
        <v>-61.9</v>
      </c>
      <c r="I89" s="15">
        <v>-61.9</v>
      </c>
      <c r="J89" s="15">
        <v>-61</v>
      </c>
      <c r="K89" s="15">
        <v>-61</v>
      </c>
      <c r="L89" s="15">
        <v>-61</v>
      </c>
      <c r="M89" s="15">
        <v>-61</v>
      </c>
      <c r="N89" s="15">
        <v>-61</v>
      </c>
      <c r="O89" s="15">
        <v>-61</v>
      </c>
      <c r="P89" s="15"/>
      <c r="Q89" s="15">
        <v>-61</v>
      </c>
      <c r="R89" s="15">
        <v>-61</v>
      </c>
      <c r="S89" s="15">
        <v>-61</v>
      </c>
      <c r="T89" s="15">
        <v>-61</v>
      </c>
      <c r="U89" s="15">
        <v>-61</v>
      </c>
      <c r="V89" s="15">
        <v>-61</v>
      </c>
      <c r="W89" s="15"/>
      <c r="X89" s="15">
        <v>-61</v>
      </c>
      <c r="Y89" s="15">
        <v>-61</v>
      </c>
      <c r="Z89" s="15">
        <v>-61</v>
      </c>
      <c r="AA89" s="15">
        <v>-61</v>
      </c>
      <c r="AB89" s="15">
        <v>-61</v>
      </c>
      <c r="AC89" s="15">
        <v>-61</v>
      </c>
      <c r="AD89" s="15"/>
      <c r="AE89" s="15">
        <v>-61</v>
      </c>
      <c r="AF89" s="15">
        <v>-61</v>
      </c>
      <c r="AG89" s="15"/>
    </row>
    <row r="90" spans="1:33" x14ac:dyDescent="0.25">
      <c r="A90" s="5">
        <v>79</v>
      </c>
      <c r="B90" s="5" t="s">
        <v>87</v>
      </c>
      <c r="C90" s="15"/>
      <c r="D90" s="15"/>
      <c r="E90" s="15">
        <v>-61.9</v>
      </c>
      <c r="F90" s="15">
        <v>-61</v>
      </c>
      <c r="G90" s="15">
        <v>-61.9</v>
      </c>
      <c r="H90" s="15">
        <v>-61.9</v>
      </c>
      <c r="I90" s="15">
        <v>-61.9</v>
      </c>
      <c r="J90" s="15">
        <v>-61</v>
      </c>
      <c r="K90" s="15">
        <v>-61</v>
      </c>
      <c r="L90" s="15">
        <v>-61</v>
      </c>
      <c r="M90" s="15">
        <v>-61</v>
      </c>
      <c r="N90" s="15">
        <v>-61</v>
      </c>
      <c r="O90" s="15">
        <v>-61</v>
      </c>
      <c r="P90" s="15"/>
      <c r="Q90" s="15">
        <v>-61</v>
      </c>
      <c r="R90" s="15">
        <v>-61</v>
      </c>
      <c r="S90" s="15">
        <v>-61</v>
      </c>
      <c r="T90" s="15">
        <v>-61</v>
      </c>
      <c r="U90" s="15">
        <v>-61</v>
      </c>
      <c r="V90" s="15">
        <v>-61</v>
      </c>
      <c r="W90" s="15"/>
      <c r="X90" s="15">
        <v>-61</v>
      </c>
      <c r="Y90" s="15">
        <v>-61</v>
      </c>
      <c r="Z90" s="15">
        <v>-61</v>
      </c>
      <c r="AA90" s="15">
        <v>-61</v>
      </c>
      <c r="AB90" s="15">
        <v>-61</v>
      </c>
      <c r="AC90" s="15">
        <v>-61</v>
      </c>
      <c r="AD90" s="15"/>
      <c r="AE90" s="15">
        <v>-61</v>
      </c>
      <c r="AF90" s="15">
        <v>-61</v>
      </c>
      <c r="AG90" s="15"/>
    </row>
    <row r="91" spans="1:33" x14ac:dyDescent="0.25">
      <c r="A91" s="5">
        <v>80</v>
      </c>
      <c r="B91" s="5" t="s">
        <v>88</v>
      </c>
      <c r="C91" s="15"/>
      <c r="D91" s="15"/>
      <c r="E91" s="15">
        <v>-61.9</v>
      </c>
      <c r="F91" s="15">
        <v>-61</v>
      </c>
      <c r="G91" s="15">
        <v>-61.9</v>
      </c>
      <c r="H91" s="15">
        <v>-61.9</v>
      </c>
      <c r="I91" s="15">
        <v>-61.9</v>
      </c>
      <c r="J91" s="15">
        <v>-61</v>
      </c>
      <c r="K91" s="15">
        <v>-61</v>
      </c>
      <c r="L91" s="15">
        <v>-61</v>
      </c>
      <c r="M91" s="15">
        <v>-61</v>
      </c>
      <c r="N91" s="15">
        <v>-61</v>
      </c>
      <c r="O91" s="15">
        <v>-61</v>
      </c>
      <c r="P91" s="15"/>
      <c r="Q91" s="15">
        <v>-61</v>
      </c>
      <c r="R91" s="15">
        <v>-61</v>
      </c>
      <c r="S91" s="15">
        <v>-61</v>
      </c>
      <c r="T91" s="15">
        <v>-61</v>
      </c>
      <c r="U91" s="15">
        <v>-61</v>
      </c>
      <c r="V91" s="15">
        <v>-61</v>
      </c>
      <c r="W91" s="15"/>
      <c r="X91" s="15">
        <v>-61</v>
      </c>
      <c r="Y91" s="15">
        <v>-61</v>
      </c>
      <c r="Z91" s="15">
        <v>-61</v>
      </c>
      <c r="AA91" s="15">
        <v>-61</v>
      </c>
      <c r="AB91" s="15">
        <v>-61</v>
      </c>
      <c r="AC91" s="15">
        <v>-61</v>
      </c>
      <c r="AD91" s="15"/>
      <c r="AE91" s="15">
        <v>-61</v>
      </c>
      <c r="AF91" s="15">
        <v>-61</v>
      </c>
      <c r="AG91" s="15"/>
    </row>
    <row r="92" spans="1:33" x14ac:dyDescent="0.25">
      <c r="A92" s="5">
        <v>81</v>
      </c>
      <c r="B92" s="5" t="s">
        <v>89</v>
      </c>
      <c r="C92" s="15"/>
      <c r="D92" s="15"/>
      <c r="E92" s="15">
        <v>-61.9</v>
      </c>
      <c r="F92" s="15">
        <v>-61</v>
      </c>
      <c r="G92" s="15">
        <v>-61.9</v>
      </c>
      <c r="H92" s="15">
        <v>-61.9</v>
      </c>
      <c r="I92" s="15">
        <v>-61.9</v>
      </c>
      <c r="J92" s="15">
        <v>-61</v>
      </c>
      <c r="K92" s="15">
        <v>-61</v>
      </c>
      <c r="L92" s="15">
        <v>-61</v>
      </c>
      <c r="M92" s="15">
        <v>-61</v>
      </c>
      <c r="N92" s="15">
        <v>-61</v>
      </c>
      <c r="O92" s="15">
        <v>-61</v>
      </c>
      <c r="P92" s="15"/>
      <c r="Q92" s="15">
        <v>-61</v>
      </c>
      <c r="R92" s="15">
        <v>-61</v>
      </c>
      <c r="S92" s="15">
        <v>-61</v>
      </c>
      <c r="T92" s="15">
        <v>-61</v>
      </c>
      <c r="U92" s="15">
        <v>-61</v>
      </c>
      <c r="V92" s="15">
        <v>-61</v>
      </c>
      <c r="W92" s="15"/>
      <c r="X92" s="15">
        <v>-61</v>
      </c>
      <c r="Y92" s="15">
        <v>-61</v>
      </c>
      <c r="Z92" s="15">
        <v>-61</v>
      </c>
      <c r="AA92" s="15">
        <v>-61</v>
      </c>
      <c r="AB92" s="15">
        <v>-61</v>
      </c>
      <c r="AC92" s="15">
        <v>-61</v>
      </c>
      <c r="AD92" s="15"/>
      <c r="AE92" s="15">
        <v>-61</v>
      </c>
      <c r="AF92" s="15">
        <v>-61</v>
      </c>
      <c r="AG92" s="15"/>
    </row>
    <row r="93" spans="1:33" x14ac:dyDescent="0.25">
      <c r="A93" s="5">
        <v>82</v>
      </c>
      <c r="B93" s="5" t="s">
        <v>90</v>
      </c>
      <c r="C93" s="15"/>
      <c r="D93" s="15"/>
      <c r="E93" s="15">
        <v>-61.9</v>
      </c>
      <c r="F93" s="15">
        <v>-61</v>
      </c>
      <c r="G93" s="15">
        <v>-61.9</v>
      </c>
      <c r="H93" s="15">
        <v>-61.9</v>
      </c>
      <c r="I93" s="15">
        <v>-61.9</v>
      </c>
      <c r="J93" s="15">
        <v>-61</v>
      </c>
      <c r="K93" s="15">
        <v>-61</v>
      </c>
      <c r="L93" s="15">
        <v>-61</v>
      </c>
      <c r="M93" s="15">
        <v>-61</v>
      </c>
      <c r="N93" s="15">
        <v>-61</v>
      </c>
      <c r="O93" s="15">
        <v>-61</v>
      </c>
      <c r="P93" s="15"/>
      <c r="Q93" s="15">
        <v>-61</v>
      </c>
      <c r="R93" s="15">
        <v>-61</v>
      </c>
      <c r="S93" s="15">
        <v>-61</v>
      </c>
      <c r="T93" s="15">
        <v>-61</v>
      </c>
      <c r="U93" s="15">
        <v>-61</v>
      </c>
      <c r="V93" s="15">
        <v>-61</v>
      </c>
      <c r="W93" s="15"/>
      <c r="X93" s="15">
        <v>-61</v>
      </c>
      <c r="Y93" s="15">
        <v>-61</v>
      </c>
      <c r="Z93" s="15">
        <v>-61</v>
      </c>
      <c r="AA93" s="15">
        <v>-61</v>
      </c>
      <c r="AB93" s="15">
        <v>-61</v>
      </c>
      <c r="AC93" s="15">
        <v>-61</v>
      </c>
      <c r="AD93" s="15"/>
      <c r="AE93" s="15">
        <v>-61</v>
      </c>
      <c r="AF93" s="15">
        <v>-61</v>
      </c>
      <c r="AG93" s="15"/>
    </row>
    <row r="94" spans="1:33" x14ac:dyDescent="0.25">
      <c r="A94" s="5">
        <v>83</v>
      </c>
      <c r="B94" s="5" t="s">
        <v>91</v>
      </c>
      <c r="C94" s="15"/>
      <c r="D94" s="15"/>
      <c r="E94" s="15">
        <v>-61.9</v>
      </c>
      <c r="F94" s="15">
        <v>-61</v>
      </c>
      <c r="G94" s="15">
        <v>-61.9</v>
      </c>
      <c r="H94" s="15">
        <v>-61.9</v>
      </c>
      <c r="I94" s="15">
        <v>-61.9</v>
      </c>
      <c r="J94" s="15">
        <v>-61</v>
      </c>
      <c r="K94" s="15">
        <v>-61</v>
      </c>
      <c r="L94" s="15">
        <v>-61</v>
      </c>
      <c r="M94" s="15">
        <v>-61</v>
      </c>
      <c r="N94" s="15">
        <v>-61</v>
      </c>
      <c r="O94" s="15">
        <v>-61</v>
      </c>
      <c r="P94" s="15"/>
      <c r="Q94" s="15">
        <v>-61</v>
      </c>
      <c r="R94" s="15">
        <v>-61</v>
      </c>
      <c r="S94" s="15">
        <v>-61</v>
      </c>
      <c r="T94" s="15">
        <v>-61</v>
      </c>
      <c r="U94" s="15">
        <v>-61</v>
      </c>
      <c r="V94" s="15">
        <v>-61</v>
      </c>
      <c r="W94" s="15"/>
      <c r="X94" s="15">
        <v>-61</v>
      </c>
      <c r="Y94" s="15">
        <v>-61</v>
      </c>
      <c r="Z94" s="15">
        <v>-61</v>
      </c>
      <c r="AA94" s="15">
        <v>-61</v>
      </c>
      <c r="AB94" s="15">
        <v>-61</v>
      </c>
      <c r="AC94" s="15">
        <v>-61</v>
      </c>
      <c r="AD94" s="15"/>
      <c r="AE94" s="15">
        <v>-61</v>
      </c>
      <c r="AF94" s="15">
        <v>-61</v>
      </c>
      <c r="AG94" s="15"/>
    </row>
    <row r="95" spans="1:33" x14ac:dyDescent="0.25">
      <c r="A95" s="5">
        <v>84</v>
      </c>
      <c r="B95" s="5" t="s">
        <v>92</v>
      </c>
      <c r="C95" s="15"/>
      <c r="D95" s="15"/>
      <c r="E95" s="15">
        <v>-61.9</v>
      </c>
      <c r="F95" s="15">
        <v>-61</v>
      </c>
      <c r="G95" s="15">
        <v>-61.9</v>
      </c>
      <c r="H95" s="15">
        <v>-61.9</v>
      </c>
      <c r="I95" s="15">
        <v>-61.9</v>
      </c>
      <c r="J95" s="15">
        <v>-61</v>
      </c>
      <c r="K95" s="15">
        <v>-61</v>
      </c>
      <c r="L95" s="15">
        <v>-61</v>
      </c>
      <c r="M95" s="15">
        <v>-61</v>
      </c>
      <c r="N95" s="15">
        <v>-61</v>
      </c>
      <c r="O95" s="15">
        <v>-61</v>
      </c>
      <c r="P95" s="15"/>
      <c r="Q95" s="15">
        <v>-61</v>
      </c>
      <c r="R95" s="15">
        <v>-61</v>
      </c>
      <c r="S95" s="15">
        <v>-61</v>
      </c>
      <c r="T95" s="15">
        <v>-61</v>
      </c>
      <c r="U95" s="15">
        <v>-61</v>
      </c>
      <c r="V95" s="15">
        <v>-61</v>
      </c>
      <c r="W95" s="15"/>
      <c r="X95" s="15">
        <v>-61</v>
      </c>
      <c r="Y95" s="15">
        <v>-61</v>
      </c>
      <c r="Z95" s="15">
        <v>-61</v>
      </c>
      <c r="AA95" s="15">
        <v>-61</v>
      </c>
      <c r="AB95" s="15">
        <v>-61</v>
      </c>
      <c r="AC95" s="15">
        <v>-61</v>
      </c>
      <c r="AD95" s="15"/>
      <c r="AE95" s="15">
        <v>-61</v>
      </c>
      <c r="AF95" s="15">
        <v>-61</v>
      </c>
      <c r="AG95" s="15"/>
    </row>
    <row r="96" spans="1:33" x14ac:dyDescent="0.25">
      <c r="A96" s="5">
        <v>85</v>
      </c>
      <c r="B96" s="5" t="s">
        <v>93</v>
      </c>
      <c r="C96" s="15"/>
      <c r="D96" s="15"/>
      <c r="E96" s="15">
        <v>-61.9</v>
      </c>
      <c r="F96" s="15">
        <v>-61</v>
      </c>
      <c r="G96" s="15">
        <v>-61.9</v>
      </c>
      <c r="H96" s="15">
        <v>-61.9</v>
      </c>
      <c r="I96" s="15">
        <v>-61.9</v>
      </c>
      <c r="J96" s="15">
        <v>-61</v>
      </c>
      <c r="K96" s="15">
        <v>-61</v>
      </c>
      <c r="L96" s="15">
        <v>-61</v>
      </c>
      <c r="M96" s="15">
        <v>-61</v>
      </c>
      <c r="N96" s="15">
        <v>-61</v>
      </c>
      <c r="O96" s="15">
        <v>-61</v>
      </c>
      <c r="P96" s="15"/>
      <c r="Q96" s="15">
        <v>-61</v>
      </c>
      <c r="R96" s="15">
        <v>-61</v>
      </c>
      <c r="S96" s="15">
        <v>-61</v>
      </c>
      <c r="T96" s="15">
        <v>-61</v>
      </c>
      <c r="U96" s="15">
        <v>-61</v>
      </c>
      <c r="V96" s="15">
        <v>-61</v>
      </c>
      <c r="W96" s="15"/>
      <c r="X96" s="15">
        <v>-61</v>
      </c>
      <c r="Y96" s="15">
        <v>-61</v>
      </c>
      <c r="Z96" s="15">
        <v>-61</v>
      </c>
      <c r="AA96" s="15">
        <v>-61</v>
      </c>
      <c r="AB96" s="15">
        <v>-61</v>
      </c>
      <c r="AC96" s="15">
        <v>-61</v>
      </c>
      <c r="AD96" s="15"/>
      <c r="AE96" s="15">
        <v>-61</v>
      </c>
      <c r="AF96" s="15">
        <v>-61</v>
      </c>
      <c r="AG96" s="15"/>
    </row>
    <row r="97" spans="1:33" x14ac:dyDescent="0.25">
      <c r="A97" s="5">
        <v>86</v>
      </c>
      <c r="B97" s="5" t="s">
        <v>94</v>
      </c>
      <c r="C97" s="15"/>
      <c r="D97" s="15"/>
      <c r="E97" s="15">
        <v>-61.9</v>
      </c>
      <c r="F97" s="15">
        <v>-61</v>
      </c>
      <c r="G97" s="15">
        <v>-61.9</v>
      </c>
      <c r="H97" s="15">
        <v>-61.9</v>
      </c>
      <c r="I97" s="15">
        <v>-61.9</v>
      </c>
      <c r="J97" s="15">
        <v>-61</v>
      </c>
      <c r="K97" s="15">
        <v>-61</v>
      </c>
      <c r="L97" s="15">
        <v>-61</v>
      </c>
      <c r="M97" s="15">
        <v>-61</v>
      </c>
      <c r="N97" s="15">
        <v>-61</v>
      </c>
      <c r="O97" s="15">
        <v>-61</v>
      </c>
      <c r="P97" s="15"/>
      <c r="Q97" s="15">
        <v>-61</v>
      </c>
      <c r="R97" s="15">
        <v>-61</v>
      </c>
      <c r="S97" s="15">
        <v>-61</v>
      </c>
      <c r="T97" s="15">
        <v>-61</v>
      </c>
      <c r="U97" s="15">
        <v>-61</v>
      </c>
      <c r="V97" s="15">
        <v>-61</v>
      </c>
      <c r="W97" s="15"/>
      <c r="X97" s="15">
        <v>-61</v>
      </c>
      <c r="Y97" s="15">
        <v>-61</v>
      </c>
      <c r="Z97" s="15">
        <v>-61</v>
      </c>
      <c r="AA97" s="15">
        <v>-61</v>
      </c>
      <c r="AB97" s="15">
        <v>-61</v>
      </c>
      <c r="AC97" s="15">
        <v>-61</v>
      </c>
      <c r="AD97" s="15"/>
      <c r="AE97" s="15">
        <v>-61</v>
      </c>
      <c r="AF97" s="15">
        <v>-61</v>
      </c>
      <c r="AG97" s="15"/>
    </row>
    <row r="98" spans="1:33" x14ac:dyDescent="0.25">
      <c r="A98" s="5">
        <v>87</v>
      </c>
      <c r="B98" s="5" t="s">
        <v>95</v>
      </c>
      <c r="C98" s="15"/>
      <c r="D98" s="15"/>
      <c r="E98" s="15">
        <v>-61.9</v>
      </c>
      <c r="F98" s="15">
        <v>-61</v>
      </c>
      <c r="G98" s="15">
        <v>-61.9</v>
      </c>
      <c r="H98" s="15">
        <v>-61.9</v>
      </c>
      <c r="I98" s="15">
        <v>-61.9</v>
      </c>
      <c r="J98" s="15">
        <v>-61</v>
      </c>
      <c r="K98" s="15">
        <v>-61</v>
      </c>
      <c r="L98" s="15">
        <v>-61</v>
      </c>
      <c r="M98" s="15">
        <v>-61</v>
      </c>
      <c r="N98" s="15">
        <v>-61</v>
      </c>
      <c r="O98" s="15">
        <v>-61</v>
      </c>
      <c r="P98" s="15"/>
      <c r="Q98" s="15">
        <v>-61</v>
      </c>
      <c r="R98" s="15">
        <v>-61</v>
      </c>
      <c r="S98" s="15">
        <v>-61</v>
      </c>
      <c r="T98" s="15">
        <v>-61</v>
      </c>
      <c r="U98" s="15">
        <v>-61</v>
      </c>
      <c r="V98" s="15">
        <v>-61</v>
      </c>
      <c r="W98" s="15"/>
      <c r="X98" s="15">
        <v>-61</v>
      </c>
      <c r="Y98" s="15">
        <v>-61</v>
      </c>
      <c r="Z98" s="15">
        <v>-61</v>
      </c>
      <c r="AA98" s="15">
        <v>-61</v>
      </c>
      <c r="AB98" s="15">
        <v>-61</v>
      </c>
      <c r="AC98" s="15">
        <v>-61</v>
      </c>
      <c r="AD98" s="15"/>
      <c r="AE98" s="15">
        <v>-61</v>
      </c>
      <c r="AF98" s="15">
        <v>-61</v>
      </c>
      <c r="AG98" s="15"/>
    </row>
    <row r="99" spans="1:33" x14ac:dyDescent="0.25">
      <c r="A99" s="5">
        <v>88</v>
      </c>
      <c r="B99" s="5" t="s">
        <v>96</v>
      </c>
      <c r="C99" s="15"/>
      <c r="D99" s="15"/>
      <c r="E99" s="15">
        <v>-61.9</v>
      </c>
      <c r="F99" s="15">
        <v>-61</v>
      </c>
      <c r="G99" s="15">
        <v>-61.9</v>
      </c>
      <c r="H99" s="15">
        <v>-61.9</v>
      </c>
      <c r="I99" s="15">
        <v>-61.9</v>
      </c>
      <c r="J99" s="15">
        <v>-61</v>
      </c>
      <c r="K99" s="15">
        <v>-61</v>
      </c>
      <c r="L99" s="15">
        <v>-61</v>
      </c>
      <c r="M99" s="15">
        <v>-61</v>
      </c>
      <c r="N99" s="15">
        <v>-61</v>
      </c>
      <c r="O99" s="15">
        <v>-61</v>
      </c>
      <c r="P99" s="15"/>
      <c r="Q99" s="15">
        <v>-61</v>
      </c>
      <c r="R99" s="15">
        <v>-61</v>
      </c>
      <c r="S99" s="15">
        <v>-61</v>
      </c>
      <c r="T99" s="15">
        <v>-61</v>
      </c>
      <c r="U99" s="15">
        <v>-61</v>
      </c>
      <c r="V99" s="15">
        <v>-61</v>
      </c>
      <c r="W99" s="15"/>
      <c r="X99" s="15">
        <v>-61</v>
      </c>
      <c r="Y99" s="15">
        <v>-61</v>
      </c>
      <c r="Z99" s="15">
        <v>-61</v>
      </c>
      <c r="AA99" s="15">
        <v>-61</v>
      </c>
      <c r="AB99" s="15">
        <v>-61</v>
      </c>
      <c r="AC99" s="15">
        <v>-61</v>
      </c>
      <c r="AD99" s="15"/>
      <c r="AE99" s="15">
        <v>-61</v>
      </c>
      <c r="AF99" s="15">
        <v>-61</v>
      </c>
      <c r="AG99" s="15"/>
    </row>
    <row r="100" spans="1:33" x14ac:dyDescent="0.25">
      <c r="A100" s="5">
        <v>89</v>
      </c>
      <c r="B100" s="5" t="s">
        <v>97</v>
      </c>
      <c r="C100" s="15"/>
      <c r="D100" s="15"/>
      <c r="E100" s="15">
        <v>-61.9</v>
      </c>
      <c r="F100" s="15">
        <v>-61</v>
      </c>
      <c r="G100" s="15">
        <v>-61.9</v>
      </c>
      <c r="H100" s="15">
        <v>-61.9</v>
      </c>
      <c r="I100" s="15">
        <v>-61.9</v>
      </c>
      <c r="J100" s="15">
        <v>-61</v>
      </c>
      <c r="K100" s="15">
        <v>-61</v>
      </c>
      <c r="L100" s="15">
        <v>-61</v>
      </c>
      <c r="M100" s="15">
        <v>-61</v>
      </c>
      <c r="N100" s="15">
        <v>-61</v>
      </c>
      <c r="O100" s="15">
        <v>-61</v>
      </c>
      <c r="P100" s="15"/>
      <c r="Q100" s="15">
        <v>-61</v>
      </c>
      <c r="R100" s="15">
        <v>-61</v>
      </c>
      <c r="S100" s="15">
        <v>-61</v>
      </c>
      <c r="T100" s="15">
        <v>-61</v>
      </c>
      <c r="U100" s="15">
        <v>-61</v>
      </c>
      <c r="V100" s="15">
        <v>-61</v>
      </c>
      <c r="W100" s="15"/>
      <c r="X100" s="15">
        <v>-61</v>
      </c>
      <c r="Y100" s="15">
        <v>-61</v>
      </c>
      <c r="Z100" s="15">
        <v>-61</v>
      </c>
      <c r="AA100" s="15">
        <v>-61</v>
      </c>
      <c r="AB100" s="15">
        <v>-61</v>
      </c>
      <c r="AC100" s="15">
        <v>-61</v>
      </c>
      <c r="AD100" s="15"/>
      <c r="AE100" s="15">
        <v>-61</v>
      </c>
      <c r="AF100" s="15">
        <v>-61</v>
      </c>
      <c r="AG100" s="15"/>
    </row>
    <row r="101" spans="1:33" x14ac:dyDescent="0.25">
      <c r="A101" s="5">
        <v>90</v>
      </c>
      <c r="B101" s="5" t="s">
        <v>98</v>
      </c>
      <c r="C101" s="15"/>
      <c r="D101" s="15"/>
      <c r="E101" s="15">
        <v>-61.9</v>
      </c>
      <c r="F101" s="15">
        <v>-61</v>
      </c>
      <c r="G101" s="15">
        <v>-61.9</v>
      </c>
      <c r="H101" s="15">
        <v>-61.9</v>
      </c>
      <c r="I101" s="15">
        <v>-61.9</v>
      </c>
      <c r="J101" s="15">
        <v>-61</v>
      </c>
      <c r="K101" s="15">
        <v>-61</v>
      </c>
      <c r="L101" s="15">
        <v>-61</v>
      </c>
      <c r="M101" s="15">
        <v>-61</v>
      </c>
      <c r="N101" s="15">
        <v>-61</v>
      </c>
      <c r="O101" s="15">
        <v>-61</v>
      </c>
      <c r="P101" s="15"/>
      <c r="Q101" s="15">
        <v>-61</v>
      </c>
      <c r="R101" s="15">
        <v>-61</v>
      </c>
      <c r="S101" s="15">
        <v>-61</v>
      </c>
      <c r="T101" s="15">
        <v>-61</v>
      </c>
      <c r="U101" s="15">
        <v>-61</v>
      </c>
      <c r="V101" s="15">
        <v>-61</v>
      </c>
      <c r="W101" s="15"/>
      <c r="X101" s="15">
        <v>-61</v>
      </c>
      <c r="Y101" s="15">
        <v>-61</v>
      </c>
      <c r="Z101" s="15">
        <v>-61</v>
      </c>
      <c r="AA101" s="15">
        <v>-61</v>
      </c>
      <c r="AB101" s="15">
        <v>-61</v>
      </c>
      <c r="AC101" s="15">
        <v>-61</v>
      </c>
      <c r="AD101" s="15"/>
      <c r="AE101" s="15">
        <v>-61</v>
      </c>
      <c r="AF101" s="15">
        <v>-61</v>
      </c>
      <c r="AG101" s="15"/>
    </row>
    <row r="102" spans="1:33" x14ac:dyDescent="0.25">
      <c r="A102" s="5">
        <v>91</v>
      </c>
      <c r="B102" s="5" t="s">
        <v>99</v>
      </c>
      <c r="C102" s="15"/>
      <c r="D102" s="15"/>
      <c r="E102" s="15">
        <v>-61.9</v>
      </c>
      <c r="F102" s="15">
        <v>-61</v>
      </c>
      <c r="G102" s="15">
        <v>-61.9</v>
      </c>
      <c r="H102" s="15">
        <v>-61.9</v>
      </c>
      <c r="I102" s="15">
        <v>-61.9</v>
      </c>
      <c r="J102" s="15">
        <v>-61</v>
      </c>
      <c r="K102" s="15">
        <v>-61</v>
      </c>
      <c r="L102" s="15">
        <v>-61</v>
      </c>
      <c r="M102" s="15">
        <v>-61</v>
      </c>
      <c r="N102" s="15">
        <v>-61</v>
      </c>
      <c r="O102" s="15">
        <v>-61</v>
      </c>
      <c r="P102" s="15"/>
      <c r="Q102" s="15">
        <v>-61</v>
      </c>
      <c r="R102" s="15">
        <v>-61</v>
      </c>
      <c r="S102" s="15">
        <v>-61</v>
      </c>
      <c r="T102" s="15">
        <v>-61</v>
      </c>
      <c r="U102" s="15">
        <v>-61</v>
      </c>
      <c r="V102" s="15">
        <v>-61</v>
      </c>
      <c r="W102" s="15"/>
      <c r="X102" s="15">
        <v>-61</v>
      </c>
      <c r="Y102" s="15">
        <v>-61</v>
      </c>
      <c r="Z102" s="15">
        <v>-61</v>
      </c>
      <c r="AA102" s="15">
        <v>-61</v>
      </c>
      <c r="AB102" s="15">
        <v>-61</v>
      </c>
      <c r="AC102" s="15">
        <v>-61</v>
      </c>
      <c r="AD102" s="15"/>
      <c r="AE102" s="15">
        <v>-61</v>
      </c>
      <c r="AF102" s="15">
        <v>-61</v>
      </c>
      <c r="AG102" s="15"/>
    </row>
    <row r="103" spans="1:33" x14ac:dyDescent="0.25">
      <c r="A103" s="5">
        <v>92</v>
      </c>
      <c r="B103" s="5" t="s">
        <v>100</v>
      </c>
      <c r="C103" s="15"/>
      <c r="D103" s="15"/>
      <c r="E103" s="15">
        <v>-61.9</v>
      </c>
      <c r="F103" s="15">
        <v>-61</v>
      </c>
      <c r="G103" s="15">
        <v>-61.9</v>
      </c>
      <c r="H103" s="15">
        <v>-61.9</v>
      </c>
      <c r="I103" s="15">
        <v>-61.9</v>
      </c>
      <c r="J103" s="15">
        <v>-61</v>
      </c>
      <c r="K103" s="15">
        <v>-61</v>
      </c>
      <c r="L103" s="15">
        <v>-61</v>
      </c>
      <c r="M103" s="15">
        <v>-61</v>
      </c>
      <c r="N103" s="15">
        <v>-61</v>
      </c>
      <c r="O103" s="15">
        <v>-61</v>
      </c>
      <c r="P103" s="15"/>
      <c r="Q103" s="15">
        <v>-61</v>
      </c>
      <c r="R103" s="15">
        <v>-61</v>
      </c>
      <c r="S103" s="15">
        <v>-61</v>
      </c>
      <c r="T103" s="15">
        <v>-61</v>
      </c>
      <c r="U103" s="15">
        <v>-61</v>
      </c>
      <c r="V103" s="15">
        <v>-61</v>
      </c>
      <c r="W103" s="15"/>
      <c r="X103" s="15">
        <v>-61</v>
      </c>
      <c r="Y103" s="15">
        <v>-61</v>
      </c>
      <c r="Z103" s="15">
        <v>-61</v>
      </c>
      <c r="AA103" s="15">
        <v>-61</v>
      </c>
      <c r="AB103" s="15">
        <v>-61</v>
      </c>
      <c r="AC103" s="15">
        <v>-61</v>
      </c>
      <c r="AD103" s="15"/>
      <c r="AE103" s="15">
        <v>-61</v>
      </c>
      <c r="AF103" s="15">
        <v>-61</v>
      </c>
      <c r="AG103" s="15"/>
    </row>
    <row r="104" spans="1:33" x14ac:dyDescent="0.25">
      <c r="A104" s="5">
        <v>93</v>
      </c>
      <c r="B104" s="5" t="s">
        <v>101</v>
      </c>
      <c r="C104" s="15"/>
      <c r="D104" s="15"/>
      <c r="E104" s="15">
        <v>-61.9</v>
      </c>
      <c r="F104" s="15">
        <v>-61</v>
      </c>
      <c r="G104" s="15">
        <v>-61.9</v>
      </c>
      <c r="H104" s="15">
        <v>-61.9</v>
      </c>
      <c r="I104" s="15">
        <v>-61.9</v>
      </c>
      <c r="J104" s="15">
        <v>-61</v>
      </c>
      <c r="K104" s="15">
        <v>-61</v>
      </c>
      <c r="L104" s="15">
        <v>-61</v>
      </c>
      <c r="M104" s="15">
        <v>-61</v>
      </c>
      <c r="N104" s="15">
        <v>-61</v>
      </c>
      <c r="O104" s="15">
        <v>-61</v>
      </c>
      <c r="P104" s="15"/>
      <c r="Q104" s="15">
        <v>-61</v>
      </c>
      <c r="R104" s="15">
        <v>-61</v>
      </c>
      <c r="S104" s="15">
        <v>-61</v>
      </c>
      <c r="T104" s="15">
        <v>-61</v>
      </c>
      <c r="U104" s="15">
        <v>-61</v>
      </c>
      <c r="V104" s="15">
        <v>-61</v>
      </c>
      <c r="W104" s="15"/>
      <c r="X104" s="15">
        <v>-61</v>
      </c>
      <c r="Y104" s="15">
        <v>-61</v>
      </c>
      <c r="Z104" s="15">
        <v>-61</v>
      </c>
      <c r="AA104" s="15">
        <v>-61</v>
      </c>
      <c r="AB104" s="15">
        <v>-61</v>
      </c>
      <c r="AC104" s="15">
        <v>-61</v>
      </c>
      <c r="AD104" s="15"/>
      <c r="AE104" s="15">
        <v>-61</v>
      </c>
      <c r="AF104" s="15">
        <v>-61</v>
      </c>
      <c r="AG104" s="15"/>
    </row>
    <row r="105" spans="1:33" x14ac:dyDescent="0.25">
      <c r="A105" s="5">
        <v>94</v>
      </c>
      <c r="B105" s="5" t="s">
        <v>102</v>
      </c>
      <c r="C105" s="15"/>
      <c r="D105" s="15"/>
      <c r="E105" s="15">
        <v>-61.9</v>
      </c>
      <c r="F105" s="15">
        <v>-61</v>
      </c>
      <c r="G105" s="15">
        <v>-61.9</v>
      </c>
      <c r="H105" s="15">
        <v>-61.9</v>
      </c>
      <c r="I105" s="15">
        <v>-61.9</v>
      </c>
      <c r="J105" s="15">
        <v>-61</v>
      </c>
      <c r="K105" s="15">
        <v>-61</v>
      </c>
      <c r="L105" s="15">
        <v>-61</v>
      </c>
      <c r="M105" s="15">
        <v>-61</v>
      </c>
      <c r="N105" s="15">
        <v>-61</v>
      </c>
      <c r="O105" s="15">
        <v>-61</v>
      </c>
      <c r="P105" s="15"/>
      <c r="Q105" s="15">
        <v>-61</v>
      </c>
      <c r="R105" s="15">
        <v>-61</v>
      </c>
      <c r="S105" s="15">
        <v>-61</v>
      </c>
      <c r="T105" s="15">
        <v>-61</v>
      </c>
      <c r="U105" s="15">
        <v>-61</v>
      </c>
      <c r="V105" s="15">
        <v>-61</v>
      </c>
      <c r="W105" s="15"/>
      <c r="X105" s="15">
        <v>-61</v>
      </c>
      <c r="Y105" s="15">
        <v>-61</v>
      </c>
      <c r="Z105" s="15">
        <v>-61</v>
      </c>
      <c r="AA105" s="15">
        <v>-61</v>
      </c>
      <c r="AB105" s="15">
        <v>-61</v>
      </c>
      <c r="AC105" s="15">
        <v>-61</v>
      </c>
      <c r="AD105" s="15"/>
      <c r="AE105" s="15">
        <v>-61</v>
      </c>
      <c r="AF105" s="15">
        <v>-61</v>
      </c>
      <c r="AG105" s="15"/>
    </row>
    <row r="106" spans="1:33" x14ac:dyDescent="0.25">
      <c r="A106" s="5">
        <v>95</v>
      </c>
      <c r="B106" s="5" t="s">
        <v>103</v>
      </c>
      <c r="C106" s="15"/>
      <c r="D106" s="15"/>
      <c r="E106" s="15">
        <v>-61.9</v>
      </c>
      <c r="F106" s="15">
        <v>-61</v>
      </c>
      <c r="G106" s="15">
        <v>-61.9</v>
      </c>
      <c r="H106" s="15">
        <v>-61.9</v>
      </c>
      <c r="I106" s="15">
        <v>-61.9</v>
      </c>
      <c r="J106" s="15">
        <v>-61</v>
      </c>
      <c r="K106" s="15">
        <v>-61</v>
      </c>
      <c r="L106" s="15">
        <v>-61</v>
      </c>
      <c r="M106" s="15">
        <v>-61</v>
      </c>
      <c r="N106" s="15">
        <v>-61</v>
      </c>
      <c r="O106" s="15">
        <v>-61</v>
      </c>
      <c r="P106" s="15"/>
      <c r="Q106" s="15">
        <v>-61</v>
      </c>
      <c r="R106" s="15">
        <v>-61</v>
      </c>
      <c r="S106" s="15">
        <v>-61</v>
      </c>
      <c r="T106" s="15">
        <v>-61</v>
      </c>
      <c r="U106" s="15">
        <v>-61</v>
      </c>
      <c r="V106" s="15">
        <v>-61</v>
      </c>
      <c r="W106" s="15"/>
      <c r="X106" s="15">
        <v>-61</v>
      </c>
      <c r="Y106" s="15">
        <v>-61</v>
      </c>
      <c r="Z106" s="15">
        <v>-61</v>
      </c>
      <c r="AA106" s="15">
        <v>-61</v>
      </c>
      <c r="AB106" s="15">
        <v>-61</v>
      </c>
      <c r="AC106" s="15">
        <v>-61</v>
      </c>
      <c r="AD106" s="15"/>
      <c r="AE106" s="15">
        <v>-61</v>
      </c>
      <c r="AF106" s="15">
        <v>-61</v>
      </c>
      <c r="AG106" s="15"/>
    </row>
    <row r="107" spans="1:33" x14ac:dyDescent="0.25">
      <c r="A107" s="5">
        <v>96</v>
      </c>
      <c r="B107" s="5" t="s">
        <v>104</v>
      </c>
      <c r="C107" s="15"/>
      <c r="D107" s="15"/>
      <c r="E107" s="15">
        <v>0</v>
      </c>
      <c r="F107" s="15">
        <v>-61</v>
      </c>
      <c r="G107" s="15">
        <v>-61.9</v>
      </c>
      <c r="H107" s="15">
        <v>-61.9</v>
      </c>
      <c r="I107" s="15">
        <v>-61.9</v>
      </c>
      <c r="J107" s="15">
        <v>-61</v>
      </c>
      <c r="K107" s="15">
        <v>-61</v>
      </c>
      <c r="L107" s="15">
        <v>-61</v>
      </c>
      <c r="M107" s="15">
        <v>-61</v>
      </c>
      <c r="N107" s="15">
        <v>-61</v>
      </c>
      <c r="O107" s="15">
        <v>-61</v>
      </c>
      <c r="P107" s="15"/>
      <c r="Q107" s="15">
        <v>-61</v>
      </c>
      <c r="R107" s="15">
        <v>-61</v>
      </c>
      <c r="S107" s="15">
        <v>-61</v>
      </c>
      <c r="T107" s="15">
        <v>-61</v>
      </c>
      <c r="U107" s="15">
        <v>-61</v>
      </c>
      <c r="V107" s="15">
        <v>-61</v>
      </c>
      <c r="W107" s="15"/>
      <c r="X107" s="15">
        <v>-61</v>
      </c>
      <c r="Y107" s="15">
        <v>-61</v>
      </c>
      <c r="Z107" s="15">
        <v>-61</v>
      </c>
      <c r="AA107" s="15">
        <v>-61</v>
      </c>
      <c r="AB107" s="15">
        <v>-61</v>
      </c>
      <c r="AC107" s="15">
        <v>-61</v>
      </c>
      <c r="AD107" s="15"/>
      <c r="AE107" s="15">
        <v>-61</v>
      </c>
      <c r="AF107" s="15">
        <v>-61</v>
      </c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-0.38687500000000014</v>
      </c>
      <c r="F108" s="10">
        <f t="shared" si="0"/>
        <v>-0.41175</v>
      </c>
      <c r="G108" s="10">
        <f t="shared" si="0"/>
        <v>-0.43330000000000019</v>
      </c>
      <c r="H108" s="10">
        <f t="shared" si="0"/>
        <v>-0.40235000000000015</v>
      </c>
      <c r="I108" s="10">
        <f t="shared" si="0"/>
        <v>-0.43330000000000019</v>
      </c>
      <c r="J108" s="10">
        <f t="shared" si="0"/>
        <v>-0.42699999999999999</v>
      </c>
      <c r="K108" s="10">
        <f t="shared" si="0"/>
        <v>-0.42699999999999999</v>
      </c>
      <c r="L108" s="10">
        <f t="shared" si="0"/>
        <v>-0.42699999999999999</v>
      </c>
      <c r="M108" s="10">
        <f t="shared" si="0"/>
        <v>-0.42699999999999999</v>
      </c>
      <c r="N108" s="10">
        <f t="shared" si="0"/>
        <v>-0.42699999999999999</v>
      </c>
      <c r="O108" s="10">
        <f t="shared" si="0"/>
        <v>-0.42699999999999999</v>
      </c>
      <c r="P108" s="10">
        <f t="shared" si="0"/>
        <v>0</v>
      </c>
      <c r="Q108" s="10">
        <f t="shared" si="0"/>
        <v>-0.42699999999999999</v>
      </c>
      <c r="R108" s="10">
        <f t="shared" si="0"/>
        <v>-0.42699999999999999</v>
      </c>
      <c r="S108" s="10">
        <f t="shared" si="0"/>
        <v>-0.42699999999999999</v>
      </c>
      <c r="T108" s="10">
        <f t="shared" si="0"/>
        <v>-0.42699999999999999</v>
      </c>
      <c r="U108" s="10">
        <f t="shared" si="0"/>
        <v>-0.42699999999999999</v>
      </c>
      <c r="V108" s="10">
        <f t="shared" si="0"/>
        <v>-0.42699999999999999</v>
      </c>
      <c r="W108" s="10">
        <f t="shared" si="0"/>
        <v>0</v>
      </c>
      <c r="X108" s="10">
        <f t="shared" si="0"/>
        <v>-0.42699999999999999</v>
      </c>
      <c r="Y108" s="10">
        <f t="shared" si="0"/>
        <v>-0.42699999999999999</v>
      </c>
      <c r="Z108" s="10">
        <f>SUM(Z12:Z107)/4000</f>
        <v>-0.42699999999999999</v>
      </c>
      <c r="AA108" s="10">
        <f t="shared" ref="AA108:AG108" si="1">SUM(AA12:AA107)/4000</f>
        <v>-0.42699999999999999</v>
      </c>
      <c r="AB108" s="10">
        <f t="shared" si="1"/>
        <v>-0.42699999999999999</v>
      </c>
      <c r="AC108" s="10">
        <f t="shared" si="1"/>
        <v>-0.42699999999999999</v>
      </c>
      <c r="AD108" s="10">
        <f t="shared" si="1"/>
        <v>0</v>
      </c>
      <c r="AE108" s="10">
        <f t="shared" si="1"/>
        <v>-0.42699999999999999</v>
      </c>
      <c r="AF108" s="10">
        <f t="shared" si="1"/>
        <v>-0.42699999999999999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-61.9</v>
      </c>
      <c r="F110" s="10">
        <f t="shared" si="4"/>
        <v>-61</v>
      </c>
      <c r="G110" s="10">
        <f t="shared" si="4"/>
        <v>-61.9</v>
      </c>
      <c r="H110" s="10">
        <f t="shared" si="4"/>
        <v>-61.9</v>
      </c>
      <c r="I110" s="10">
        <f t="shared" si="4"/>
        <v>-61.9</v>
      </c>
      <c r="J110" s="10">
        <f t="shared" si="4"/>
        <v>-61</v>
      </c>
      <c r="K110" s="10">
        <f t="shared" si="4"/>
        <v>-61</v>
      </c>
      <c r="L110" s="10">
        <f t="shared" si="4"/>
        <v>-61</v>
      </c>
      <c r="M110" s="10">
        <f t="shared" si="4"/>
        <v>-61</v>
      </c>
      <c r="N110" s="10">
        <f t="shared" si="4"/>
        <v>-61</v>
      </c>
      <c r="O110" s="10">
        <f t="shared" si="4"/>
        <v>-61</v>
      </c>
      <c r="P110" s="10">
        <f t="shared" si="4"/>
        <v>0</v>
      </c>
      <c r="Q110" s="10">
        <f t="shared" si="4"/>
        <v>-61</v>
      </c>
      <c r="R110" s="10">
        <f t="shared" si="4"/>
        <v>-61</v>
      </c>
      <c r="S110" s="10">
        <f t="shared" si="4"/>
        <v>-61</v>
      </c>
      <c r="T110" s="10">
        <f t="shared" si="4"/>
        <v>-61</v>
      </c>
      <c r="U110" s="10">
        <f t="shared" si="4"/>
        <v>-61</v>
      </c>
      <c r="V110" s="10">
        <f t="shared" si="4"/>
        <v>-61</v>
      </c>
      <c r="W110" s="10">
        <f t="shared" si="4"/>
        <v>0</v>
      </c>
      <c r="X110" s="10">
        <f t="shared" si="4"/>
        <v>-61</v>
      </c>
      <c r="Y110" s="10">
        <f t="shared" si="4"/>
        <v>-61</v>
      </c>
      <c r="Z110" s="10">
        <f>MIN(Z12:Z107)</f>
        <v>-61</v>
      </c>
      <c r="AA110" s="10">
        <f t="shared" ref="AA110:AG110" si="5">MIN(AA12:AA107)</f>
        <v>-61</v>
      </c>
      <c r="AB110" s="10">
        <f t="shared" si="5"/>
        <v>-61</v>
      </c>
      <c r="AC110" s="10">
        <f t="shared" si="5"/>
        <v>-61</v>
      </c>
      <c r="AD110" s="10">
        <f t="shared" si="5"/>
        <v>0</v>
      </c>
      <c r="AE110" s="10">
        <f t="shared" si="5"/>
        <v>-61</v>
      </c>
      <c r="AF110" s="10">
        <f t="shared" si="5"/>
        <v>-61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>
        <f t="shared" si="6"/>
        <v>-16.119791666666671</v>
      </c>
      <c r="F111" s="10">
        <f t="shared" si="6"/>
        <v>-17.15625</v>
      </c>
      <c r="G111" s="10">
        <f t="shared" si="6"/>
        <v>-18.054166666666674</v>
      </c>
      <c r="H111" s="10">
        <f t="shared" si="6"/>
        <v>-16.764583333333338</v>
      </c>
      <c r="I111" s="10">
        <f t="shared" si="6"/>
        <v>-18.054166666666674</v>
      </c>
      <c r="J111" s="10">
        <f t="shared" si="6"/>
        <v>-17.791666666666668</v>
      </c>
      <c r="K111" s="10">
        <f t="shared" si="6"/>
        <v>-17.791666666666668</v>
      </c>
      <c r="L111" s="10">
        <f t="shared" si="6"/>
        <v>-17.791666666666668</v>
      </c>
      <c r="M111" s="10">
        <f t="shared" si="6"/>
        <v>-17.791666666666668</v>
      </c>
      <c r="N111" s="10">
        <f t="shared" si="6"/>
        <v>-17.791666666666668</v>
      </c>
      <c r="O111" s="10">
        <f t="shared" si="6"/>
        <v>-17.791666666666668</v>
      </c>
      <c r="P111" s="10" t="e">
        <f t="shared" si="6"/>
        <v>#DIV/0!</v>
      </c>
      <c r="Q111" s="10">
        <f t="shared" si="6"/>
        <v>-17.791666666666668</v>
      </c>
      <c r="R111" s="10">
        <f t="shared" si="6"/>
        <v>-17.791666666666668</v>
      </c>
      <c r="S111" s="10">
        <f t="shared" si="6"/>
        <v>-17.791666666666668</v>
      </c>
      <c r="T111" s="10">
        <f t="shared" si="6"/>
        <v>-17.791666666666668</v>
      </c>
      <c r="U111" s="10">
        <f t="shared" si="6"/>
        <v>-17.791666666666668</v>
      </c>
      <c r="V111" s="10">
        <f t="shared" si="6"/>
        <v>-17.791666666666668</v>
      </c>
      <c r="W111" s="10" t="e">
        <f t="shared" si="6"/>
        <v>#DIV/0!</v>
      </c>
      <c r="X111" s="10">
        <f t="shared" si="6"/>
        <v>-17.791666666666668</v>
      </c>
      <c r="Y111" s="10">
        <f t="shared" si="6"/>
        <v>-17.791666666666668</v>
      </c>
      <c r="Z111" s="10">
        <f>AVERAGE(Z12:Z107)</f>
        <v>-17.791666666666668</v>
      </c>
      <c r="AA111" s="10">
        <f t="shared" ref="AA111:AG111" si="7">AVERAGE(AA12:AA107)</f>
        <v>-17.791666666666668</v>
      </c>
      <c r="AB111" s="10">
        <f t="shared" si="7"/>
        <v>-17.791666666666668</v>
      </c>
      <c r="AC111" s="10">
        <f t="shared" si="7"/>
        <v>-17.791666666666668</v>
      </c>
      <c r="AD111" s="10" t="e">
        <f t="shared" si="7"/>
        <v>#DIV/0!</v>
      </c>
      <c r="AE111" s="10">
        <f t="shared" si="7"/>
        <v>-17.791666666666668</v>
      </c>
      <c r="AF111" s="10">
        <f t="shared" si="7"/>
        <v>-17.791666666666668</v>
      </c>
      <c r="AG111" s="10" t="e">
        <f t="shared" si="7"/>
        <v>#DIV/0!</v>
      </c>
    </row>
    <row r="114" spans="3:32" x14ac:dyDescent="0.25">
      <c r="C114" s="2">
        <v>3.32</v>
      </c>
      <c r="D114" s="2">
        <v>3.32</v>
      </c>
      <c r="E114" s="2">
        <v>3.32</v>
      </c>
      <c r="F114" s="2">
        <v>3.32</v>
      </c>
      <c r="G114" s="2">
        <v>3.32</v>
      </c>
      <c r="H114" s="2">
        <v>3.38</v>
      </c>
      <c r="I114" s="2">
        <v>3.38</v>
      </c>
      <c r="J114" s="2">
        <v>3.38</v>
      </c>
      <c r="K114" s="2">
        <v>3.38</v>
      </c>
      <c r="L114" s="2">
        <v>3.38</v>
      </c>
      <c r="M114" s="2">
        <v>3.38</v>
      </c>
      <c r="N114" s="2">
        <v>3.38</v>
      </c>
      <c r="O114" s="2">
        <v>3.55</v>
      </c>
      <c r="P114" s="2">
        <v>3.55</v>
      </c>
      <c r="Q114" s="2">
        <v>3.55</v>
      </c>
      <c r="R114" s="2">
        <v>3.55</v>
      </c>
      <c r="S114" s="2">
        <v>3.55</v>
      </c>
      <c r="T114" s="2">
        <v>3.55</v>
      </c>
      <c r="U114" s="2">
        <v>3.55</v>
      </c>
      <c r="V114" s="2">
        <v>3.59</v>
      </c>
      <c r="W114" s="2">
        <v>3.59</v>
      </c>
      <c r="X114" s="2">
        <v>3.59</v>
      </c>
      <c r="Y114" s="2">
        <v>3.59</v>
      </c>
      <c r="Z114" s="2">
        <v>3.59</v>
      </c>
      <c r="AA114" s="2">
        <v>3.59</v>
      </c>
      <c r="AB114" s="2">
        <v>3.59</v>
      </c>
      <c r="AC114" s="2">
        <v>3.59</v>
      </c>
      <c r="AD114" s="2">
        <v>3.59</v>
      </c>
      <c r="AE114" s="2">
        <v>3.59</v>
      </c>
      <c r="AF114" s="2">
        <v>3.59</v>
      </c>
    </row>
  </sheetData>
  <mergeCells count="1">
    <mergeCell ref="A3:B3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4"/>
  <sheetViews>
    <sheetView zoomScale="90" zoomScaleNormal="90" workbookViewId="0">
      <selection activeCell="C12" sqref="C12:AG107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117</v>
      </c>
      <c r="B1" s="7"/>
    </row>
    <row r="2" spans="1:33" x14ac:dyDescent="0.25">
      <c r="A2" s="7" t="s">
        <v>109</v>
      </c>
      <c r="B2" s="7"/>
      <c r="C2" s="14">
        <f>SUM(C12:AG107)/4000</f>
        <v>-12.96</v>
      </c>
      <c r="D2" s="2">
        <f>C2*1000</f>
        <v>-12960</v>
      </c>
      <c r="G2" s="38"/>
      <c r="H2" s="38"/>
    </row>
    <row r="3" spans="1:33" s="3" customFormat="1" x14ac:dyDescent="0.25">
      <c r="A3" s="77" t="s">
        <v>110</v>
      </c>
      <c r="B3" s="78"/>
    </row>
    <row r="4" spans="1:33" s="3" customFormat="1" x14ac:dyDescent="0.25">
      <c r="A4" s="36"/>
      <c r="B4" s="37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15">
        <v>-18</v>
      </c>
      <c r="D12" s="15">
        <v>-18</v>
      </c>
      <c r="E12" s="15">
        <v>-18</v>
      </c>
      <c r="F12" s="15">
        <v>-18</v>
      </c>
      <c r="G12" s="15">
        <v>-18</v>
      </c>
      <c r="H12" s="15">
        <v>-18</v>
      </c>
      <c r="I12" s="15">
        <v>-18</v>
      </c>
      <c r="J12" s="15">
        <v>-18</v>
      </c>
      <c r="K12" s="15">
        <v>-18</v>
      </c>
      <c r="L12" s="15">
        <v>-18</v>
      </c>
      <c r="M12" s="15">
        <v>-18</v>
      </c>
      <c r="N12" s="15">
        <v>-18</v>
      </c>
      <c r="O12" s="15">
        <v>-18</v>
      </c>
      <c r="P12" s="15">
        <v>-18</v>
      </c>
      <c r="Q12" s="15">
        <v>-18</v>
      </c>
      <c r="R12" s="15">
        <v>-18</v>
      </c>
      <c r="S12" s="15">
        <v>-18</v>
      </c>
      <c r="T12" s="15">
        <v>-18</v>
      </c>
      <c r="U12" s="15">
        <v>-18</v>
      </c>
      <c r="V12" s="15">
        <v>-18</v>
      </c>
      <c r="W12" s="15">
        <v>-18</v>
      </c>
      <c r="X12" s="15">
        <v>-18</v>
      </c>
      <c r="Y12" s="15">
        <v>-18</v>
      </c>
      <c r="Z12" s="15">
        <v>-18</v>
      </c>
      <c r="AA12" s="15">
        <v>-18</v>
      </c>
      <c r="AB12" s="15">
        <v>-18</v>
      </c>
      <c r="AC12" s="15">
        <v>-18</v>
      </c>
      <c r="AD12" s="15">
        <v>-18</v>
      </c>
      <c r="AE12" s="15">
        <v>-18</v>
      </c>
      <c r="AF12" s="15">
        <v>-18</v>
      </c>
      <c r="AG12" s="15"/>
    </row>
    <row r="13" spans="1:33" x14ac:dyDescent="0.25">
      <c r="A13" s="5">
        <v>2</v>
      </c>
      <c r="B13" s="5" t="s">
        <v>10</v>
      </c>
      <c r="C13" s="15">
        <v>-18</v>
      </c>
      <c r="D13" s="15">
        <v>-18</v>
      </c>
      <c r="E13" s="15">
        <v>-18</v>
      </c>
      <c r="F13" s="15">
        <v>-18</v>
      </c>
      <c r="G13" s="15">
        <v>-18</v>
      </c>
      <c r="H13" s="15">
        <v>-18</v>
      </c>
      <c r="I13" s="15">
        <v>-18</v>
      </c>
      <c r="J13" s="15">
        <v>-18</v>
      </c>
      <c r="K13" s="15">
        <v>-18</v>
      </c>
      <c r="L13" s="15">
        <v>-18</v>
      </c>
      <c r="M13" s="15">
        <v>-18</v>
      </c>
      <c r="N13" s="15">
        <v>-18</v>
      </c>
      <c r="O13" s="15">
        <v>-18</v>
      </c>
      <c r="P13" s="15">
        <v>-18</v>
      </c>
      <c r="Q13" s="15">
        <v>-18</v>
      </c>
      <c r="R13" s="15">
        <v>-18</v>
      </c>
      <c r="S13" s="15">
        <v>-18</v>
      </c>
      <c r="T13" s="15">
        <v>-18</v>
      </c>
      <c r="U13" s="15">
        <v>-18</v>
      </c>
      <c r="V13" s="15">
        <v>-18</v>
      </c>
      <c r="W13" s="15">
        <v>-18</v>
      </c>
      <c r="X13" s="15">
        <v>-18</v>
      </c>
      <c r="Y13" s="15">
        <v>-18</v>
      </c>
      <c r="Z13" s="15">
        <v>-18</v>
      </c>
      <c r="AA13" s="15">
        <v>-18</v>
      </c>
      <c r="AB13" s="15">
        <v>-18</v>
      </c>
      <c r="AC13" s="15">
        <v>-18</v>
      </c>
      <c r="AD13" s="15">
        <v>-18</v>
      </c>
      <c r="AE13" s="15">
        <v>-18</v>
      </c>
      <c r="AF13" s="15">
        <v>-18</v>
      </c>
      <c r="AG13" s="15"/>
    </row>
    <row r="14" spans="1:33" x14ac:dyDescent="0.25">
      <c r="A14" s="5">
        <v>3</v>
      </c>
      <c r="B14" s="5" t="s">
        <v>11</v>
      </c>
      <c r="C14" s="15">
        <v>-18</v>
      </c>
      <c r="D14" s="15">
        <v>-18</v>
      </c>
      <c r="E14" s="15">
        <v>-18</v>
      </c>
      <c r="F14" s="15">
        <v>-18</v>
      </c>
      <c r="G14" s="15">
        <v>-18</v>
      </c>
      <c r="H14" s="15">
        <v>-18</v>
      </c>
      <c r="I14" s="15">
        <v>-18</v>
      </c>
      <c r="J14" s="15">
        <v>-18</v>
      </c>
      <c r="K14" s="15">
        <v>-18</v>
      </c>
      <c r="L14" s="15">
        <v>-18</v>
      </c>
      <c r="M14" s="15">
        <v>-18</v>
      </c>
      <c r="N14" s="15">
        <v>-18</v>
      </c>
      <c r="O14" s="15">
        <v>-18</v>
      </c>
      <c r="P14" s="15">
        <v>-18</v>
      </c>
      <c r="Q14" s="15">
        <v>-18</v>
      </c>
      <c r="R14" s="15">
        <v>-18</v>
      </c>
      <c r="S14" s="15">
        <v>-18</v>
      </c>
      <c r="T14" s="15">
        <v>-18</v>
      </c>
      <c r="U14" s="15">
        <v>-18</v>
      </c>
      <c r="V14" s="15">
        <v>-18</v>
      </c>
      <c r="W14" s="15">
        <v>-18</v>
      </c>
      <c r="X14" s="15">
        <v>-18</v>
      </c>
      <c r="Y14" s="15">
        <v>-18</v>
      </c>
      <c r="Z14" s="15">
        <v>-18</v>
      </c>
      <c r="AA14" s="15">
        <v>-18</v>
      </c>
      <c r="AB14" s="15">
        <v>-18</v>
      </c>
      <c r="AC14" s="15">
        <v>-18</v>
      </c>
      <c r="AD14" s="15">
        <v>-18</v>
      </c>
      <c r="AE14" s="15">
        <v>-18</v>
      </c>
      <c r="AF14" s="15">
        <v>-18</v>
      </c>
      <c r="AG14" s="15"/>
    </row>
    <row r="15" spans="1:33" x14ac:dyDescent="0.25">
      <c r="A15" s="5">
        <v>4</v>
      </c>
      <c r="B15" s="5" t="s">
        <v>12</v>
      </c>
      <c r="C15" s="15">
        <v>-18</v>
      </c>
      <c r="D15" s="15">
        <v>-18</v>
      </c>
      <c r="E15" s="15">
        <v>-18</v>
      </c>
      <c r="F15" s="15">
        <v>-18</v>
      </c>
      <c r="G15" s="15">
        <v>-18</v>
      </c>
      <c r="H15" s="15">
        <v>-18</v>
      </c>
      <c r="I15" s="15">
        <v>-18</v>
      </c>
      <c r="J15" s="15">
        <v>-18</v>
      </c>
      <c r="K15" s="15">
        <v>-18</v>
      </c>
      <c r="L15" s="15">
        <v>-18</v>
      </c>
      <c r="M15" s="15">
        <v>-18</v>
      </c>
      <c r="N15" s="15">
        <v>-18</v>
      </c>
      <c r="O15" s="15">
        <v>-18</v>
      </c>
      <c r="P15" s="15">
        <v>-18</v>
      </c>
      <c r="Q15" s="15">
        <v>-18</v>
      </c>
      <c r="R15" s="15">
        <v>-18</v>
      </c>
      <c r="S15" s="15">
        <v>-18</v>
      </c>
      <c r="T15" s="15">
        <v>-18</v>
      </c>
      <c r="U15" s="15">
        <v>-18</v>
      </c>
      <c r="V15" s="15">
        <v>-18</v>
      </c>
      <c r="W15" s="15">
        <v>-18</v>
      </c>
      <c r="X15" s="15">
        <v>-18</v>
      </c>
      <c r="Y15" s="15">
        <v>-18</v>
      </c>
      <c r="Z15" s="15">
        <v>-18</v>
      </c>
      <c r="AA15" s="15">
        <v>-18</v>
      </c>
      <c r="AB15" s="15">
        <v>-18</v>
      </c>
      <c r="AC15" s="15">
        <v>-18</v>
      </c>
      <c r="AD15" s="15">
        <v>-18</v>
      </c>
      <c r="AE15" s="15">
        <v>-18</v>
      </c>
      <c r="AF15" s="15">
        <v>-18</v>
      </c>
      <c r="AG15" s="15"/>
    </row>
    <row r="16" spans="1:33" x14ac:dyDescent="0.25">
      <c r="A16" s="5">
        <v>5</v>
      </c>
      <c r="B16" s="5" t="s">
        <v>13</v>
      </c>
      <c r="C16" s="15">
        <v>-18</v>
      </c>
      <c r="D16" s="15">
        <v>-18</v>
      </c>
      <c r="E16" s="15">
        <v>-18</v>
      </c>
      <c r="F16" s="15">
        <v>-18</v>
      </c>
      <c r="G16" s="15">
        <v>-18</v>
      </c>
      <c r="H16" s="15">
        <v>-18</v>
      </c>
      <c r="I16" s="15">
        <v>-18</v>
      </c>
      <c r="J16" s="15">
        <v>-18</v>
      </c>
      <c r="K16" s="15">
        <v>-18</v>
      </c>
      <c r="L16" s="15">
        <v>-18</v>
      </c>
      <c r="M16" s="15">
        <v>-18</v>
      </c>
      <c r="N16" s="15">
        <v>-18</v>
      </c>
      <c r="O16" s="15">
        <v>-18</v>
      </c>
      <c r="P16" s="15">
        <v>-18</v>
      </c>
      <c r="Q16" s="15">
        <v>-18</v>
      </c>
      <c r="R16" s="15">
        <v>-18</v>
      </c>
      <c r="S16" s="15">
        <v>-18</v>
      </c>
      <c r="T16" s="15">
        <v>-18</v>
      </c>
      <c r="U16" s="15">
        <v>-18</v>
      </c>
      <c r="V16" s="15">
        <v>-18</v>
      </c>
      <c r="W16" s="15">
        <v>-18</v>
      </c>
      <c r="X16" s="15">
        <v>-18</v>
      </c>
      <c r="Y16" s="15">
        <v>-18</v>
      </c>
      <c r="Z16" s="15">
        <v>-18</v>
      </c>
      <c r="AA16" s="15">
        <v>-18</v>
      </c>
      <c r="AB16" s="15">
        <v>-18</v>
      </c>
      <c r="AC16" s="15">
        <v>-18</v>
      </c>
      <c r="AD16" s="15">
        <v>-18</v>
      </c>
      <c r="AE16" s="15">
        <v>-18</v>
      </c>
      <c r="AF16" s="15">
        <v>-18</v>
      </c>
      <c r="AG16" s="15"/>
    </row>
    <row r="17" spans="1:33" x14ac:dyDescent="0.25">
      <c r="A17" s="5">
        <v>6</v>
      </c>
      <c r="B17" s="5" t="s">
        <v>14</v>
      </c>
      <c r="C17" s="15">
        <v>-18</v>
      </c>
      <c r="D17" s="15">
        <v>-18</v>
      </c>
      <c r="E17" s="15">
        <v>-18</v>
      </c>
      <c r="F17" s="15">
        <v>-18</v>
      </c>
      <c r="G17" s="15">
        <v>-18</v>
      </c>
      <c r="H17" s="15">
        <v>-18</v>
      </c>
      <c r="I17" s="15">
        <v>-18</v>
      </c>
      <c r="J17" s="15">
        <v>-18</v>
      </c>
      <c r="K17" s="15">
        <v>-18</v>
      </c>
      <c r="L17" s="15">
        <v>-18</v>
      </c>
      <c r="M17" s="15">
        <v>-18</v>
      </c>
      <c r="N17" s="15">
        <v>-18</v>
      </c>
      <c r="O17" s="15">
        <v>-18</v>
      </c>
      <c r="P17" s="15">
        <v>-18</v>
      </c>
      <c r="Q17" s="15">
        <v>-18</v>
      </c>
      <c r="R17" s="15">
        <v>-18</v>
      </c>
      <c r="S17" s="15">
        <v>-18</v>
      </c>
      <c r="T17" s="15">
        <v>-18</v>
      </c>
      <c r="U17" s="15">
        <v>-18</v>
      </c>
      <c r="V17" s="15">
        <v>-18</v>
      </c>
      <c r="W17" s="15">
        <v>-18</v>
      </c>
      <c r="X17" s="15">
        <v>-18</v>
      </c>
      <c r="Y17" s="15">
        <v>-18</v>
      </c>
      <c r="Z17" s="15">
        <v>-18</v>
      </c>
      <c r="AA17" s="15">
        <v>-18</v>
      </c>
      <c r="AB17" s="15">
        <v>-18</v>
      </c>
      <c r="AC17" s="15">
        <v>-18</v>
      </c>
      <c r="AD17" s="15">
        <v>-18</v>
      </c>
      <c r="AE17" s="15">
        <v>-18</v>
      </c>
      <c r="AF17" s="15">
        <v>-18</v>
      </c>
      <c r="AG17" s="15"/>
    </row>
    <row r="18" spans="1:33" x14ac:dyDescent="0.25">
      <c r="A18" s="5">
        <v>7</v>
      </c>
      <c r="B18" s="5" t="s">
        <v>15</v>
      </c>
      <c r="C18" s="15">
        <v>-18</v>
      </c>
      <c r="D18" s="15">
        <v>-18</v>
      </c>
      <c r="E18" s="15">
        <v>-18</v>
      </c>
      <c r="F18" s="15">
        <v>-18</v>
      </c>
      <c r="G18" s="15">
        <v>-18</v>
      </c>
      <c r="H18" s="15">
        <v>-18</v>
      </c>
      <c r="I18" s="15">
        <v>-18</v>
      </c>
      <c r="J18" s="15">
        <v>-18</v>
      </c>
      <c r="K18" s="15">
        <v>-18</v>
      </c>
      <c r="L18" s="15">
        <v>-18</v>
      </c>
      <c r="M18" s="15">
        <v>-18</v>
      </c>
      <c r="N18" s="15">
        <v>-18</v>
      </c>
      <c r="O18" s="15">
        <v>-18</v>
      </c>
      <c r="P18" s="15">
        <v>-18</v>
      </c>
      <c r="Q18" s="15">
        <v>-18</v>
      </c>
      <c r="R18" s="15">
        <v>-18</v>
      </c>
      <c r="S18" s="15">
        <v>-18</v>
      </c>
      <c r="T18" s="15">
        <v>-18</v>
      </c>
      <c r="U18" s="15">
        <v>-18</v>
      </c>
      <c r="V18" s="15">
        <v>-18</v>
      </c>
      <c r="W18" s="15">
        <v>-18</v>
      </c>
      <c r="X18" s="15">
        <v>-18</v>
      </c>
      <c r="Y18" s="15">
        <v>-18</v>
      </c>
      <c r="Z18" s="15">
        <v>-18</v>
      </c>
      <c r="AA18" s="15">
        <v>-18</v>
      </c>
      <c r="AB18" s="15">
        <v>-18</v>
      </c>
      <c r="AC18" s="15">
        <v>-18</v>
      </c>
      <c r="AD18" s="15">
        <v>-18</v>
      </c>
      <c r="AE18" s="15">
        <v>-18</v>
      </c>
      <c r="AF18" s="15">
        <v>-18</v>
      </c>
      <c r="AG18" s="15"/>
    </row>
    <row r="19" spans="1:33" x14ac:dyDescent="0.25">
      <c r="A19" s="5">
        <v>8</v>
      </c>
      <c r="B19" s="5" t="s">
        <v>16</v>
      </c>
      <c r="C19" s="15">
        <v>-18</v>
      </c>
      <c r="D19" s="15">
        <v>-18</v>
      </c>
      <c r="E19" s="15">
        <v>-18</v>
      </c>
      <c r="F19" s="15">
        <v>-18</v>
      </c>
      <c r="G19" s="15">
        <v>-18</v>
      </c>
      <c r="H19" s="15">
        <v>-18</v>
      </c>
      <c r="I19" s="15">
        <v>-18</v>
      </c>
      <c r="J19" s="15">
        <v>-18</v>
      </c>
      <c r="K19" s="15">
        <v>-18</v>
      </c>
      <c r="L19" s="15">
        <v>-18</v>
      </c>
      <c r="M19" s="15">
        <v>-18</v>
      </c>
      <c r="N19" s="15">
        <v>-18</v>
      </c>
      <c r="O19" s="15">
        <v>-18</v>
      </c>
      <c r="P19" s="15">
        <v>-18</v>
      </c>
      <c r="Q19" s="15">
        <v>-18</v>
      </c>
      <c r="R19" s="15">
        <v>-18</v>
      </c>
      <c r="S19" s="15">
        <v>-18</v>
      </c>
      <c r="T19" s="15">
        <v>-18</v>
      </c>
      <c r="U19" s="15">
        <v>-18</v>
      </c>
      <c r="V19" s="15">
        <v>-18</v>
      </c>
      <c r="W19" s="15">
        <v>-18</v>
      </c>
      <c r="X19" s="15">
        <v>-18</v>
      </c>
      <c r="Y19" s="15">
        <v>-18</v>
      </c>
      <c r="Z19" s="15">
        <v>-18</v>
      </c>
      <c r="AA19" s="15">
        <v>-18</v>
      </c>
      <c r="AB19" s="15">
        <v>-18</v>
      </c>
      <c r="AC19" s="15">
        <v>-18</v>
      </c>
      <c r="AD19" s="15">
        <v>-18</v>
      </c>
      <c r="AE19" s="15">
        <v>-18</v>
      </c>
      <c r="AF19" s="15">
        <v>-18</v>
      </c>
      <c r="AG19" s="15"/>
    </row>
    <row r="20" spans="1:33" x14ac:dyDescent="0.25">
      <c r="A20" s="5">
        <v>9</v>
      </c>
      <c r="B20" s="5" t="s">
        <v>17</v>
      </c>
      <c r="C20" s="15">
        <v>-18</v>
      </c>
      <c r="D20" s="15">
        <v>-18</v>
      </c>
      <c r="E20" s="15">
        <v>-18</v>
      </c>
      <c r="F20" s="15">
        <v>-18</v>
      </c>
      <c r="G20" s="15">
        <v>-18</v>
      </c>
      <c r="H20" s="15">
        <v>-18</v>
      </c>
      <c r="I20" s="15">
        <v>-18</v>
      </c>
      <c r="J20" s="15">
        <v>-18</v>
      </c>
      <c r="K20" s="15">
        <v>-18</v>
      </c>
      <c r="L20" s="15">
        <v>-18</v>
      </c>
      <c r="M20" s="15">
        <v>-18</v>
      </c>
      <c r="N20" s="15">
        <v>-18</v>
      </c>
      <c r="O20" s="15">
        <v>-18</v>
      </c>
      <c r="P20" s="15">
        <v>-18</v>
      </c>
      <c r="Q20" s="15">
        <v>-18</v>
      </c>
      <c r="R20" s="15">
        <v>-18</v>
      </c>
      <c r="S20" s="15">
        <v>-18</v>
      </c>
      <c r="T20" s="15">
        <v>-18</v>
      </c>
      <c r="U20" s="15">
        <v>-18</v>
      </c>
      <c r="V20" s="15">
        <v>-18</v>
      </c>
      <c r="W20" s="15">
        <v>-18</v>
      </c>
      <c r="X20" s="15">
        <v>-18</v>
      </c>
      <c r="Y20" s="15">
        <v>-18</v>
      </c>
      <c r="Z20" s="15">
        <v>-18</v>
      </c>
      <c r="AA20" s="15">
        <v>-18</v>
      </c>
      <c r="AB20" s="15">
        <v>-18</v>
      </c>
      <c r="AC20" s="15">
        <v>-18</v>
      </c>
      <c r="AD20" s="15">
        <v>-18</v>
      </c>
      <c r="AE20" s="15">
        <v>-18</v>
      </c>
      <c r="AF20" s="15">
        <v>-18</v>
      </c>
      <c r="AG20" s="15"/>
    </row>
    <row r="21" spans="1:33" x14ac:dyDescent="0.25">
      <c r="A21" s="5">
        <v>10</v>
      </c>
      <c r="B21" s="5" t="s">
        <v>18</v>
      </c>
      <c r="C21" s="15">
        <v>-18</v>
      </c>
      <c r="D21" s="15">
        <v>-18</v>
      </c>
      <c r="E21" s="15">
        <v>-18</v>
      </c>
      <c r="F21" s="15">
        <v>-18</v>
      </c>
      <c r="G21" s="15">
        <v>-18</v>
      </c>
      <c r="H21" s="15">
        <v>-18</v>
      </c>
      <c r="I21" s="15">
        <v>-18</v>
      </c>
      <c r="J21" s="15">
        <v>-18</v>
      </c>
      <c r="K21" s="15">
        <v>-18</v>
      </c>
      <c r="L21" s="15">
        <v>-18</v>
      </c>
      <c r="M21" s="15">
        <v>-18</v>
      </c>
      <c r="N21" s="15">
        <v>-18</v>
      </c>
      <c r="O21" s="15">
        <v>-18</v>
      </c>
      <c r="P21" s="15">
        <v>-18</v>
      </c>
      <c r="Q21" s="15">
        <v>-18</v>
      </c>
      <c r="R21" s="15">
        <v>-18</v>
      </c>
      <c r="S21" s="15">
        <v>-18</v>
      </c>
      <c r="T21" s="15">
        <v>-18</v>
      </c>
      <c r="U21" s="15">
        <v>-18</v>
      </c>
      <c r="V21" s="15">
        <v>-18</v>
      </c>
      <c r="W21" s="15">
        <v>-18</v>
      </c>
      <c r="X21" s="15">
        <v>-18</v>
      </c>
      <c r="Y21" s="15">
        <v>-18</v>
      </c>
      <c r="Z21" s="15">
        <v>-18</v>
      </c>
      <c r="AA21" s="15">
        <v>-18</v>
      </c>
      <c r="AB21" s="15">
        <v>-18</v>
      </c>
      <c r="AC21" s="15">
        <v>-18</v>
      </c>
      <c r="AD21" s="15">
        <v>-18</v>
      </c>
      <c r="AE21" s="15">
        <v>-18</v>
      </c>
      <c r="AF21" s="15">
        <v>-18</v>
      </c>
      <c r="AG21" s="15"/>
    </row>
    <row r="22" spans="1:33" x14ac:dyDescent="0.25">
      <c r="A22" s="5">
        <v>11</v>
      </c>
      <c r="B22" s="5" t="s">
        <v>19</v>
      </c>
      <c r="C22" s="15">
        <v>-18</v>
      </c>
      <c r="D22" s="15">
        <v>-18</v>
      </c>
      <c r="E22" s="15">
        <v>-18</v>
      </c>
      <c r="F22" s="15">
        <v>-18</v>
      </c>
      <c r="G22" s="15">
        <v>-18</v>
      </c>
      <c r="H22" s="15">
        <v>-18</v>
      </c>
      <c r="I22" s="15">
        <v>-18</v>
      </c>
      <c r="J22" s="15">
        <v>-18</v>
      </c>
      <c r="K22" s="15">
        <v>-18</v>
      </c>
      <c r="L22" s="15">
        <v>-18</v>
      </c>
      <c r="M22" s="15">
        <v>-18</v>
      </c>
      <c r="N22" s="15">
        <v>-18</v>
      </c>
      <c r="O22" s="15">
        <v>-18</v>
      </c>
      <c r="P22" s="15">
        <v>-18</v>
      </c>
      <c r="Q22" s="15">
        <v>-18</v>
      </c>
      <c r="R22" s="15">
        <v>-18</v>
      </c>
      <c r="S22" s="15">
        <v>-18</v>
      </c>
      <c r="T22" s="15">
        <v>-18</v>
      </c>
      <c r="U22" s="15">
        <v>-18</v>
      </c>
      <c r="V22" s="15">
        <v>-18</v>
      </c>
      <c r="W22" s="15">
        <v>-18</v>
      </c>
      <c r="X22" s="15">
        <v>-18</v>
      </c>
      <c r="Y22" s="15">
        <v>-18</v>
      </c>
      <c r="Z22" s="15">
        <v>-18</v>
      </c>
      <c r="AA22" s="15">
        <v>-18</v>
      </c>
      <c r="AB22" s="15">
        <v>-18</v>
      </c>
      <c r="AC22" s="15">
        <v>-18</v>
      </c>
      <c r="AD22" s="15">
        <v>-18</v>
      </c>
      <c r="AE22" s="15">
        <v>-18</v>
      </c>
      <c r="AF22" s="15">
        <v>-18</v>
      </c>
      <c r="AG22" s="15"/>
    </row>
    <row r="23" spans="1:33" x14ac:dyDescent="0.25">
      <c r="A23" s="5">
        <v>12</v>
      </c>
      <c r="B23" s="5" t="s">
        <v>20</v>
      </c>
      <c r="C23" s="15">
        <v>-18</v>
      </c>
      <c r="D23" s="15">
        <v>-18</v>
      </c>
      <c r="E23" s="15">
        <v>-18</v>
      </c>
      <c r="F23" s="15">
        <v>-18</v>
      </c>
      <c r="G23" s="15">
        <v>-18</v>
      </c>
      <c r="H23" s="15">
        <v>-18</v>
      </c>
      <c r="I23" s="15">
        <v>-18</v>
      </c>
      <c r="J23" s="15">
        <v>-18</v>
      </c>
      <c r="K23" s="15">
        <v>-18</v>
      </c>
      <c r="L23" s="15">
        <v>-18</v>
      </c>
      <c r="M23" s="15">
        <v>-18</v>
      </c>
      <c r="N23" s="15">
        <v>-18</v>
      </c>
      <c r="O23" s="15">
        <v>-18</v>
      </c>
      <c r="P23" s="15">
        <v>-18</v>
      </c>
      <c r="Q23" s="15">
        <v>-18</v>
      </c>
      <c r="R23" s="15">
        <v>-18</v>
      </c>
      <c r="S23" s="15">
        <v>-18</v>
      </c>
      <c r="T23" s="15">
        <v>-18</v>
      </c>
      <c r="U23" s="15">
        <v>-18</v>
      </c>
      <c r="V23" s="15">
        <v>-18</v>
      </c>
      <c r="W23" s="15">
        <v>-18</v>
      </c>
      <c r="X23" s="15">
        <v>-18</v>
      </c>
      <c r="Y23" s="15">
        <v>-18</v>
      </c>
      <c r="Z23" s="15">
        <v>-18</v>
      </c>
      <c r="AA23" s="15">
        <v>-18</v>
      </c>
      <c r="AB23" s="15">
        <v>-18</v>
      </c>
      <c r="AC23" s="15">
        <v>-18</v>
      </c>
      <c r="AD23" s="15">
        <v>-18</v>
      </c>
      <c r="AE23" s="15">
        <v>-18</v>
      </c>
      <c r="AF23" s="15">
        <v>-18</v>
      </c>
      <c r="AG23" s="15"/>
    </row>
    <row r="24" spans="1:33" x14ac:dyDescent="0.25">
      <c r="A24" s="5">
        <v>13</v>
      </c>
      <c r="B24" s="5" t="s">
        <v>21</v>
      </c>
      <c r="C24" s="15">
        <v>-18</v>
      </c>
      <c r="D24" s="15">
        <v>-18</v>
      </c>
      <c r="E24" s="15">
        <v>-18</v>
      </c>
      <c r="F24" s="15">
        <v>-18</v>
      </c>
      <c r="G24" s="15">
        <v>-18</v>
      </c>
      <c r="H24" s="15">
        <v>-18</v>
      </c>
      <c r="I24" s="15">
        <v>-18</v>
      </c>
      <c r="J24" s="15">
        <v>-18</v>
      </c>
      <c r="K24" s="15">
        <v>-18</v>
      </c>
      <c r="L24" s="15">
        <v>-18</v>
      </c>
      <c r="M24" s="15">
        <v>-18</v>
      </c>
      <c r="N24" s="15">
        <v>-18</v>
      </c>
      <c r="O24" s="15">
        <v>-18</v>
      </c>
      <c r="P24" s="15">
        <v>-18</v>
      </c>
      <c r="Q24" s="15">
        <v>-18</v>
      </c>
      <c r="R24" s="15">
        <v>-18</v>
      </c>
      <c r="S24" s="15">
        <v>-18</v>
      </c>
      <c r="T24" s="15">
        <v>-18</v>
      </c>
      <c r="U24" s="15">
        <v>-18</v>
      </c>
      <c r="V24" s="15">
        <v>-18</v>
      </c>
      <c r="W24" s="15">
        <v>-18</v>
      </c>
      <c r="X24" s="15">
        <v>-18</v>
      </c>
      <c r="Y24" s="15">
        <v>-18</v>
      </c>
      <c r="Z24" s="15">
        <v>-18</v>
      </c>
      <c r="AA24" s="15">
        <v>-18</v>
      </c>
      <c r="AB24" s="15">
        <v>-18</v>
      </c>
      <c r="AC24" s="15">
        <v>-18</v>
      </c>
      <c r="AD24" s="15">
        <v>-18</v>
      </c>
      <c r="AE24" s="15">
        <v>-18</v>
      </c>
      <c r="AF24" s="15">
        <v>-18</v>
      </c>
      <c r="AG24" s="15"/>
    </row>
    <row r="25" spans="1:33" x14ac:dyDescent="0.25">
      <c r="A25" s="5">
        <v>14</v>
      </c>
      <c r="B25" s="5" t="s">
        <v>22</v>
      </c>
      <c r="C25" s="15">
        <v>-18</v>
      </c>
      <c r="D25" s="15">
        <v>-18</v>
      </c>
      <c r="E25" s="15">
        <v>-18</v>
      </c>
      <c r="F25" s="15">
        <v>-18</v>
      </c>
      <c r="G25" s="15">
        <v>-18</v>
      </c>
      <c r="H25" s="15">
        <v>-18</v>
      </c>
      <c r="I25" s="15">
        <v>-18</v>
      </c>
      <c r="J25" s="15">
        <v>-18</v>
      </c>
      <c r="K25" s="15">
        <v>-18</v>
      </c>
      <c r="L25" s="15">
        <v>-18</v>
      </c>
      <c r="M25" s="15">
        <v>-18</v>
      </c>
      <c r="N25" s="15">
        <v>-18</v>
      </c>
      <c r="O25" s="15">
        <v>-18</v>
      </c>
      <c r="P25" s="15">
        <v>-18</v>
      </c>
      <c r="Q25" s="15">
        <v>-18</v>
      </c>
      <c r="R25" s="15">
        <v>-18</v>
      </c>
      <c r="S25" s="15">
        <v>-18</v>
      </c>
      <c r="T25" s="15">
        <v>-18</v>
      </c>
      <c r="U25" s="15">
        <v>-18</v>
      </c>
      <c r="V25" s="15">
        <v>-18</v>
      </c>
      <c r="W25" s="15">
        <v>-18</v>
      </c>
      <c r="X25" s="15">
        <v>-18</v>
      </c>
      <c r="Y25" s="15">
        <v>-18</v>
      </c>
      <c r="Z25" s="15">
        <v>-18</v>
      </c>
      <c r="AA25" s="15">
        <v>-18</v>
      </c>
      <c r="AB25" s="15">
        <v>-18</v>
      </c>
      <c r="AC25" s="15">
        <v>-18</v>
      </c>
      <c r="AD25" s="15">
        <v>-18</v>
      </c>
      <c r="AE25" s="15">
        <v>-18</v>
      </c>
      <c r="AF25" s="15">
        <v>-18</v>
      </c>
      <c r="AG25" s="15"/>
    </row>
    <row r="26" spans="1:33" x14ac:dyDescent="0.25">
      <c r="A26" s="5">
        <v>15</v>
      </c>
      <c r="B26" s="5" t="s">
        <v>23</v>
      </c>
      <c r="C26" s="15">
        <v>-18</v>
      </c>
      <c r="D26" s="15">
        <v>-18</v>
      </c>
      <c r="E26" s="15">
        <v>-18</v>
      </c>
      <c r="F26" s="15">
        <v>-18</v>
      </c>
      <c r="G26" s="15">
        <v>-18</v>
      </c>
      <c r="H26" s="15">
        <v>-18</v>
      </c>
      <c r="I26" s="15">
        <v>-18</v>
      </c>
      <c r="J26" s="15">
        <v>-18</v>
      </c>
      <c r="K26" s="15">
        <v>-18</v>
      </c>
      <c r="L26" s="15">
        <v>-18</v>
      </c>
      <c r="M26" s="15">
        <v>-18</v>
      </c>
      <c r="N26" s="15">
        <v>-18</v>
      </c>
      <c r="O26" s="15">
        <v>-18</v>
      </c>
      <c r="P26" s="15">
        <v>-18</v>
      </c>
      <c r="Q26" s="15">
        <v>-18</v>
      </c>
      <c r="R26" s="15">
        <v>-18</v>
      </c>
      <c r="S26" s="15">
        <v>-18</v>
      </c>
      <c r="T26" s="15">
        <v>-18</v>
      </c>
      <c r="U26" s="15">
        <v>-18</v>
      </c>
      <c r="V26" s="15">
        <v>-18</v>
      </c>
      <c r="W26" s="15">
        <v>-18</v>
      </c>
      <c r="X26" s="15">
        <v>-18</v>
      </c>
      <c r="Y26" s="15">
        <v>-18</v>
      </c>
      <c r="Z26" s="15">
        <v>-18</v>
      </c>
      <c r="AA26" s="15">
        <v>-18</v>
      </c>
      <c r="AB26" s="15">
        <v>-18</v>
      </c>
      <c r="AC26" s="15">
        <v>-18</v>
      </c>
      <c r="AD26" s="15">
        <v>-18</v>
      </c>
      <c r="AE26" s="15">
        <v>-18</v>
      </c>
      <c r="AF26" s="15">
        <v>-18</v>
      </c>
      <c r="AG26" s="15"/>
    </row>
    <row r="27" spans="1:33" x14ac:dyDescent="0.25">
      <c r="A27" s="5">
        <v>16</v>
      </c>
      <c r="B27" s="5" t="s">
        <v>24</v>
      </c>
      <c r="C27" s="15">
        <v>-18</v>
      </c>
      <c r="D27" s="15">
        <v>-18</v>
      </c>
      <c r="E27" s="15">
        <v>-18</v>
      </c>
      <c r="F27" s="15">
        <v>-18</v>
      </c>
      <c r="G27" s="15">
        <v>-18</v>
      </c>
      <c r="H27" s="15">
        <v>-18</v>
      </c>
      <c r="I27" s="15">
        <v>-18</v>
      </c>
      <c r="J27" s="15">
        <v>-18</v>
      </c>
      <c r="K27" s="15">
        <v>-18</v>
      </c>
      <c r="L27" s="15">
        <v>-18</v>
      </c>
      <c r="M27" s="15">
        <v>-18</v>
      </c>
      <c r="N27" s="15">
        <v>-18</v>
      </c>
      <c r="O27" s="15">
        <v>-18</v>
      </c>
      <c r="P27" s="15">
        <v>-18</v>
      </c>
      <c r="Q27" s="15">
        <v>-18</v>
      </c>
      <c r="R27" s="15">
        <v>-18</v>
      </c>
      <c r="S27" s="15">
        <v>-18</v>
      </c>
      <c r="T27" s="15">
        <v>-18</v>
      </c>
      <c r="U27" s="15">
        <v>-18</v>
      </c>
      <c r="V27" s="15">
        <v>-18</v>
      </c>
      <c r="W27" s="15">
        <v>-18</v>
      </c>
      <c r="X27" s="15">
        <v>-18</v>
      </c>
      <c r="Y27" s="15">
        <v>-18</v>
      </c>
      <c r="Z27" s="15">
        <v>-18</v>
      </c>
      <c r="AA27" s="15">
        <v>-18</v>
      </c>
      <c r="AB27" s="15">
        <v>-18</v>
      </c>
      <c r="AC27" s="15">
        <v>-18</v>
      </c>
      <c r="AD27" s="15">
        <v>-18</v>
      </c>
      <c r="AE27" s="15">
        <v>-18</v>
      </c>
      <c r="AF27" s="15">
        <v>-18</v>
      </c>
      <c r="AG27" s="15"/>
    </row>
    <row r="28" spans="1:33" x14ac:dyDescent="0.25">
      <c r="A28" s="5">
        <v>17</v>
      </c>
      <c r="B28" s="5" t="s">
        <v>25</v>
      </c>
      <c r="C28" s="15">
        <v>-18</v>
      </c>
      <c r="D28" s="15">
        <v>-18</v>
      </c>
      <c r="E28" s="15">
        <v>-18</v>
      </c>
      <c r="F28" s="15">
        <v>-18</v>
      </c>
      <c r="G28" s="15">
        <v>-18</v>
      </c>
      <c r="H28" s="15">
        <v>-18</v>
      </c>
      <c r="I28" s="15">
        <v>-18</v>
      </c>
      <c r="J28" s="15">
        <v>-18</v>
      </c>
      <c r="K28" s="15">
        <v>-18</v>
      </c>
      <c r="L28" s="15">
        <v>-18</v>
      </c>
      <c r="M28" s="15">
        <v>-18</v>
      </c>
      <c r="N28" s="15">
        <v>-18</v>
      </c>
      <c r="O28" s="15">
        <v>-18</v>
      </c>
      <c r="P28" s="15">
        <v>-18</v>
      </c>
      <c r="Q28" s="15">
        <v>-18</v>
      </c>
      <c r="R28" s="15">
        <v>-18</v>
      </c>
      <c r="S28" s="15">
        <v>-18</v>
      </c>
      <c r="T28" s="15">
        <v>-18</v>
      </c>
      <c r="U28" s="15">
        <v>-18</v>
      </c>
      <c r="V28" s="15">
        <v>-18</v>
      </c>
      <c r="W28" s="15">
        <v>-18</v>
      </c>
      <c r="X28" s="15">
        <v>-18</v>
      </c>
      <c r="Y28" s="15">
        <v>-18</v>
      </c>
      <c r="Z28" s="15">
        <v>-18</v>
      </c>
      <c r="AA28" s="15">
        <v>-18</v>
      </c>
      <c r="AB28" s="15">
        <v>-18</v>
      </c>
      <c r="AC28" s="15">
        <v>-18</v>
      </c>
      <c r="AD28" s="15">
        <v>-18</v>
      </c>
      <c r="AE28" s="15">
        <v>-18</v>
      </c>
      <c r="AF28" s="15">
        <v>-18</v>
      </c>
      <c r="AG28" s="15"/>
    </row>
    <row r="29" spans="1:33" x14ac:dyDescent="0.25">
      <c r="A29" s="5">
        <v>18</v>
      </c>
      <c r="B29" s="5" t="s">
        <v>26</v>
      </c>
      <c r="C29" s="15">
        <v>-18</v>
      </c>
      <c r="D29" s="15">
        <v>-18</v>
      </c>
      <c r="E29" s="15">
        <v>-18</v>
      </c>
      <c r="F29" s="15">
        <v>-18</v>
      </c>
      <c r="G29" s="15">
        <v>-18</v>
      </c>
      <c r="H29" s="15">
        <v>-18</v>
      </c>
      <c r="I29" s="15">
        <v>-18</v>
      </c>
      <c r="J29" s="15">
        <v>-18</v>
      </c>
      <c r="K29" s="15">
        <v>-18</v>
      </c>
      <c r="L29" s="15">
        <v>-18</v>
      </c>
      <c r="M29" s="15">
        <v>-18</v>
      </c>
      <c r="N29" s="15">
        <v>-18</v>
      </c>
      <c r="O29" s="15">
        <v>-18</v>
      </c>
      <c r="P29" s="15">
        <v>-18</v>
      </c>
      <c r="Q29" s="15">
        <v>-18</v>
      </c>
      <c r="R29" s="15">
        <v>-18</v>
      </c>
      <c r="S29" s="15">
        <v>-18</v>
      </c>
      <c r="T29" s="15">
        <v>-18</v>
      </c>
      <c r="U29" s="15">
        <v>-18</v>
      </c>
      <c r="V29" s="15">
        <v>-18</v>
      </c>
      <c r="W29" s="15">
        <v>-18</v>
      </c>
      <c r="X29" s="15">
        <v>-18</v>
      </c>
      <c r="Y29" s="15">
        <v>-18</v>
      </c>
      <c r="Z29" s="15">
        <v>-18</v>
      </c>
      <c r="AA29" s="15">
        <v>-18</v>
      </c>
      <c r="AB29" s="15">
        <v>-18</v>
      </c>
      <c r="AC29" s="15">
        <v>-18</v>
      </c>
      <c r="AD29" s="15">
        <v>-18</v>
      </c>
      <c r="AE29" s="15">
        <v>-18</v>
      </c>
      <c r="AF29" s="15">
        <v>-18</v>
      </c>
      <c r="AG29" s="15"/>
    </row>
    <row r="30" spans="1:33" x14ac:dyDescent="0.25">
      <c r="A30" s="5">
        <v>19</v>
      </c>
      <c r="B30" s="5" t="s">
        <v>27</v>
      </c>
      <c r="C30" s="15">
        <v>-18</v>
      </c>
      <c r="D30" s="15">
        <v>-18</v>
      </c>
      <c r="E30" s="15">
        <v>-18</v>
      </c>
      <c r="F30" s="15">
        <v>-18</v>
      </c>
      <c r="G30" s="15">
        <v>-18</v>
      </c>
      <c r="H30" s="15">
        <v>-18</v>
      </c>
      <c r="I30" s="15">
        <v>-18</v>
      </c>
      <c r="J30" s="15">
        <v>-18</v>
      </c>
      <c r="K30" s="15">
        <v>-18</v>
      </c>
      <c r="L30" s="15">
        <v>-18</v>
      </c>
      <c r="M30" s="15">
        <v>-18</v>
      </c>
      <c r="N30" s="15">
        <v>-18</v>
      </c>
      <c r="O30" s="15">
        <v>-18</v>
      </c>
      <c r="P30" s="15">
        <v>-18</v>
      </c>
      <c r="Q30" s="15">
        <v>-18</v>
      </c>
      <c r="R30" s="15">
        <v>-18</v>
      </c>
      <c r="S30" s="15">
        <v>-18</v>
      </c>
      <c r="T30" s="15">
        <v>-18</v>
      </c>
      <c r="U30" s="15">
        <v>-18</v>
      </c>
      <c r="V30" s="15">
        <v>-18</v>
      </c>
      <c r="W30" s="15">
        <v>-18</v>
      </c>
      <c r="X30" s="15">
        <v>-18</v>
      </c>
      <c r="Y30" s="15">
        <v>-18</v>
      </c>
      <c r="Z30" s="15">
        <v>-18</v>
      </c>
      <c r="AA30" s="15">
        <v>-18</v>
      </c>
      <c r="AB30" s="15">
        <v>-18</v>
      </c>
      <c r="AC30" s="15">
        <v>-18</v>
      </c>
      <c r="AD30" s="15">
        <v>-18</v>
      </c>
      <c r="AE30" s="15">
        <v>-18</v>
      </c>
      <c r="AF30" s="15">
        <v>-18</v>
      </c>
      <c r="AG30" s="15"/>
    </row>
    <row r="31" spans="1:33" x14ac:dyDescent="0.25">
      <c r="A31" s="5">
        <v>20</v>
      </c>
      <c r="B31" s="5" t="s">
        <v>28</v>
      </c>
      <c r="C31" s="15">
        <v>-18</v>
      </c>
      <c r="D31" s="15">
        <v>-18</v>
      </c>
      <c r="E31" s="15">
        <v>-18</v>
      </c>
      <c r="F31" s="15">
        <v>-18</v>
      </c>
      <c r="G31" s="15">
        <v>-18</v>
      </c>
      <c r="H31" s="15">
        <v>-18</v>
      </c>
      <c r="I31" s="15">
        <v>-18</v>
      </c>
      <c r="J31" s="15">
        <v>-18</v>
      </c>
      <c r="K31" s="15">
        <v>-18</v>
      </c>
      <c r="L31" s="15">
        <v>-18</v>
      </c>
      <c r="M31" s="15">
        <v>-18</v>
      </c>
      <c r="N31" s="15">
        <v>-18</v>
      </c>
      <c r="O31" s="15">
        <v>-18</v>
      </c>
      <c r="P31" s="15">
        <v>-18</v>
      </c>
      <c r="Q31" s="15">
        <v>-18</v>
      </c>
      <c r="R31" s="15">
        <v>-18</v>
      </c>
      <c r="S31" s="15">
        <v>-18</v>
      </c>
      <c r="T31" s="15">
        <v>-18</v>
      </c>
      <c r="U31" s="15">
        <v>-18</v>
      </c>
      <c r="V31" s="15">
        <v>-18</v>
      </c>
      <c r="W31" s="15">
        <v>-18</v>
      </c>
      <c r="X31" s="15">
        <v>-18</v>
      </c>
      <c r="Y31" s="15">
        <v>-18</v>
      </c>
      <c r="Z31" s="15">
        <v>-18</v>
      </c>
      <c r="AA31" s="15">
        <v>-18</v>
      </c>
      <c r="AB31" s="15">
        <v>-18</v>
      </c>
      <c r="AC31" s="15">
        <v>-18</v>
      </c>
      <c r="AD31" s="15">
        <v>-18</v>
      </c>
      <c r="AE31" s="15">
        <v>-18</v>
      </c>
      <c r="AF31" s="15">
        <v>-18</v>
      </c>
      <c r="AG31" s="15"/>
    </row>
    <row r="32" spans="1:33" x14ac:dyDescent="0.25">
      <c r="A32" s="5">
        <v>21</v>
      </c>
      <c r="B32" s="5" t="s">
        <v>29</v>
      </c>
      <c r="C32" s="15">
        <v>-18</v>
      </c>
      <c r="D32" s="15">
        <v>-18</v>
      </c>
      <c r="E32" s="15">
        <v>-18</v>
      </c>
      <c r="F32" s="15">
        <v>-18</v>
      </c>
      <c r="G32" s="15">
        <v>-18</v>
      </c>
      <c r="H32" s="15">
        <v>-18</v>
      </c>
      <c r="I32" s="15">
        <v>-18</v>
      </c>
      <c r="J32" s="15">
        <v>-18</v>
      </c>
      <c r="K32" s="15">
        <v>-18</v>
      </c>
      <c r="L32" s="15">
        <v>-18</v>
      </c>
      <c r="M32" s="15">
        <v>-18</v>
      </c>
      <c r="N32" s="15">
        <v>-18</v>
      </c>
      <c r="O32" s="15">
        <v>-18</v>
      </c>
      <c r="P32" s="15">
        <v>-18</v>
      </c>
      <c r="Q32" s="15">
        <v>-18</v>
      </c>
      <c r="R32" s="15">
        <v>-18</v>
      </c>
      <c r="S32" s="15">
        <v>-18</v>
      </c>
      <c r="T32" s="15">
        <v>-18</v>
      </c>
      <c r="U32" s="15">
        <v>-18</v>
      </c>
      <c r="V32" s="15">
        <v>-18</v>
      </c>
      <c r="W32" s="15">
        <v>-18</v>
      </c>
      <c r="X32" s="15">
        <v>-18</v>
      </c>
      <c r="Y32" s="15">
        <v>-18</v>
      </c>
      <c r="Z32" s="15">
        <v>-18</v>
      </c>
      <c r="AA32" s="15">
        <v>-18</v>
      </c>
      <c r="AB32" s="15">
        <v>-18</v>
      </c>
      <c r="AC32" s="15">
        <v>-18</v>
      </c>
      <c r="AD32" s="15">
        <v>-18</v>
      </c>
      <c r="AE32" s="15">
        <v>-18</v>
      </c>
      <c r="AF32" s="15">
        <v>-18</v>
      </c>
      <c r="AG32" s="15"/>
    </row>
    <row r="33" spans="1:33" x14ac:dyDescent="0.25">
      <c r="A33" s="5">
        <v>22</v>
      </c>
      <c r="B33" s="5" t="s">
        <v>30</v>
      </c>
      <c r="C33" s="15">
        <v>-18</v>
      </c>
      <c r="D33" s="15">
        <v>-18</v>
      </c>
      <c r="E33" s="15">
        <v>-18</v>
      </c>
      <c r="F33" s="15">
        <v>-18</v>
      </c>
      <c r="G33" s="15">
        <v>-18</v>
      </c>
      <c r="H33" s="15">
        <v>-18</v>
      </c>
      <c r="I33" s="15">
        <v>-18</v>
      </c>
      <c r="J33" s="15">
        <v>-18</v>
      </c>
      <c r="K33" s="15">
        <v>-18</v>
      </c>
      <c r="L33" s="15">
        <v>-18</v>
      </c>
      <c r="M33" s="15">
        <v>-18</v>
      </c>
      <c r="N33" s="15">
        <v>-18</v>
      </c>
      <c r="O33" s="15">
        <v>-18</v>
      </c>
      <c r="P33" s="15">
        <v>-18</v>
      </c>
      <c r="Q33" s="15">
        <v>-18</v>
      </c>
      <c r="R33" s="15">
        <v>-18</v>
      </c>
      <c r="S33" s="15">
        <v>-18</v>
      </c>
      <c r="T33" s="15">
        <v>-18</v>
      </c>
      <c r="U33" s="15">
        <v>-18</v>
      </c>
      <c r="V33" s="15">
        <v>-18</v>
      </c>
      <c r="W33" s="15">
        <v>-18</v>
      </c>
      <c r="X33" s="15">
        <v>-18</v>
      </c>
      <c r="Y33" s="15">
        <v>-18</v>
      </c>
      <c r="Z33" s="15">
        <v>-18</v>
      </c>
      <c r="AA33" s="15">
        <v>-18</v>
      </c>
      <c r="AB33" s="15">
        <v>-18</v>
      </c>
      <c r="AC33" s="15">
        <v>-18</v>
      </c>
      <c r="AD33" s="15">
        <v>-18</v>
      </c>
      <c r="AE33" s="15">
        <v>-18</v>
      </c>
      <c r="AF33" s="15">
        <v>-18</v>
      </c>
      <c r="AG33" s="15"/>
    </row>
    <row r="34" spans="1:33" x14ac:dyDescent="0.25">
      <c r="A34" s="5">
        <v>23</v>
      </c>
      <c r="B34" s="5" t="s">
        <v>31</v>
      </c>
      <c r="C34" s="15">
        <v>-18</v>
      </c>
      <c r="D34" s="15">
        <v>-18</v>
      </c>
      <c r="E34" s="15">
        <v>-18</v>
      </c>
      <c r="F34" s="15">
        <v>-18</v>
      </c>
      <c r="G34" s="15">
        <v>-18</v>
      </c>
      <c r="H34" s="15">
        <v>-18</v>
      </c>
      <c r="I34" s="15">
        <v>-18</v>
      </c>
      <c r="J34" s="15">
        <v>-18</v>
      </c>
      <c r="K34" s="15">
        <v>-18</v>
      </c>
      <c r="L34" s="15">
        <v>-18</v>
      </c>
      <c r="M34" s="15">
        <v>-18</v>
      </c>
      <c r="N34" s="15">
        <v>-18</v>
      </c>
      <c r="O34" s="15">
        <v>-18</v>
      </c>
      <c r="P34" s="15">
        <v>-18</v>
      </c>
      <c r="Q34" s="15">
        <v>-18</v>
      </c>
      <c r="R34" s="15">
        <v>-18</v>
      </c>
      <c r="S34" s="15">
        <v>-18</v>
      </c>
      <c r="T34" s="15">
        <v>-18</v>
      </c>
      <c r="U34" s="15">
        <v>-18</v>
      </c>
      <c r="V34" s="15">
        <v>-18</v>
      </c>
      <c r="W34" s="15">
        <v>-18</v>
      </c>
      <c r="X34" s="15">
        <v>-18</v>
      </c>
      <c r="Y34" s="15">
        <v>-18</v>
      </c>
      <c r="Z34" s="15">
        <v>-18</v>
      </c>
      <c r="AA34" s="15">
        <v>-18</v>
      </c>
      <c r="AB34" s="15">
        <v>-18</v>
      </c>
      <c r="AC34" s="15">
        <v>-18</v>
      </c>
      <c r="AD34" s="15">
        <v>-18</v>
      </c>
      <c r="AE34" s="15">
        <v>-18</v>
      </c>
      <c r="AF34" s="15">
        <v>-18</v>
      </c>
      <c r="AG34" s="15"/>
    </row>
    <row r="35" spans="1:33" x14ac:dyDescent="0.25">
      <c r="A35" s="5">
        <v>24</v>
      </c>
      <c r="B35" s="5" t="s">
        <v>32</v>
      </c>
      <c r="C35" s="15">
        <v>-18</v>
      </c>
      <c r="D35" s="15">
        <v>-18</v>
      </c>
      <c r="E35" s="15">
        <v>-18</v>
      </c>
      <c r="F35" s="15">
        <v>-18</v>
      </c>
      <c r="G35" s="15">
        <v>-18</v>
      </c>
      <c r="H35" s="15">
        <v>-18</v>
      </c>
      <c r="I35" s="15">
        <v>-18</v>
      </c>
      <c r="J35" s="15">
        <v>-18</v>
      </c>
      <c r="K35" s="15">
        <v>-18</v>
      </c>
      <c r="L35" s="15">
        <v>-18</v>
      </c>
      <c r="M35" s="15">
        <v>-18</v>
      </c>
      <c r="N35" s="15">
        <v>-18</v>
      </c>
      <c r="O35" s="15">
        <v>-18</v>
      </c>
      <c r="P35" s="15">
        <v>-18</v>
      </c>
      <c r="Q35" s="15">
        <v>-18</v>
      </c>
      <c r="R35" s="15">
        <v>-18</v>
      </c>
      <c r="S35" s="15">
        <v>-18</v>
      </c>
      <c r="T35" s="15">
        <v>-18</v>
      </c>
      <c r="U35" s="15">
        <v>-18</v>
      </c>
      <c r="V35" s="15">
        <v>-18</v>
      </c>
      <c r="W35" s="15">
        <v>-18</v>
      </c>
      <c r="X35" s="15">
        <v>-18</v>
      </c>
      <c r="Y35" s="15">
        <v>-18</v>
      </c>
      <c r="Z35" s="15">
        <v>-18</v>
      </c>
      <c r="AA35" s="15">
        <v>-18</v>
      </c>
      <c r="AB35" s="15">
        <v>-18</v>
      </c>
      <c r="AC35" s="15">
        <v>-18</v>
      </c>
      <c r="AD35" s="15">
        <v>-18</v>
      </c>
      <c r="AE35" s="15">
        <v>-18</v>
      </c>
      <c r="AF35" s="15">
        <v>-18</v>
      </c>
      <c r="AG35" s="15"/>
    </row>
    <row r="36" spans="1:33" x14ac:dyDescent="0.25">
      <c r="A36" s="5">
        <v>25</v>
      </c>
      <c r="B36" s="5" t="s">
        <v>33</v>
      </c>
      <c r="C36" s="15">
        <v>-18</v>
      </c>
      <c r="D36" s="15">
        <v>-18</v>
      </c>
      <c r="E36" s="15">
        <v>-18</v>
      </c>
      <c r="F36" s="15">
        <v>-18</v>
      </c>
      <c r="G36" s="15">
        <v>-18</v>
      </c>
      <c r="H36" s="15">
        <v>-18</v>
      </c>
      <c r="I36" s="15">
        <v>-18</v>
      </c>
      <c r="J36" s="15">
        <v>-18</v>
      </c>
      <c r="K36" s="15">
        <v>-18</v>
      </c>
      <c r="L36" s="15">
        <v>-18</v>
      </c>
      <c r="M36" s="15">
        <v>-18</v>
      </c>
      <c r="N36" s="15">
        <v>-18</v>
      </c>
      <c r="O36" s="15">
        <v>-18</v>
      </c>
      <c r="P36" s="15">
        <v>-18</v>
      </c>
      <c r="Q36" s="15">
        <v>-18</v>
      </c>
      <c r="R36" s="15">
        <v>-18</v>
      </c>
      <c r="S36" s="15">
        <v>-18</v>
      </c>
      <c r="T36" s="15">
        <v>-18</v>
      </c>
      <c r="U36" s="15">
        <v>-18</v>
      </c>
      <c r="V36" s="15">
        <v>-18</v>
      </c>
      <c r="W36" s="15">
        <v>-18</v>
      </c>
      <c r="X36" s="15">
        <v>-18</v>
      </c>
      <c r="Y36" s="15">
        <v>-18</v>
      </c>
      <c r="Z36" s="15">
        <v>-18</v>
      </c>
      <c r="AA36" s="15">
        <v>-18</v>
      </c>
      <c r="AB36" s="15">
        <v>-18</v>
      </c>
      <c r="AC36" s="15">
        <v>-18</v>
      </c>
      <c r="AD36" s="15">
        <v>-18</v>
      </c>
      <c r="AE36" s="15">
        <v>-18</v>
      </c>
      <c r="AF36" s="15">
        <v>-18</v>
      </c>
      <c r="AG36" s="15"/>
    </row>
    <row r="37" spans="1:33" x14ac:dyDescent="0.25">
      <c r="A37" s="5">
        <v>26</v>
      </c>
      <c r="B37" s="5" t="s">
        <v>34</v>
      </c>
      <c r="C37" s="15">
        <v>-18</v>
      </c>
      <c r="D37" s="15">
        <v>-18</v>
      </c>
      <c r="E37" s="15">
        <v>-18</v>
      </c>
      <c r="F37" s="15">
        <v>-18</v>
      </c>
      <c r="G37" s="15">
        <v>-18</v>
      </c>
      <c r="H37" s="15">
        <v>-18</v>
      </c>
      <c r="I37" s="15">
        <v>-18</v>
      </c>
      <c r="J37" s="15">
        <v>-18</v>
      </c>
      <c r="K37" s="15">
        <v>-18</v>
      </c>
      <c r="L37" s="15">
        <v>-18</v>
      </c>
      <c r="M37" s="15">
        <v>-18</v>
      </c>
      <c r="N37" s="15">
        <v>-18</v>
      </c>
      <c r="O37" s="15">
        <v>-18</v>
      </c>
      <c r="P37" s="15">
        <v>-18</v>
      </c>
      <c r="Q37" s="15">
        <v>-18</v>
      </c>
      <c r="R37" s="15">
        <v>-18</v>
      </c>
      <c r="S37" s="15">
        <v>-18</v>
      </c>
      <c r="T37" s="15">
        <v>-18</v>
      </c>
      <c r="U37" s="15">
        <v>-18</v>
      </c>
      <c r="V37" s="15">
        <v>-18</v>
      </c>
      <c r="W37" s="15">
        <v>-18</v>
      </c>
      <c r="X37" s="15">
        <v>-18</v>
      </c>
      <c r="Y37" s="15">
        <v>-18</v>
      </c>
      <c r="Z37" s="15">
        <v>-18</v>
      </c>
      <c r="AA37" s="15">
        <v>-18</v>
      </c>
      <c r="AB37" s="15">
        <v>-18</v>
      </c>
      <c r="AC37" s="15">
        <v>-18</v>
      </c>
      <c r="AD37" s="15">
        <v>-18</v>
      </c>
      <c r="AE37" s="15">
        <v>-18</v>
      </c>
      <c r="AF37" s="15">
        <v>-18</v>
      </c>
      <c r="AG37" s="15"/>
    </row>
    <row r="38" spans="1:33" x14ac:dyDescent="0.25">
      <c r="A38" s="5">
        <v>27</v>
      </c>
      <c r="B38" s="5" t="s">
        <v>35</v>
      </c>
      <c r="C38" s="15">
        <v>-18</v>
      </c>
      <c r="D38" s="15">
        <v>-18</v>
      </c>
      <c r="E38" s="15">
        <v>-18</v>
      </c>
      <c r="F38" s="15">
        <v>-18</v>
      </c>
      <c r="G38" s="15">
        <v>-18</v>
      </c>
      <c r="H38" s="15">
        <v>-18</v>
      </c>
      <c r="I38" s="15">
        <v>-18</v>
      </c>
      <c r="J38" s="15">
        <v>-18</v>
      </c>
      <c r="K38" s="15">
        <v>-18</v>
      </c>
      <c r="L38" s="15">
        <v>-18</v>
      </c>
      <c r="M38" s="15">
        <v>-18</v>
      </c>
      <c r="N38" s="15">
        <v>-18</v>
      </c>
      <c r="O38" s="15">
        <v>-18</v>
      </c>
      <c r="P38" s="15">
        <v>-18</v>
      </c>
      <c r="Q38" s="15">
        <v>-18</v>
      </c>
      <c r="R38" s="15">
        <v>-18</v>
      </c>
      <c r="S38" s="15">
        <v>-18</v>
      </c>
      <c r="T38" s="15">
        <v>-18</v>
      </c>
      <c r="U38" s="15">
        <v>-18</v>
      </c>
      <c r="V38" s="15">
        <v>-18</v>
      </c>
      <c r="W38" s="15">
        <v>-18</v>
      </c>
      <c r="X38" s="15">
        <v>-18</v>
      </c>
      <c r="Y38" s="15">
        <v>-18</v>
      </c>
      <c r="Z38" s="15">
        <v>-18</v>
      </c>
      <c r="AA38" s="15">
        <v>-18</v>
      </c>
      <c r="AB38" s="15">
        <v>-18</v>
      </c>
      <c r="AC38" s="15">
        <v>-18</v>
      </c>
      <c r="AD38" s="15">
        <v>-18</v>
      </c>
      <c r="AE38" s="15">
        <v>-18</v>
      </c>
      <c r="AF38" s="15">
        <v>-18</v>
      </c>
      <c r="AG38" s="15"/>
    </row>
    <row r="39" spans="1:33" x14ac:dyDescent="0.25">
      <c r="A39" s="5">
        <v>28</v>
      </c>
      <c r="B39" s="5" t="s">
        <v>36</v>
      </c>
      <c r="C39" s="15">
        <v>-18</v>
      </c>
      <c r="D39" s="15">
        <v>-18</v>
      </c>
      <c r="E39" s="15">
        <v>-18</v>
      </c>
      <c r="F39" s="15">
        <v>-18</v>
      </c>
      <c r="G39" s="15">
        <v>-18</v>
      </c>
      <c r="H39" s="15">
        <v>-18</v>
      </c>
      <c r="I39" s="15">
        <v>-18</v>
      </c>
      <c r="J39" s="15">
        <v>-18</v>
      </c>
      <c r="K39" s="15">
        <v>-18</v>
      </c>
      <c r="L39" s="15">
        <v>-18</v>
      </c>
      <c r="M39" s="15">
        <v>-18</v>
      </c>
      <c r="N39" s="15">
        <v>-18</v>
      </c>
      <c r="O39" s="15">
        <v>-18</v>
      </c>
      <c r="P39" s="15">
        <v>-18</v>
      </c>
      <c r="Q39" s="15">
        <v>-18</v>
      </c>
      <c r="R39" s="15">
        <v>-18</v>
      </c>
      <c r="S39" s="15">
        <v>-18</v>
      </c>
      <c r="T39" s="15">
        <v>-18</v>
      </c>
      <c r="U39" s="15">
        <v>-18</v>
      </c>
      <c r="V39" s="15">
        <v>-18</v>
      </c>
      <c r="W39" s="15">
        <v>-18</v>
      </c>
      <c r="X39" s="15">
        <v>-18</v>
      </c>
      <c r="Y39" s="15">
        <v>-18</v>
      </c>
      <c r="Z39" s="15">
        <v>-18</v>
      </c>
      <c r="AA39" s="15">
        <v>-18</v>
      </c>
      <c r="AB39" s="15">
        <v>-18</v>
      </c>
      <c r="AC39" s="15">
        <v>-18</v>
      </c>
      <c r="AD39" s="15">
        <v>-18</v>
      </c>
      <c r="AE39" s="15">
        <v>-18</v>
      </c>
      <c r="AF39" s="15">
        <v>-18</v>
      </c>
      <c r="AG39" s="15"/>
    </row>
    <row r="40" spans="1:33" x14ac:dyDescent="0.25">
      <c r="A40" s="5">
        <v>29</v>
      </c>
      <c r="B40" s="5" t="s">
        <v>37</v>
      </c>
      <c r="C40" s="15">
        <v>-18</v>
      </c>
      <c r="D40" s="15">
        <v>-18</v>
      </c>
      <c r="E40" s="15">
        <v>-18</v>
      </c>
      <c r="F40" s="15">
        <v>-18</v>
      </c>
      <c r="G40" s="15">
        <v>-18</v>
      </c>
      <c r="H40" s="15">
        <v>-18</v>
      </c>
      <c r="I40" s="15">
        <v>-18</v>
      </c>
      <c r="J40" s="15">
        <v>-18</v>
      </c>
      <c r="K40" s="15">
        <v>-18</v>
      </c>
      <c r="L40" s="15">
        <v>-18</v>
      </c>
      <c r="M40" s="15">
        <v>-18</v>
      </c>
      <c r="N40" s="15">
        <v>-18</v>
      </c>
      <c r="O40" s="15">
        <v>-18</v>
      </c>
      <c r="P40" s="15">
        <v>-18</v>
      </c>
      <c r="Q40" s="15">
        <v>-18</v>
      </c>
      <c r="R40" s="15">
        <v>-18</v>
      </c>
      <c r="S40" s="15">
        <v>-18</v>
      </c>
      <c r="T40" s="15">
        <v>-18</v>
      </c>
      <c r="U40" s="15">
        <v>-18</v>
      </c>
      <c r="V40" s="15">
        <v>-18</v>
      </c>
      <c r="W40" s="15">
        <v>-18</v>
      </c>
      <c r="X40" s="15">
        <v>-18</v>
      </c>
      <c r="Y40" s="15">
        <v>-18</v>
      </c>
      <c r="Z40" s="15">
        <v>-18</v>
      </c>
      <c r="AA40" s="15">
        <v>-18</v>
      </c>
      <c r="AB40" s="15">
        <v>-18</v>
      </c>
      <c r="AC40" s="15">
        <v>-18</v>
      </c>
      <c r="AD40" s="15">
        <v>-18</v>
      </c>
      <c r="AE40" s="15">
        <v>-18</v>
      </c>
      <c r="AF40" s="15">
        <v>-18</v>
      </c>
      <c r="AG40" s="15"/>
    </row>
    <row r="41" spans="1:33" x14ac:dyDescent="0.25">
      <c r="A41" s="5">
        <v>30</v>
      </c>
      <c r="B41" s="5" t="s">
        <v>38</v>
      </c>
      <c r="C41" s="15">
        <v>-18</v>
      </c>
      <c r="D41" s="15">
        <v>-18</v>
      </c>
      <c r="E41" s="15">
        <v>-18</v>
      </c>
      <c r="F41" s="15">
        <v>-18</v>
      </c>
      <c r="G41" s="15">
        <v>-18</v>
      </c>
      <c r="H41" s="15">
        <v>-18</v>
      </c>
      <c r="I41" s="15">
        <v>-18</v>
      </c>
      <c r="J41" s="15">
        <v>-18</v>
      </c>
      <c r="K41" s="15">
        <v>-18</v>
      </c>
      <c r="L41" s="15">
        <v>-18</v>
      </c>
      <c r="M41" s="15">
        <v>-18</v>
      </c>
      <c r="N41" s="15">
        <v>-18</v>
      </c>
      <c r="O41" s="15">
        <v>-18</v>
      </c>
      <c r="P41" s="15">
        <v>-18</v>
      </c>
      <c r="Q41" s="15">
        <v>-18</v>
      </c>
      <c r="R41" s="15">
        <v>-18</v>
      </c>
      <c r="S41" s="15">
        <v>-18</v>
      </c>
      <c r="T41" s="15">
        <v>-18</v>
      </c>
      <c r="U41" s="15">
        <v>-18</v>
      </c>
      <c r="V41" s="15">
        <v>-18</v>
      </c>
      <c r="W41" s="15">
        <v>-18</v>
      </c>
      <c r="X41" s="15">
        <v>-18</v>
      </c>
      <c r="Y41" s="15">
        <v>-18</v>
      </c>
      <c r="Z41" s="15">
        <v>-18</v>
      </c>
      <c r="AA41" s="15">
        <v>-18</v>
      </c>
      <c r="AB41" s="15">
        <v>-18</v>
      </c>
      <c r="AC41" s="15">
        <v>-18</v>
      </c>
      <c r="AD41" s="15">
        <v>-18</v>
      </c>
      <c r="AE41" s="15">
        <v>-18</v>
      </c>
      <c r="AF41" s="15">
        <v>-18</v>
      </c>
      <c r="AG41" s="15"/>
    </row>
    <row r="42" spans="1:33" x14ac:dyDescent="0.25">
      <c r="A42" s="5">
        <v>31</v>
      </c>
      <c r="B42" s="5" t="s">
        <v>39</v>
      </c>
      <c r="C42" s="15">
        <v>-18</v>
      </c>
      <c r="D42" s="15">
        <v>-18</v>
      </c>
      <c r="E42" s="15">
        <v>-18</v>
      </c>
      <c r="F42" s="15">
        <v>-18</v>
      </c>
      <c r="G42" s="15">
        <v>-18</v>
      </c>
      <c r="H42" s="15">
        <v>-18</v>
      </c>
      <c r="I42" s="15">
        <v>-18</v>
      </c>
      <c r="J42" s="15">
        <v>-18</v>
      </c>
      <c r="K42" s="15">
        <v>-18</v>
      </c>
      <c r="L42" s="15">
        <v>-18</v>
      </c>
      <c r="M42" s="15">
        <v>-18</v>
      </c>
      <c r="N42" s="15">
        <v>-18</v>
      </c>
      <c r="O42" s="15">
        <v>-18</v>
      </c>
      <c r="P42" s="15">
        <v>-18</v>
      </c>
      <c r="Q42" s="15">
        <v>-18</v>
      </c>
      <c r="R42" s="15">
        <v>-18</v>
      </c>
      <c r="S42" s="15">
        <v>-18</v>
      </c>
      <c r="T42" s="15">
        <v>-18</v>
      </c>
      <c r="U42" s="15">
        <v>-18</v>
      </c>
      <c r="V42" s="15">
        <v>-18</v>
      </c>
      <c r="W42" s="15">
        <v>-18</v>
      </c>
      <c r="X42" s="15">
        <v>-18</v>
      </c>
      <c r="Y42" s="15">
        <v>-18</v>
      </c>
      <c r="Z42" s="15">
        <v>-18</v>
      </c>
      <c r="AA42" s="15">
        <v>-18</v>
      </c>
      <c r="AB42" s="15">
        <v>-18</v>
      </c>
      <c r="AC42" s="15">
        <v>-18</v>
      </c>
      <c r="AD42" s="15">
        <v>-18</v>
      </c>
      <c r="AE42" s="15">
        <v>-18</v>
      </c>
      <c r="AF42" s="15">
        <v>-18</v>
      </c>
      <c r="AG42" s="15"/>
    </row>
    <row r="43" spans="1:33" x14ac:dyDescent="0.25">
      <c r="A43" s="5">
        <v>32</v>
      </c>
      <c r="B43" s="5" t="s">
        <v>40</v>
      </c>
      <c r="C43" s="15">
        <v>-18</v>
      </c>
      <c r="D43" s="15">
        <v>-18</v>
      </c>
      <c r="E43" s="15">
        <v>-18</v>
      </c>
      <c r="F43" s="15">
        <v>-18</v>
      </c>
      <c r="G43" s="15">
        <v>-18</v>
      </c>
      <c r="H43" s="15">
        <v>-18</v>
      </c>
      <c r="I43" s="15">
        <v>-18</v>
      </c>
      <c r="J43" s="15">
        <v>-18</v>
      </c>
      <c r="K43" s="15">
        <v>-18</v>
      </c>
      <c r="L43" s="15">
        <v>-18</v>
      </c>
      <c r="M43" s="15">
        <v>-18</v>
      </c>
      <c r="N43" s="15">
        <v>-18</v>
      </c>
      <c r="O43" s="15">
        <v>-18</v>
      </c>
      <c r="P43" s="15">
        <v>-18</v>
      </c>
      <c r="Q43" s="15">
        <v>-18</v>
      </c>
      <c r="R43" s="15">
        <v>-18</v>
      </c>
      <c r="S43" s="15">
        <v>-18</v>
      </c>
      <c r="T43" s="15">
        <v>-18</v>
      </c>
      <c r="U43" s="15">
        <v>-18</v>
      </c>
      <c r="V43" s="15">
        <v>-18</v>
      </c>
      <c r="W43" s="15">
        <v>-18</v>
      </c>
      <c r="X43" s="15">
        <v>-18</v>
      </c>
      <c r="Y43" s="15">
        <v>-18</v>
      </c>
      <c r="Z43" s="15">
        <v>-18</v>
      </c>
      <c r="AA43" s="15">
        <v>-18</v>
      </c>
      <c r="AB43" s="15">
        <v>-18</v>
      </c>
      <c r="AC43" s="15">
        <v>-18</v>
      </c>
      <c r="AD43" s="15">
        <v>-18</v>
      </c>
      <c r="AE43" s="15">
        <v>-18</v>
      </c>
      <c r="AF43" s="15">
        <v>-18</v>
      </c>
      <c r="AG43" s="15"/>
    </row>
    <row r="44" spans="1:33" x14ac:dyDescent="0.25">
      <c r="A44" s="5">
        <v>33</v>
      </c>
      <c r="B44" s="5" t="s">
        <v>41</v>
      </c>
      <c r="C44" s="15">
        <v>-18</v>
      </c>
      <c r="D44" s="15">
        <v>-18</v>
      </c>
      <c r="E44" s="15">
        <v>-18</v>
      </c>
      <c r="F44" s="15">
        <v>-18</v>
      </c>
      <c r="G44" s="15">
        <v>-18</v>
      </c>
      <c r="H44" s="15">
        <v>-18</v>
      </c>
      <c r="I44" s="15">
        <v>-18</v>
      </c>
      <c r="J44" s="15">
        <v>-18</v>
      </c>
      <c r="K44" s="15">
        <v>-18</v>
      </c>
      <c r="L44" s="15">
        <v>-18</v>
      </c>
      <c r="M44" s="15">
        <v>-18</v>
      </c>
      <c r="N44" s="15">
        <v>-18</v>
      </c>
      <c r="O44" s="15">
        <v>-18</v>
      </c>
      <c r="P44" s="15">
        <v>-18</v>
      </c>
      <c r="Q44" s="15">
        <v>-18</v>
      </c>
      <c r="R44" s="15">
        <v>-18</v>
      </c>
      <c r="S44" s="15">
        <v>-18</v>
      </c>
      <c r="T44" s="15">
        <v>-18</v>
      </c>
      <c r="U44" s="15">
        <v>-18</v>
      </c>
      <c r="V44" s="15">
        <v>-18</v>
      </c>
      <c r="W44" s="15">
        <v>-18</v>
      </c>
      <c r="X44" s="15">
        <v>-18</v>
      </c>
      <c r="Y44" s="15">
        <v>-18</v>
      </c>
      <c r="Z44" s="15">
        <v>-18</v>
      </c>
      <c r="AA44" s="15">
        <v>-18</v>
      </c>
      <c r="AB44" s="15">
        <v>-18</v>
      </c>
      <c r="AC44" s="15">
        <v>-18</v>
      </c>
      <c r="AD44" s="15">
        <v>-18</v>
      </c>
      <c r="AE44" s="15">
        <v>-18</v>
      </c>
      <c r="AF44" s="15">
        <v>-18</v>
      </c>
      <c r="AG44" s="15"/>
    </row>
    <row r="45" spans="1:33" x14ac:dyDescent="0.25">
      <c r="A45" s="5">
        <v>34</v>
      </c>
      <c r="B45" s="5" t="s">
        <v>42</v>
      </c>
      <c r="C45" s="15">
        <v>-18</v>
      </c>
      <c r="D45" s="15">
        <v>-18</v>
      </c>
      <c r="E45" s="15">
        <v>-18</v>
      </c>
      <c r="F45" s="15">
        <v>-18</v>
      </c>
      <c r="G45" s="15">
        <v>-18</v>
      </c>
      <c r="H45" s="15">
        <v>-18</v>
      </c>
      <c r="I45" s="15">
        <v>-18</v>
      </c>
      <c r="J45" s="15">
        <v>-18</v>
      </c>
      <c r="K45" s="15">
        <v>-18</v>
      </c>
      <c r="L45" s="15">
        <v>-18</v>
      </c>
      <c r="M45" s="15">
        <v>-18</v>
      </c>
      <c r="N45" s="15">
        <v>-18</v>
      </c>
      <c r="O45" s="15">
        <v>-18</v>
      </c>
      <c r="P45" s="15">
        <v>-18</v>
      </c>
      <c r="Q45" s="15">
        <v>-18</v>
      </c>
      <c r="R45" s="15">
        <v>-18</v>
      </c>
      <c r="S45" s="15">
        <v>-18</v>
      </c>
      <c r="T45" s="15">
        <v>-18</v>
      </c>
      <c r="U45" s="15">
        <v>-18</v>
      </c>
      <c r="V45" s="15">
        <v>-18</v>
      </c>
      <c r="W45" s="15">
        <v>-18</v>
      </c>
      <c r="X45" s="15">
        <v>-18</v>
      </c>
      <c r="Y45" s="15">
        <v>-18</v>
      </c>
      <c r="Z45" s="15">
        <v>-18</v>
      </c>
      <c r="AA45" s="15">
        <v>-18</v>
      </c>
      <c r="AB45" s="15">
        <v>-18</v>
      </c>
      <c r="AC45" s="15">
        <v>-18</v>
      </c>
      <c r="AD45" s="15">
        <v>-18</v>
      </c>
      <c r="AE45" s="15">
        <v>-18</v>
      </c>
      <c r="AF45" s="15">
        <v>-18</v>
      </c>
      <c r="AG45" s="15"/>
    </row>
    <row r="46" spans="1:33" x14ac:dyDescent="0.25">
      <c r="A46" s="5">
        <v>35</v>
      </c>
      <c r="B46" s="5" t="s">
        <v>43</v>
      </c>
      <c r="C46" s="15">
        <v>-18</v>
      </c>
      <c r="D46" s="15">
        <v>-18</v>
      </c>
      <c r="E46" s="15">
        <v>-18</v>
      </c>
      <c r="F46" s="15">
        <v>-18</v>
      </c>
      <c r="G46" s="15">
        <v>-18</v>
      </c>
      <c r="H46" s="15">
        <v>-18</v>
      </c>
      <c r="I46" s="15">
        <v>-18</v>
      </c>
      <c r="J46" s="15">
        <v>-18</v>
      </c>
      <c r="K46" s="15">
        <v>-18</v>
      </c>
      <c r="L46" s="15">
        <v>-18</v>
      </c>
      <c r="M46" s="15">
        <v>-18</v>
      </c>
      <c r="N46" s="15">
        <v>-18</v>
      </c>
      <c r="O46" s="15">
        <v>-18</v>
      </c>
      <c r="P46" s="15">
        <v>-18</v>
      </c>
      <c r="Q46" s="15">
        <v>-18</v>
      </c>
      <c r="R46" s="15">
        <v>-18</v>
      </c>
      <c r="S46" s="15">
        <v>-18</v>
      </c>
      <c r="T46" s="15">
        <v>-18</v>
      </c>
      <c r="U46" s="15">
        <v>-18</v>
      </c>
      <c r="V46" s="15">
        <v>-18</v>
      </c>
      <c r="W46" s="15">
        <v>-18</v>
      </c>
      <c r="X46" s="15">
        <v>-18</v>
      </c>
      <c r="Y46" s="15">
        <v>-18</v>
      </c>
      <c r="Z46" s="15">
        <v>-18</v>
      </c>
      <c r="AA46" s="15">
        <v>-18</v>
      </c>
      <c r="AB46" s="15">
        <v>-18</v>
      </c>
      <c r="AC46" s="15">
        <v>-18</v>
      </c>
      <c r="AD46" s="15">
        <v>-18</v>
      </c>
      <c r="AE46" s="15">
        <v>-18</v>
      </c>
      <c r="AF46" s="15">
        <v>-18</v>
      </c>
      <c r="AG46" s="15"/>
    </row>
    <row r="47" spans="1:33" x14ac:dyDescent="0.25">
      <c r="A47" s="5">
        <v>36</v>
      </c>
      <c r="B47" s="5" t="s">
        <v>44</v>
      </c>
      <c r="C47" s="15">
        <v>-18</v>
      </c>
      <c r="D47" s="15">
        <v>-18</v>
      </c>
      <c r="E47" s="15">
        <v>-18</v>
      </c>
      <c r="F47" s="15">
        <v>-18</v>
      </c>
      <c r="G47" s="15">
        <v>-18</v>
      </c>
      <c r="H47" s="15">
        <v>-18</v>
      </c>
      <c r="I47" s="15">
        <v>-18</v>
      </c>
      <c r="J47" s="15">
        <v>-18</v>
      </c>
      <c r="K47" s="15">
        <v>-18</v>
      </c>
      <c r="L47" s="15">
        <v>-18</v>
      </c>
      <c r="M47" s="15">
        <v>-18</v>
      </c>
      <c r="N47" s="15">
        <v>-18</v>
      </c>
      <c r="O47" s="15">
        <v>-18</v>
      </c>
      <c r="P47" s="15">
        <v>-18</v>
      </c>
      <c r="Q47" s="15">
        <v>-18</v>
      </c>
      <c r="R47" s="15">
        <v>-18</v>
      </c>
      <c r="S47" s="15">
        <v>-18</v>
      </c>
      <c r="T47" s="15">
        <v>-18</v>
      </c>
      <c r="U47" s="15">
        <v>-18</v>
      </c>
      <c r="V47" s="15">
        <v>-18</v>
      </c>
      <c r="W47" s="15">
        <v>-18</v>
      </c>
      <c r="X47" s="15">
        <v>-18</v>
      </c>
      <c r="Y47" s="15">
        <v>-18</v>
      </c>
      <c r="Z47" s="15">
        <v>-18</v>
      </c>
      <c r="AA47" s="15">
        <v>-18</v>
      </c>
      <c r="AB47" s="15">
        <v>-18</v>
      </c>
      <c r="AC47" s="15">
        <v>-18</v>
      </c>
      <c r="AD47" s="15">
        <v>-18</v>
      </c>
      <c r="AE47" s="15">
        <v>-18</v>
      </c>
      <c r="AF47" s="15">
        <v>-18</v>
      </c>
      <c r="AG47" s="15"/>
    </row>
    <row r="48" spans="1:33" x14ac:dyDescent="0.25">
      <c r="A48" s="5">
        <v>37</v>
      </c>
      <c r="B48" s="5" t="s">
        <v>45</v>
      </c>
      <c r="C48" s="15">
        <v>-18</v>
      </c>
      <c r="D48" s="15">
        <v>-18</v>
      </c>
      <c r="E48" s="15">
        <v>-18</v>
      </c>
      <c r="F48" s="15">
        <v>-18</v>
      </c>
      <c r="G48" s="15">
        <v>-18</v>
      </c>
      <c r="H48" s="15">
        <v>-18</v>
      </c>
      <c r="I48" s="15">
        <v>-18</v>
      </c>
      <c r="J48" s="15">
        <v>-18</v>
      </c>
      <c r="K48" s="15">
        <v>-18</v>
      </c>
      <c r="L48" s="15">
        <v>-18</v>
      </c>
      <c r="M48" s="15">
        <v>-18</v>
      </c>
      <c r="N48" s="15">
        <v>-18</v>
      </c>
      <c r="O48" s="15">
        <v>-18</v>
      </c>
      <c r="P48" s="15">
        <v>-18</v>
      </c>
      <c r="Q48" s="15">
        <v>-18</v>
      </c>
      <c r="R48" s="15">
        <v>-18</v>
      </c>
      <c r="S48" s="15">
        <v>-18</v>
      </c>
      <c r="T48" s="15">
        <v>-18</v>
      </c>
      <c r="U48" s="15">
        <v>-18</v>
      </c>
      <c r="V48" s="15">
        <v>-18</v>
      </c>
      <c r="W48" s="15">
        <v>-18</v>
      </c>
      <c r="X48" s="15">
        <v>-18</v>
      </c>
      <c r="Y48" s="15">
        <v>-18</v>
      </c>
      <c r="Z48" s="15">
        <v>-18</v>
      </c>
      <c r="AA48" s="15">
        <v>-18</v>
      </c>
      <c r="AB48" s="15">
        <v>-18</v>
      </c>
      <c r="AC48" s="15">
        <v>-18</v>
      </c>
      <c r="AD48" s="15">
        <v>-18</v>
      </c>
      <c r="AE48" s="15">
        <v>-18</v>
      </c>
      <c r="AF48" s="15">
        <v>-18</v>
      </c>
      <c r="AG48" s="15"/>
    </row>
    <row r="49" spans="1:33" x14ac:dyDescent="0.25">
      <c r="A49" s="5">
        <v>38</v>
      </c>
      <c r="B49" s="5" t="s">
        <v>46</v>
      </c>
      <c r="C49" s="15">
        <v>-18</v>
      </c>
      <c r="D49" s="15">
        <v>-18</v>
      </c>
      <c r="E49" s="15">
        <v>-18</v>
      </c>
      <c r="F49" s="15">
        <v>-18</v>
      </c>
      <c r="G49" s="15">
        <v>-18</v>
      </c>
      <c r="H49" s="15">
        <v>-18</v>
      </c>
      <c r="I49" s="15">
        <v>-18</v>
      </c>
      <c r="J49" s="15">
        <v>-18</v>
      </c>
      <c r="K49" s="15">
        <v>-18</v>
      </c>
      <c r="L49" s="15">
        <v>-18</v>
      </c>
      <c r="M49" s="15">
        <v>-18</v>
      </c>
      <c r="N49" s="15">
        <v>-18</v>
      </c>
      <c r="O49" s="15">
        <v>-18</v>
      </c>
      <c r="P49" s="15">
        <v>-18</v>
      </c>
      <c r="Q49" s="15">
        <v>-18</v>
      </c>
      <c r="R49" s="15">
        <v>-18</v>
      </c>
      <c r="S49" s="15">
        <v>-18</v>
      </c>
      <c r="T49" s="15">
        <v>-18</v>
      </c>
      <c r="U49" s="15">
        <v>-18</v>
      </c>
      <c r="V49" s="15">
        <v>-18</v>
      </c>
      <c r="W49" s="15">
        <v>-18</v>
      </c>
      <c r="X49" s="15">
        <v>-18</v>
      </c>
      <c r="Y49" s="15">
        <v>-18</v>
      </c>
      <c r="Z49" s="15">
        <v>-18</v>
      </c>
      <c r="AA49" s="15">
        <v>-18</v>
      </c>
      <c r="AB49" s="15">
        <v>-18</v>
      </c>
      <c r="AC49" s="15">
        <v>-18</v>
      </c>
      <c r="AD49" s="15">
        <v>-18</v>
      </c>
      <c r="AE49" s="15">
        <v>-18</v>
      </c>
      <c r="AF49" s="15">
        <v>-18</v>
      </c>
      <c r="AG49" s="15"/>
    </row>
    <row r="50" spans="1:33" x14ac:dyDescent="0.25">
      <c r="A50" s="5">
        <v>39</v>
      </c>
      <c r="B50" s="5" t="s">
        <v>47</v>
      </c>
      <c r="C50" s="15">
        <v>-18</v>
      </c>
      <c r="D50" s="15">
        <v>-18</v>
      </c>
      <c r="E50" s="15">
        <v>-18</v>
      </c>
      <c r="F50" s="15">
        <v>-18</v>
      </c>
      <c r="G50" s="15">
        <v>-18</v>
      </c>
      <c r="H50" s="15">
        <v>-18</v>
      </c>
      <c r="I50" s="15">
        <v>-18</v>
      </c>
      <c r="J50" s="15">
        <v>-18</v>
      </c>
      <c r="K50" s="15">
        <v>-18</v>
      </c>
      <c r="L50" s="15">
        <v>-18</v>
      </c>
      <c r="M50" s="15">
        <v>-18</v>
      </c>
      <c r="N50" s="15">
        <v>-18</v>
      </c>
      <c r="O50" s="15">
        <v>-18</v>
      </c>
      <c r="P50" s="15">
        <v>-18</v>
      </c>
      <c r="Q50" s="15">
        <v>-18</v>
      </c>
      <c r="R50" s="15">
        <v>-18</v>
      </c>
      <c r="S50" s="15">
        <v>-18</v>
      </c>
      <c r="T50" s="15">
        <v>-18</v>
      </c>
      <c r="U50" s="15">
        <v>-18</v>
      </c>
      <c r="V50" s="15">
        <v>-18</v>
      </c>
      <c r="W50" s="15">
        <v>-18</v>
      </c>
      <c r="X50" s="15">
        <v>-18</v>
      </c>
      <c r="Y50" s="15">
        <v>-18</v>
      </c>
      <c r="Z50" s="15">
        <v>-18</v>
      </c>
      <c r="AA50" s="15">
        <v>-18</v>
      </c>
      <c r="AB50" s="15">
        <v>-18</v>
      </c>
      <c r="AC50" s="15">
        <v>-18</v>
      </c>
      <c r="AD50" s="15">
        <v>-18</v>
      </c>
      <c r="AE50" s="15">
        <v>-18</v>
      </c>
      <c r="AF50" s="15">
        <v>-18</v>
      </c>
      <c r="AG50" s="15"/>
    </row>
    <row r="51" spans="1:33" x14ac:dyDescent="0.25">
      <c r="A51" s="5">
        <v>40</v>
      </c>
      <c r="B51" s="5" t="s">
        <v>48</v>
      </c>
      <c r="C51" s="15">
        <v>-18</v>
      </c>
      <c r="D51" s="15">
        <v>-18</v>
      </c>
      <c r="E51" s="15">
        <v>-18</v>
      </c>
      <c r="F51" s="15">
        <v>-18</v>
      </c>
      <c r="G51" s="15">
        <v>-18</v>
      </c>
      <c r="H51" s="15">
        <v>-18</v>
      </c>
      <c r="I51" s="15">
        <v>-18</v>
      </c>
      <c r="J51" s="15">
        <v>-18</v>
      </c>
      <c r="K51" s="15">
        <v>-18</v>
      </c>
      <c r="L51" s="15">
        <v>-18</v>
      </c>
      <c r="M51" s="15">
        <v>-18</v>
      </c>
      <c r="N51" s="15">
        <v>-18</v>
      </c>
      <c r="O51" s="15">
        <v>-18</v>
      </c>
      <c r="P51" s="15">
        <v>-18</v>
      </c>
      <c r="Q51" s="15">
        <v>-18</v>
      </c>
      <c r="R51" s="15">
        <v>-18</v>
      </c>
      <c r="S51" s="15">
        <v>-18</v>
      </c>
      <c r="T51" s="15">
        <v>-18</v>
      </c>
      <c r="U51" s="15">
        <v>-18</v>
      </c>
      <c r="V51" s="15">
        <v>-18</v>
      </c>
      <c r="W51" s="15">
        <v>-18</v>
      </c>
      <c r="X51" s="15">
        <v>-18</v>
      </c>
      <c r="Y51" s="15">
        <v>-18</v>
      </c>
      <c r="Z51" s="15">
        <v>-18</v>
      </c>
      <c r="AA51" s="15">
        <v>-18</v>
      </c>
      <c r="AB51" s="15">
        <v>-18</v>
      </c>
      <c r="AC51" s="15">
        <v>-18</v>
      </c>
      <c r="AD51" s="15">
        <v>-18</v>
      </c>
      <c r="AE51" s="15">
        <v>-18</v>
      </c>
      <c r="AF51" s="15">
        <v>-18</v>
      </c>
      <c r="AG51" s="15"/>
    </row>
    <row r="52" spans="1:33" x14ac:dyDescent="0.25">
      <c r="A52" s="5">
        <v>41</v>
      </c>
      <c r="B52" s="5" t="s">
        <v>49</v>
      </c>
      <c r="C52" s="15">
        <v>-18</v>
      </c>
      <c r="D52" s="15">
        <v>-18</v>
      </c>
      <c r="E52" s="15">
        <v>-18</v>
      </c>
      <c r="F52" s="15">
        <v>-18</v>
      </c>
      <c r="G52" s="15">
        <v>-18</v>
      </c>
      <c r="H52" s="15">
        <v>-18</v>
      </c>
      <c r="I52" s="15">
        <v>-18</v>
      </c>
      <c r="J52" s="15">
        <v>-18</v>
      </c>
      <c r="K52" s="15">
        <v>-18</v>
      </c>
      <c r="L52" s="15">
        <v>-18</v>
      </c>
      <c r="M52" s="15">
        <v>-18</v>
      </c>
      <c r="N52" s="15">
        <v>-18</v>
      </c>
      <c r="O52" s="15">
        <v>-18</v>
      </c>
      <c r="P52" s="15">
        <v>-18</v>
      </c>
      <c r="Q52" s="15">
        <v>-18</v>
      </c>
      <c r="R52" s="15">
        <v>-18</v>
      </c>
      <c r="S52" s="15">
        <v>-18</v>
      </c>
      <c r="T52" s="15">
        <v>-18</v>
      </c>
      <c r="U52" s="15">
        <v>-18</v>
      </c>
      <c r="V52" s="15">
        <v>-18</v>
      </c>
      <c r="W52" s="15">
        <v>-18</v>
      </c>
      <c r="X52" s="15">
        <v>-18</v>
      </c>
      <c r="Y52" s="15">
        <v>-18</v>
      </c>
      <c r="Z52" s="15">
        <v>-18</v>
      </c>
      <c r="AA52" s="15">
        <v>-18</v>
      </c>
      <c r="AB52" s="15">
        <v>-18</v>
      </c>
      <c r="AC52" s="15">
        <v>-18</v>
      </c>
      <c r="AD52" s="15">
        <v>-18</v>
      </c>
      <c r="AE52" s="15">
        <v>-18</v>
      </c>
      <c r="AF52" s="15">
        <v>-18</v>
      </c>
      <c r="AG52" s="15"/>
    </row>
    <row r="53" spans="1:33" x14ac:dyDescent="0.25">
      <c r="A53" s="5">
        <v>42</v>
      </c>
      <c r="B53" s="5" t="s">
        <v>50</v>
      </c>
      <c r="C53" s="15">
        <v>-18</v>
      </c>
      <c r="D53" s="15">
        <v>-18</v>
      </c>
      <c r="E53" s="15">
        <v>-18</v>
      </c>
      <c r="F53" s="15">
        <v>-18</v>
      </c>
      <c r="G53" s="15">
        <v>-18</v>
      </c>
      <c r="H53" s="15">
        <v>-18</v>
      </c>
      <c r="I53" s="15">
        <v>-18</v>
      </c>
      <c r="J53" s="15">
        <v>-18</v>
      </c>
      <c r="K53" s="15">
        <v>-18</v>
      </c>
      <c r="L53" s="15">
        <v>-18</v>
      </c>
      <c r="M53" s="15">
        <v>-18</v>
      </c>
      <c r="N53" s="15">
        <v>-18</v>
      </c>
      <c r="O53" s="15">
        <v>-18</v>
      </c>
      <c r="P53" s="15">
        <v>-18</v>
      </c>
      <c r="Q53" s="15">
        <v>-18</v>
      </c>
      <c r="R53" s="15">
        <v>-18</v>
      </c>
      <c r="S53" s="15">
        <v>-18</v>
      </c>
      <c r="T53" s="15">
        <v>-18</v>
      </c>
      <c r="U53" s="15">
        <v>-18</v>
      </c>
      <c r="V53" s="15">
        <v>-18</v>
      </c>
      <c r="W53" s="15">
        <v>-18</v>
      </c>
      <c r="X53" s="15">
        <v>-18</v>
      </c>
      <c r="Y53" s="15">
        <v>-18</v>
      </c>
      <c r="Z53" s="15">
        <v>-18</v>
      </c>
      <c r="AA53" s="15">
        <v>-18</v>
      </c>
      <c r="AB53" s="15">
        <v>-18</v>
      </c>
      <c r="AC53" s="15">
        <v>-18</v>
      </c>
      <c r="AD53" s="15">
        <v>-18</v>
      </c>
      <c r="AE53" s="15">
        <v>-18</v>
      </c>
      <c r="AF53" s="15">
        <v>-18</v>
      </c>
      <c r="AG53" s="15"/>
    </row>
    <row r="54" spans="1:33" x14ac:dyDescent="0.25">
      <c r="A54" s="5">
        <v>43</v>
      </c>
      <c r="B54" s="5" t="s">
        <v>51</v>
      </c>
      <c r="C54" s="15">
        <v>-18</v>
      </c>
      <c r="D54" s="15">
        <v>-18</v>
      </c>
      <c r="E54" s="15">
        <v>-18</v>
      </c>
      <c r="F54" s="15">
        <v>-18</v>
      </c>
      <c r="G54" s="15">
        <v>-18</v>
      </c>
      <c r="H54" s="15">
        <v>-18</v>
      </c>
      <c r="I54" s="15">
        <v>-18</v>
      </c>
      <c r="J54" s="15">
        <v>-18</v>
      </c>
      <c r="K54" s="15">
        <v>-18</v>
      </c>
      <c r="L54" s="15">
        <v>-18</v>
      </c>
      <c r="M54" s="15">
        <v>-18</v>
      </c>
      <c r="N54" s="15">
        <v>-18</v>
      </c>
      <c r="O54" s="15">
        <v>-18</v>
      </c>
      <c r="P54" s="15">
        <v>-18</v>
      </c>
      <c r="Q54" s="15">
        <v>-18</v>
      </c>
      <c r="R54" s="15">
        <v>-18</v>
      </c>
      <c r="S54" s="15">
        <v>-18</v>
      </c>
      <c r="T54" s="15">
        <v>-18</v>
      </c>
      <c r="U54" s="15">
        <v>-18</v>
      </c>
      <c r="V54" s="15">
        <v>-18</v>
      </c>
      <c r="W54" s="15">
        <v>-18</v>
      </c>
      <c r="X54" s="15">
        <v>-18</v>
      </c>
      <c r="Y54" s="15">
        <v>-18</v>
      </c>
      <c r="Z54" s="15">
        <v>-18</v>
      </c>
      <c r="AA54" s="15">
        <v>-18</v>
      </c>
      <c r="AB54" s="15">
        <v>-18</v>
      </c>
      <c r="AC54" s="15">
        <v>-18</v>
      </c>
      <c r="AD54" s="15">
        <v>-18</v>
      </c>
      <c r="AE54" s="15">
        <v>-18</v>
      </c>
      <c r="AF54" s="15">
        <v>-18</v>
      </c>
      <c r="AG54" s="15"/>
    </row>
    <row r="55" spans="1:33" x14ac:dyDescent="0.25">
      <c r="A55" s="5">
        <v>44</v>
      </c>
      <c r="B55" s="5" t="s">
        <v>52</v>
      </c>
      <c r="C55" s="15">
        <v>-18</v>
      </c>
      <c r="D55" s="15">
        <v>-18</v>
      </c>
      <c r="E55" s="15">
        <v>-18</v>
      </c>
      <c r="F55" s="15">
        <v>-18</v>
      </c>
      <c r="G55" s="15">
        <v>-18</v>
      </c>
      <c r="H55" s="15">
        <v>-18</v>
      </c>
      <c r="I55" s="15">
        <v>-18</v>
      </c>
      <c r="J55" s="15">
        <v>-18</v>
      </c>
      <c r="K55" s="15">
        <v>-18</v>
      </c>
      <c r="L55" s="15">
        <v>-18</v>
      </c>
      <c r="M55" s="15">
        <v>-18</v>
      </c>
      <c r="N55" s="15">
        <v>-18</v>
      </c>
      <c r="O55" s="15">
        <v>-18</v>
      </c>
      <c r="P55" s="15">
        <v>-18</v>
      </c>
      <c r="Q55" s="15">
        <v>-18</v>
      </c>
      <c r="R55" s="15">
        <v>-18</v>
      </c>
      <c r="S55" s="15">
        <v>-18</v>
      </c>
      <c r="T55" s="15">
        <v>-18</v>
      </c>
      <c r="U55" s="15">
        <v>-18</v>
      </c>
      <c r="V55" s="15">
        <v>-18</v>
      </c>
      <c r="W55" s="15">
        <v>-18</v>
      </c>
      <c r="X55" s="15">
        <v>-18</v>
      </c>
      <c r="Y55" s="15">
        <v>-18</v>
      </c>
      <c r="Z55" s="15">
        <v>-18</v>
      </c>
      <c r="AA55" s="15">
        <v>-18</v>
      </c>
      <c r="AB55" s="15">
        <v>-18</v>
      </c>
      <c r="AC55" s="15">
        <v>-18</v>
      </c>
      <c r="AD55" s="15">
        <v>-18</v>
      </c>
      <c r="AE55" s="15">
        <v>-18</v>
      </c>
      <c r="AF55" s="15">
        <v>-18</v>
      </c>
      <c r="AG55" s="15"/>
    </row>
    <row r="56" spans="1:33" x14ac:dyDescent="0.25">
      <c r="A56" s="5">
        <v>45</v>
      </c>
      <c r="B56" s="5" t="s">
        <v>53</v>
      </c>
      <c r="C56" s="15">
        <v>-18</v>
      </c>
      <c r="D56" s="15">
        <v>-18</v>
      </c>
      <c r="E56" s="15">
        <v>-18</v>
      </c>
      <c r="F56" s="15">
        <v>-18</v>
      </c>
      <c r="G56" s="15">
        <v>-18</v>
      </c>
      <c r="H56" s="15">
        <v>-18</v>
      </c>
      <c r="I56" s="15">
        <v>-18</v>
      </c>
      <c r="J56" s="15">
        <v>-18</v>
      </c>
      <c r="K56" s="15">
        <v>-18</v>
      </c>
      <c r="L56" s="15">
        <v>-18</v>
      </c>
      <c r="M56" s="15">
        <v>-18</v>
      </c>
      <c r="N56" s="15">
        <v>-18</v>
      </c>
      <c r="O56" s="15">
        <v>-18</v>
      </c>
      <c r="P56" s="15">
        <v>-18</v>
      </c>
      <c r="Q56" s="15">
        <v>-18</v>
      </c>
      <c r="R56" s="15">
        <v>-18</v>
      </c>
      <c r="S56" s="15">
        <v>-18</v>
      </c>
      <c r="T56" s="15">
        <v>-18</v>
      </c>
      <c r="U56" s="15">
        <v>-18</v>
      </c>
      <c r="V56" s="15">
        <v>-18</v>
      </c>
      <c r="W56" s="15">
        <v>-18</v>
      </c>
      <c r="X56" s="15">
        <v>-18</v>
      </c>
      <c r="Y56" s="15">
        <v>-18</v>
      </c>
      <c r="Z56" s="15">
        <v>-18</v>
      </c>
      <c r="AA56" s="15">
        <v>-18</v>
      </c>
      <c r="AB56" s="15">
        <v>-18</v>
      </c>
      <c r="AC56" s="15">
        <v>-18</v>
      </c>
      <c r="AD56" s="15">
        <v>-18</v>
      </c>
      <c r="AE56" s="15">
        <v>-18</v>
      </c>
      <c r="AF56" s="15">
        <v>-18</v>
      </c>
      <c r="AG56" s="15"/>
    </row>
    <row r="57" spans="1:33" x14ac:dyDescent="0.25">
      <c r="A57" s="5">
        <v>46</v>
      </c>
      <c r="B57" s="5" t="s">
        <v>54</v>
      </c>
      <c r="C57" s="15">
        <v>-18</v>
      </c>
      <c r="D57" s="15">
        <v>-18</v>
      </c>
      <c r="E57" s="15">
        <v>-18</v>
      </c>
      <c r="F57" s="15">
        <v>-18</v>
      </c>
      <c r="G57" s="15">
        <v>-18</v>
      </c>
      <c r="H57" s="15">
        <v>-18</v>
      </c>
      <c r="I57" s="15">
        <v>-18</v>
      </c>
      <c r="J57" s="15">
        <v>-18</v>
      </c>
      <c r="K57" s="15">
        <v>-18</v>
      </c>
      <c r="L57" s="15">
        <v>-18</v>
      </c>
      <c r="M57" s="15">
        <v>-18</v>
      </c>
      <c r="N57" s="15">
        <v>-18</v>
      </c>
      <c r="O57" s="15">
        <v>-18</v>
      </c>
      <c r="P57" s="15">
        <v>-18</v>
      </c>
      <c r="Q57" s="15">
        <v>-18</v>
      </c>
      <c r="R57" s="15">
        <v>-18</v>
      </c>
      <c r="S57" s="15">
        <v>-18</v>
      </c>
      <c r="T57" s="15">
        <v>-18</v>
      </c>
      <c r="U57" s="15">
        <v>-18</v>
      </c>
      <c r="V57" s="15">
        <v>-18</v>
      </c>
      <c r="W57" s="15">
        <v>-18</v>
      </c>
      <c r="X57" s="15">
        <v>-18</v>
      </c>
      <c r="Y57" s="15">
        <v>-18</v>
      </c>
      <c r="Z57" s="15">
        <v>-18</v>
      </c>
      <c r="AA57" s="15">
        <v>-18</v>
      </c>
      <c r="AB57" s="15">
        <v>-18</v>
      </c>
      <c r="AC57" s="15">
        <v>-18</v>
      </c>
      <c r="AD57" s="15">
        <v>-18</v>
      </c>
      <c r="AE57" s="15">
        <v>-18</v>
      </c>
      <c r="AF57" s="15">
        <v>-18</v>
      </c>
      <c r="AG57" s="15"/>
    </row>
    <row r="58" spans="1:33" x14ac:dyDescent="0.25">
      <c r="A58" s="5">
        <v>47</v>
      </c>
      <c r="B58" s="5" t="s">
        <v>55</v>
      </c>
      <c r="C58" s="15">
        <v>-18</v>
      </c>
      <c r="D58" s="15">
        <v>-18</v>
      </c>
      <c r="E58" s="15">
        <v>-18</v>
      </c>
      <c r="F58" s="15">
        <v>-18</v>
      </c>
      <c r="G58" s="15">
        <v>-18</v>
      </c>
      <c r="H58" s="15">
        <v>-18</v>
      </c>
      <c r="I58" s="15">
        <v>-18</v>
      </c>
      <c r="J58" s="15">
        <v>-18</v>
      </c>
      <c r="K58" s="15">
        <v>-18</v>
      </c>
      <c r="L58" s="15">
        <v>-18</v>
      </c>
      <c r="M58" s="15">
        <v>-18</v>
      </c>
      <c r="N58" s="15">
        <v>-18</v>
      </c>
      <c r="O58" s="15">
        <v>-18</v>
      </c>
      <c r="P58" s="15">
        <v>-18</v>
      </c>
      <c r="Q58" s="15">
        <v>-18</v>
      </c>
      <c r="R58" s="15">
        <v>-18</v>
      </c>
      <c r="S58" s="15">
        <v>-18</v>
      </c>
      <c r="T58" s="15">
        <v>-18</v>
      </c>
      <c r="U58" s="15">
        <v>-18</v>
      </c>
      <c r="V58" s="15">
        <v>-18</v>
      </c>
      <c r="W58" s="15">
        <v>-18</v>
      </c>
      <c r="X58" s="15">
        <v>-18</v>
      </c>
      <c r="Y58" s="15">
        <v>-18</v>
      </c>
      <c r="Z58" s="15">
        <v>-18</v>
      </c>
      <c r="AA58" s="15">
        <v>-18</v>
      </c>
      <c r="AB58" s="15">
        <v>-18</v>
      </c>
      <c r="AC58" s="15">
        <v>-18</v>
      </c>
      <c r="AD58" s="15">
        <v>-18</v>
      </c>
      <c r="AE58" s="15">
        <v>-18</v>
      </c>
      <c r="AF58" s="15">
        <v>-18</v>
      </c>
      <c r="AG58" s="15"/>
    </row>
    <row r="59" spans="1:33" x14ac:dyDescent="0.25">
      <c r="A59" s="5">
        <v>48</v>
      </c>
      <c r="B59" s="5" t="s">
        <v>56</v>
      </c>
      <c r="C59" s="15">
        <v>-18</v>
      </c>
      <c r="D59" s="15">
        <v>-18</v>
      </c>
      <c r="E59" s="15">
        <v>-18</v>
      </c>
      <c r="F59" s="15">
        <v>-18</v>
      </c>
      <c r="G59" s="15">
        <v>-18</v>
      </c>
      <c r="H59" s="15">
        <v>-18</v>
      </c>
      <c r="I59" s="15">
        <v>-18</v>
      </c>
      <c r="J59" s="15">
        <v>-18</v>
      </c>
      <c r="K59" s="15">
        <v>-18</v>
      </c>
      <c r="L59" s="15">
        <v>-18</v>
      </c>
      <c r="M59" s="15">
        <v>-18</v>
      </c>
      <c r="N59" s="15">
        <v>-18</v>
      </c>
      <c r="O59" s="15">
        <v>-18</v>
      </c>
      <c r="P59" s="15">
        <v>-18</v>
      </c>
      <c r="Q59" s="15">
        <v>-18</v>
      </c>
      <c r="R59" s="15">
        <v>-18</v>
      </c>
      <c r="S59" s="15">
        <v>-18</v>
      </c>
      <c r="T59" s="15">
        <v>-18</v>
      </c>
      <c r="U59" s="15">
        <v>-18</v>
      </c>
      <c r="V59" s="15">
        <v>-18</v>
      </c>
      <c r="W59" s="15">
        <v>-18</v>
      </c>
      <c r="X59" s="15">
        <v>-18</v>
      </c>
      <c r="Y59" s="15">
        <v>-18</v>
      </c>
      <c r="Z59" s="15">
        <v>-18</v>
      </c>
      <c r="AA59" s="15">
        <v>-18</v>
      </c>
      <c r="AB59" s="15">
        <v>-18</v>
      </c>
      <c r="AC59" s="15">
        <v>-18</v>
      </c>
      <c r="AD59" s="15">
        <v>-18</v>
      </c>
      <c r="AE59" s="15">
        <v>-18</v>
      </c>
      <c r="AF59" s="15">
        <v>-18</v>
      </c>
      <c r="AG59" s="15"/>
    </row>
    <row r="60" spans="1:33" x14ac:dyDescent="0.25">
      <c r="A60" s="5">
        <v>49</v>
      </c>
      <c r="B60" s="5" t="s">
        <v>57</v>
      </c>
      <c r="C60" s="15">
        <v>-18</v>
      </c>
      <c r="D60" s="15">
        <v>-18</v>
      </c>
      <c r="E60" s="15">
        <v>-18</v>
      </c>
      <c r="F60" s="15">
        <v>-18</v>
      </c>
      <c r="G60" s="15">
        <v>-18</v>
      </c>
      <c r="H60" s="15">
        <v>-18</v>
      </c>
      <c r="I60" s="15">
        <v>-18</v>
      </c>
      <c r="J60" s="15">
        <v>-18</v>
      </c>
      <c r="K60" s="15">
        <v>-18</v>
      </c>
      <c r="L60" s="15">
        <v>-18</v>
      </c>
      <c r="M60" s="15">
        <v>-18</v>
      </c>
      <c r="N60" s="15">
        <v>-18</v>
      </c>
      <c r="O60" s="15">
        <v>-18</v>
      </c>
      <c r="P60" s="15">
        <v>-18</v>
      </c>
      <c r="Q60" s="15">
        <v>-18</v>
      </c>
      <c r="R60" s="15">
        <v>-18</v>
      </c>
      <c r="S60" s="15">
        <v>-18</v>
      </c>
      <c r="T60" s="15">
        <v>-18</v>
      </c>
      <c r="U60" s="15">
        <v>-18</v>
      </c>
      <c r="V60" s="15">
        <v>-18</v>
      </c>
      <c r="W60" s="15">
        <v>-18</v>
      </c>
      <c r="X60" s="15">
        <v>-18</v>
      </c>
      <c r="Y60" s="15">
        <v>-18</v>
      </c>
      <c r="Z60" s="15">
        <v>-18</v>
      </c>
      <c r="AA60" s="15">
        <v>-18</v>
      </c>
      <c r="AB60" s="15">
        <v>-18</v>
      </c>
      <c r="AC60" s="15">
        <v>-18</v>
      </c>
      <c r="AD60" s="15">
        <v>-18</v>
      </c>
      <c r="AE60" s="15">
        <v>-18</v>
      </c>
      <c r="AF60" s="15">
        <v>-18</v>
      </c>
      <c r="AG60" s="15"/>
    </row>
    <row r="61" spans="1:33" x14ac:dyDescent="0.25">
      <c r="A61" s="5">
        <v>50</v>
      </c>
      <c r="B61" s="5" t="s">
        <v>58</v>
      </c>
      <c r="C61" s="15">
        <v>-18</v>
      </c>
      <c r="D61" s="15">
        <v>-18</v>
      </c>
      <c r="E61" s="15">
        <v>-18</v>
      </c>
      <c r="F61" s="15">
        <v>-18</v>
      </c>
      <c r="G61" s="15">
        <v>-18</v>
      </c>
      <c r="H61" s="15">
        <v>-18</v>
      </c>
      <c r="I61" s="15">
        <v>-18</v>
      </c>
      <c r="J61" s="15">
        <v>-18</v>
      </c>
      <c r="K61" s="15">
        <v>-18</v>
      </c>
      <c r="L61" s="15">
        <v>-18</v>
      </c>
      <c r="M61" s="15">
        <v>-18</v>
      </c>
      <c r="N61" s="15">
        <v>-18</v>
      </c>
      <c r="O61" s="15">
        <v>-18</v>
      </c>
      <c r="P61" s="15">
        <v>-18</v>
      </c>
      <c r="Q61" s="15">
        <v>-18</v>
      </c>
      <c r="R61" s="15">
        <v>-18</v>
      </c>
      <c r="S61" s="15">
        <v>-18</v>
      </c>
      <c r="T61" s="15">
        <v>-18</v>
      </c>
      <c r="U61" s="15">
        <v>-18</v>
      </c>
      <c r="V61" s="15">
        <v>-18</v>
      </c>
      <c r="W61" s="15">
        <v>-18</v>
      </c>
      <c r="X61" s="15">
        <v>-18</v>
      </c>
      <c r="Y61" s="15">
        <v>-18</v>
      </c>
      <c r="Z61" s="15">
        <v>-18</v>
      </c>
      <c r="AA61" s="15">
        <v>-18</v>
      </c>
      <c r="AB61" s="15">
        <v>-18</v>
      </c>
      <c r="AC61" s="15">
        <v>-18</v>
      </c>
      <c r="AD61" s="15">
        <v>-18</v>
      </c>
      <c r="AE61" s="15">
        <v>-18</v>
      </c>
      <c r="AF61" s="15">
        <v>-18</v>
      </c>
      <c r="AG61" s="15"/>
    </row>
    <row r="62" spans="1:33" x14ac:dyDescent="0.25">
      <c r="A62" s="5">
        <v>51</v>
      </c>
      <c r="B62" s="5" t="s">
        <v>59</v>
      </c>
      <c r="C62" s="15">
        <v>-18</v>
      </c>
      <c r="D62" s="15">
        <v>-18</v>
      </c>
      <c r="E62" s="15">
        <v>-18</v>
      </c>
      <c r="F62" s="15">
        <v>-18</v>
      </c>
      <c r="G62" s="15">
        <v>-18</v>
      </c>
      <c r="H62" s="15">
        <v>-18</v>
      </c>
      <c r="I62" s="15">
        <v>-18</v>
      </c>
      <c r="J62" s="15">
        <v>-18</v>
      </c>
      <c r="K62" s="15">
        <v>-18</v>
      </c>
      <c r="L62" s="15">
        <v>-18</v>
      </c>
      <c r="M62" s="15">
        <v>-18</v>
      </c>
      <c r="N62" s="15">
        <v>-18</v>
      </c>
      <c r="O62" s="15">
        <v>-18</v>
      </c>
      <c r="P62" s="15">
        <v>-18</v>
      </c>
      <c r="Q62" s="15">
        <v>-18</v>
      </c>
      <c r="R62" s="15">
        <v>-18</v>
      </c>
      <c r="S62" s="15">
        <v>-18</v>
      </c>
      <c r="T62" s="15">
        <v>-18</v>
      </c>
      <c r="U62" s="15">
        <v>-18</v>
      </c>
      <c r="V62" s="15">
        <v>-18</v>
      </c>
      <c r="W62" s="15">
        <v>-18</v>
      </c>
      <c r="X62" s="15">
        <v>-18</v>
      </c>
      <c r="Y62" s="15">
        <v>-18</v>
      </c>
      <c r="Z62" s="15">
        <v>-18</v>
      </c>
      <c r="AA62" s="15">
        <v>-18</v>
      </c>
      <c r="AB62" s="15">
        <v>-18</v>
      </c>
      <c r="AC62" s="15">
        <v>-18</v>
      </c>
      <c r="AD62" s="15">
        <v>-18</v>
      </c>
      <c r="AE62" s="15">
        <v>-18</v>
      </c>
      <c r="AF62" s="15">
        <v>-18</v>
      </c>
      <c r="AG62" s="15"/>
    </row>
    <row r="63" spans="1:33" x14ac:dyDescent="0.25">
      <c r="A63" s="5">
        <v>52</v>
      </c>
      <c r="B63" s="5" t="s">
        <v>60</v>
      </c>
      <c r="C63" s="15">
        <v>-18</v>
      </c>
      <c r="D63" s="15">
        <v>-18</v>
      </c>
      <c r="E63" s="15">
        <v>-18</v>
      </c>
      <c r="F63" s="15">
        <v>-18</v>
      </c>
      <c r="G63" s="15">
        <v>-18</v>
      </c>
      <c r="H63" s="15">
        <v>-18</v>
      </c>
      <c r="I63" s="15">
        <v>-18</v>
      </c>
      <c r="J63" s="15">
        <v>-18</v>
      </c>
      <c r="K63" s="15">
        <v>-18</v>
      </c>
      <c r="L63" s="15">
        <v>-18</v>
      </c>
      <c r="M63" s="15">
        <v>-18</v>
      </c>
      <c r="N63" s="15">
        <v>-18</v>
      </c>
      <c r="O63" s="15">
        <v>-18</v>
      </c>
      <c r="P63" s="15">
        <v>-18</v>
      </c>
      <c r="Q63" s="15">
        <v>-18</v>
      </c>
      <c r="R63" s="15">
        <v>-18</v>
      </c>
      <c r="S63" s="15">
        <v>-18</v>
      </c>
      <c r="T63" s="15">
        <v>-18</v>
      </c>
      <c r="U63" s="15">
        <v>-18</v>
      </c>
      <c r="V63" s="15">
        <v>-18</v>
      </c>
      <c r="W63" s="15">
        <v>-18</v>
      </c>
      <c r="X63" s="15">
        <v>-18</v>
      </c>
      <c r="Y63" s="15">
        <v>-18</v>
      </c>
      <c r="Z63" s="15">
        <v>-18</v>
      </c>
      <c r="AA63" s="15">
        <v>-18</v>
      </c>
      <c r="AB63" s="15">
        <v>-18</v>
      </c>
      <c r="AC63" s="15">
        <v>-18</v>
      </c>
      <c r="AD63" s="15">
        <v>-18</v>
      </c>
      <c r="AE63" s="15">
        <v>-18</v>
      </c>
      <c r="AF63" s="15">
        <v>-18</v>
      </c>
      <c r="AG63" s="15"/>
    </row>
    <row r="64" spans="1:33" x14ac:dyDescent="0.25">
      <c r="A64" s="5">
        <v>53</v>
      </c>
      <c r="B64" s="5" t="s">
        <v>61</v>
      </c>
      <c r="C64" s="15">
        <v>-18</v>
      </c>
      <c r="D64" s="15">
        <v>-18</v>
      </c>
      <c r="E64" s="15">
        <v>-18</v>
      </c>
      <c r="F64" s="15">
        <v>-18</v>
      </c>
      <c r="G64" s="15">
        <v>-18</v>
      </c>
      <c r="H64" s="15">
        <v>-18</v>
      </c>
      <c r="I64" s="15">
        <v>-18</v>
      </c>
      <c r="J64" s="15">
        <v>-18</v>
      </c>
      <c r="K64" s="15">
        <v>-18</v>
      </c>
      <c r="L64" s="15">
        <v>-18</v>
      </c>
      <c r="M64" s="15">
        <v>-18</v>
      </c>
      <c r="N64" s="15">
        <v>-18</v>
      </c>
      <c r="O64" s="15">
        <v>-18</v>
      </c>
      <c r="P64" s="15">
        <v>-18</v>
      </c>
      <c r="Q64" s="15">
        <v>-18</v>
      </c>
      <c r="R64" s="15">
        <v>-18</v>
      </c>
      <c r="S64" s="15">
        <v>-18</v>
      </c>
      <c r="T64" s="15">
        <v>-18</v>
      </c>
      <c r="U64" s="15">
        <v>-18</v>
      </c>
      <c r="V64" s="15">
        <v>-18</v>
      </c>
      <c r="W64" s="15">
        <v>-18</v>
      </c>
      <c r="X64" s="15">
        <v>-18</v>
      </c>
      <c r="Y64" s="15">
        <v>-18</v>
      </c>
      <c r="Z64" s="15">
        <v>-18</v>
      </c>
      <c r="AA64" s="15">
        <v>-18</v>
      </c>
      <c r="AB64" s="15">
        <v>-18</v>
      </c>
      <c r="AC64" s="15">
        <v>-18</v>
      </c>
      <c r="AD64" s="15">
        <v>-18</v>
      </c>
      <c r="AE64" s="15">
        <v>-18</v>
      </c>
      <c r="AF64" s="15">
        <v>-18</v>
      </c>
      <c r="AG64" s="15"/>
    </row>
    <row r="65" spans="1:33" x14ac:dyDescent="0.25">
      <c r="A65" s="5">
        <v>54</v>
      </c>
      <c r="B65" s="5" t="s">
        <v>62</v>
      </c>
      <c r="C65" s="15">
        <v>-18</v>
      </c>
      <c r="D65" s="15">
        <v>-18</v>
      </c>
      <c r="E65" s="15">
        <v>-18</v>
      </c>
      <c r="F65" s="15">
        <v>-18</v>
      </c>
      <c r="G65" s="15">
        <v>-18</v>
      </c>
      <c r="H65" s="15">
        <v>-18</v>
      </c>
      <c r="I65" s="15">
        <v>-18</v>
      </c>
      <c r="J65" s="15">
        <v>-18</v>
      </c>
      <c r="K65" s="15">
        <v>-18</v>
      </c>
      <c r="L65" s="15">
        <v>-18</v>
      </c>
      <c r="M65" s="15">
        <v>-18</v>
      </c>
      <c r="N65" s="15">
        <v>-18</v>
      </c>
      <c r="O65" s="15">
        <v>-18</v>
      </c>
      <c r="P65" s="15">
        <v>-18</v>
      </c>
      <c r="Q65" s="15">
        <v>-18</v>
      </c>
      <c r="R65" s="15">
        <v>-18</v>
      </c>
      <c r="S65" s="15">
        <v>-18</v>
      </c>
      <c r="T65" s="15">
        <v>-18</v>
      </c>
      <c r="U65" s="15">
        <v>-18</v>
      </c>
      <c r="V65" s="15">
        <v>-18</v>
      </c>
      <c r="W65" s="15">
        <v>-18</v>
      </c>
      <c r="X65" s="15">
        <v>-18</v>
      </c>
      <c r="Y65" s="15">
        <v>-18</v>
      </c>
      <c r="Z65" s="15">
        <v>-18</v>
      </c>
      <c r="AA65" s="15">
        <v>-18</v>
      </c>
      <c r="AB65" s="15">
        <v>-18</v>
      </c>
      <c r="AC65" s="15">
        <v>-18</v>
      </c>
      <c r="AD65" s="15">
        <v>-18</v>
      </c>
      <c r="AE65" s="15">
        <v>-18</v>
      </c>
      <c r="AF65" s="15">
        <v>-18</v>
      </c>
      <c r="AG65" s="15"/>
    </row>
    <row r="66" spans="1:33" x14ac:dyDescent="0.25">
      <c r="A66" s="5">
        <v>55</v>
      </c>
      <c r="B66" s="5" t="s">
        <v>63</v>
      </c>
      <c r="C66" s="15">
        <v>-18</v>
      </c>
      <c r="D66" s="15">
        <v>-18</v>
      </c>
      <c r="E66" s="15">
        <v>-18</v>
      </c>
      <c r="F66" s="15">
        <v>-18</v>
      </c>
      <c r="G66" s="15">
        <v>-18</v>
      </c>
      <c r="H66" s="15">
        <v>-18</v>
      </c>
      <c r="I66" s="15">
        <v>-18</v>
      </c>
      <c r="J66" s="15">
        <v>-18</v>
      </c>
      <c r="K66" s="15">
        <v>-18</v>
      </c>
      <c r="L66" s="15">
        <v>-18</v>
      </c>
      <c r="M66" s="15">
        <v>-18</v>
      </c>
      <c r="N66" s="15">
        <v>-18</v>
      </c>
      <c r="O66" s="15">
        <v>-18</v>
      </c>
      <c r="P66" s="15">
        <v>-18</v>
      </c>
      <c r="Q66" s="15">
        <v>-18</v>
      </c>
      <c r="R66" s="15">
        <v>-18</v>
      </c>
      <c r="S66" s="15">
        <v>-18</v>
      </c>
      <c r="T66" s="15">
        <v>-18</v>
      </c>
      <c r="U66" s="15">
        <v>-18</v>
      </c>
      <c r="V66" s="15">
        <v>-18</v>
      </c>
      <c r="W66" s="15">
        <v>-18</v>
      </c>
      <c r="X66" s="15">
        <v>-18</v>
      </c>
      <c r="Y66" s="15">
        <v>-18</v>
      </c>
      <c r="Z66" s="15">
        <v>-18</v>
      </c>
      <c r="AA66" s="15">
        <v>-18</v>
      </c>
      <c r="AB66" s="15">
        <v>-18</v>
      </c>
      <c r="AC66" s="15">
        <v>-18</v>
      </c>
      <c r="AD66" s="15">
        <v>-18</v>
      </c>
      <c r="AE66" s="15">
        <v>-18</v>
      </c>
      <c r="AF66" s="15">
        <v>-18</v>
      </c>
      <c r="AG66" s="15"/>
    </row>
    <row r="67" spans="1:33" x14ac:dyDescent="0.25">
      <c r="A67" s="5">
        <v>56</v>
      </c>
      <c r="B67" s="5" t="s">
        <v>64</v>
      </c>
      <c r="C67" s="15">
        <v>-18</v>
      </c>
      <c r="D67" s="15">
        <v>-18</v>
      </c>
      <c r="E67" s="15">
        <v>-18</v>
      </c>
      <c r="F67" s="15">
        <v>-18</v>
      </c>
      <c r="G67" s="15">
        <v>-18</v>
      </c>
      <c r="H67" s="15">
        <v>-18</v>
      </c>
      <c r="I67" s="15">
        <v>-18</v>
      </c>
      <c r="J67" s="15">
        <v>-18</v>
      </c>
      <c r="K67" s="15">
        <v>-18</v>
      </c>
      <c r="L67" s="15">
        <v>-18</v>
      </c>
      <c r="M67" s="15">
        <v>-18</v>
      </c>
      <c r="N67" s="15">
        <v>-18</v>
      </c>
      <c r="O67" s="15">
        <v>-18</v>
      </c>
      <c r="P67" s="15">
        <v>-18</v>
      </c>
      <c r="Q67" s="15">
        <v>-18</v>
      </c>
      <c r="R67" s="15">
        <v>-18</v>
      </c>
      <c r="S67" s="15">
        <v>-18</v>
      </c>
      <c r="T67" s="15">
        <v>-18</v>
      </c>
      <c r="U67" s="15">
        <v>-18</v>
      </c>
      <c r="V67" s="15">
        <v>-18</v>
      </c>
      <c r="W67" s="15">
        <v>-18</v>
      </c>
      <c r="X67" s="15">
        <v>-18</v>
      </c>
      <c r="Y67" s="15">
        <v>-18</v>
      </c>
      <c r="Z67" s="15">
        <v>-18</v>
      </c>
      <c r="AA67" s="15">
        <v>-18</v>
      </c>
      <c r="AB67" s="15">
        <v>-18</v>
      </c>
      <c r="AC67" s="15">
        <v>-18</v>
      </c>
      <c r="AD67" s="15">
        <v>-18</v>
      </c>
      <c r="AE67" s="15">
        <v>-18</v>
      </c>
      <c r="AF67" s="15">
        <v>-18</v>
      </c>
      <c r="AG67" s="15"/>
    </row>
    <row r="68" spans="1:33" x14ac:dyDescent="0.25">
      <c r="A68" s="5">
        <v>57</v>
      </c>
      <c r="B68" s="5" t="s">
        <v>65</v>
      </c>
      <c r="C68" s="15">
        <v>-18</v>
      </c>
      <c r="D68" s="15">
        <v>-18</v>
      </c>
      <c r="E68" s="15">
        <v>-18</v>
      </c>
      <c r="F68" s="15">
        <v>-18</v>
      </c>
      <c r="G68" s="15">
        <v>-18</v>
      </c>
      <c r="H68" s="15">
        <v>-18</v>
      </c>
      <c r="I68" s="15">
        <v>-18</v>
      </c>
      <c r="J68" s="15">
        <v>-18</v>
      </c>
      <c r="K68" s="15">
        <v>-18</v>
      </c>
      <c r="L68" s="15">
        <v>-18</v>
      </c>
      <c r="M68" s="15">
        <v>-18</v>
      </c>
      <c r="N68" s="15">
        <v>-18</v>
      </c>
      <c r="O68" s="15">
        <v>-18</v>
      </c>
      <c r="P68" s="15">
        <v>-18</v>
      </c>
      <c r="Q68" s="15">
        <v>-18</v>
      </c>
      <c r="R68" s="15">
        <v>-18</v>
      </c>
      <c r="S68" s="15">
        <v>-18</v>
      </c>
      <c r="T68" s="15">
        <v>-18</v>
      </c>
      <c r="U68" s="15">
        <v>-18</v>
      </c>
      <c r="V68" s="15">
        <v>-18</v>
      </c>
      <c r="W68" s="15">
        <v>-18</v>
      </c>
      <c r="X68" s="15">
        <v>-18</v>
      </c>
      <c r="Y68" s="15">
        <v>-18</v>
      </c>
      <c r="Z68" s="15">
        <v>-18</v>
      </c>
      <c r="AA68" s="15">
        <v>-18</v>
      </c>
      <c r="AB68" s="15">
        <v>-18</v>
      </c>
      <c r="AC68" s="15">
        <v>-18</v>
      </c>
      <c r="AD68" s="15">
        <v>-18</v>
      </c>
      <c r="AE68" s="15">
        <v>-18</v>
      </c>
      <c r="AF68" s="15">
        <v>-18</v>
      </c>
      <c r="AG68" s="15"/>
    </row>
    <row r="69" spans="1:33" x14ac:dyDescent="0.25">
      <c r="A69" s="5">
        <v>58</v>
      </c>
      <c r="B69" s="5" t="s">
        <v>66</v>
      </c>
      <c r="C69" s="15">
        <v>-18</v>
      </c>
      <c r="D69" s="15">
        <v>-18</v>
      </c>
      <c r="E69" s="15">
        <v>-18</v>
      </c>
      <c r="F69" s="15">
        <v>-18</v>
      </c>
      <c r="G69" s="15">
        <v>-18</v>
      </c>
      <c r="H69" s="15">
        <v>-18</v>
      </c>
      <c r="I69" s="15">
        <v>-18</v>
      </c>
      <c r="J69" s="15">
        <v>-18</v>
      </c>
      <c r="K69" s="15">
        <v>-18</v>
      </c>
      <c r="L69" s="15">
        <v>-18</v>
      </c>
      <c r="M69" s="15">
        <v>-18</v>
      </c>
      <c r="N69" s="15">
        <v>-18</v>
      </c>
      <c r="O69" s="15">
        <v>-18</v>
      </c>
      <c r="P69" s="15">
        <v>-18</v>
      </c>
      <c r="Q69" s="15">
        <v>-18</v>
      </c>
      <c r="R69" s="15">
        <v>-18</v>
      </c>
      <c r="S69" s="15">
        <v>-18</v>
      </c>
      <c r="T69" s="15">
        <v>-18</v>
      </c>
      <c r="U69" s="15">
        <v>-18</v>
      </c>
      <c r="V69" s="15">
        <v>-18</v>
      </c>
      <c r="W69" s="15">
        <v>-18</v>
      </c>
      <c r="X69" s="15">
        <v>-18</v>
      </c>
      <c r="Y69" s="15">
        <v>-18</v>
      </c>
      <c r="Z69" s="15">
        <v>-18</v>
      </c>
      <c r="AA69" s="15">
        <v>-18</v>
      </c>
      <c r="AB69" s="15">
        <v>-18</v>
      </c>
      <c r="AC69" s="15">
        <v>-18</v>
      </c>
      <c r="AD69" s="15">
        <v>-18</v>
      </c>
      <c r="AE69" s="15">
        <v>-18</v>
      </c>
      <c r="AF69" s="15">
        <v>-18</v>
      </c>
      <c r="AG69" s="15"/>
    </row>
    <row r="70" spans="1:33" x14ac:dyDescent="0.25">
      <c r="A70" s="5">
        <v>59</v>
      </c>
      <c r="B70" s="5" t="s">
        <v>67</v>
      </c>
      <c r="C70" s="15">
        <v>-18</v>
      </c>
      <c r="D70" s="15">
        <v>-18</v>
      </c>
      <c r="E70" s="15">
        <v>-18</v>
      </c>
      <c r="F70" s="15">
        <v>-18</v>
      </c>
      <c r="G70" s="15">
        <v>-18</v>
      </c>
      <c r="H70" s="15">
        <v>-18</v>
      </c>
      <c r="I70" s="15">
        <v>-18</v>
      </c>
      <c r="J70" s="15">
        <v>-18</v>
      </c>
      <c r="K70" s="15">
        <v>-18</v>
      </c>
      <c r="L70" s="15">
        <v>-18</v>
      </c>
      <c r="M70" s="15">
        <v>-18</v>
      </c>
      <c r="N70" s="15">
        <v>-18</v>
      </c>
      <c r="O70" s="15">
        <v>-18</v>
      </c>
      <c r="P70" s="15">
        <v>-18</v>
      </c>
      <c r="Q70" s="15">
        <v>-18</v>
      </c>
      <c r="R70" s="15">
        <v>-18</v>
      </c>
      <c r="S70" s="15">
        <v>-18</v>
      </c>
      <c r="T70" s="15">
        <v>-18</v>
      </c>
      <c r="U70" s="15">
        <v>-18</v>
      </c>
      <c r="V70" s="15">
        <v>-18</v>
      </c>
      <c r="W70" s="15">
        <v>-18</v>
      </c>
      <c r="X70" s="15">
        <v>-18</v>
      </c>
      <c r="Y70" s="15">
        <v>-18</v>
      </c>
      <c r="Z70" s="15">
        <v>-18</v>
      </c>
      <c r="AA70" s="15">
        <v>-18</v>
      </c>
      <c r="AB70" s="15">
        <v>-18</v>
      </c>
      <c r="AC70" s="15">
        <v>-18</v>
      </c>
      <c r="AD70" s="15">
        <v>-18</v>
      </c>
      <c r="AE70" s="15">
        <v>-18</v>
      </c>
      <c r="AF70" s="15">
        <v>-18</v>
      </c>
      <c r="AG70" s="15"/>
    </row>
    <row r="71" spans="1:33" x14ac:dyDescent="0.25">
      <c r="A71" s="5">
        <v>60</v>
      </c>
      <c r="B71" s="5" t="s">
        <v>68</v>
      </c>
      <c r="C71" s="15">
        <v>-18</v>
      </c>
      <c r="D71" s="15">
        <v>-18</v>
      </c>
      <c r="E71" s="15">
        <v>-18</v>
      </c>
      <c r="F71" s="15">
        <v>-18</v>
      </c>
      <c r="G71" s="15">
        <v>-18</v>
      </c>
      <c r="H71" s="15">
        <v>-18</v>
      </c>
      <c r="I71" s="15">
        <v>-18</v>
      </c>
      <c r="J71" s="15">
        <v>-18</v>
      </c>
      <c r="K71" s="15">
        <v>-18</v>
      </c>
      <c r="L71" s="15">
        <v>-18</v>
      </c>
      <c r="M71" s="15">
        <v>-18</v>
      </c>
      <c r="N71" s="15">
        <v>-18</v>
      </c>
      <c r="O71" s="15">
        <v>-18</v>
      </c>
      <c r="P71" s="15">
        <v>-18</v>
      </c>
      <c r="Q71" s="15">
        <v>-18</v>
      </c>
      <c r="R71" s="15">
        <v>-18</v>
      </c>
      <c r="S71" s="15">
        <v>-18</v>
      </c>
      <c r="T71" s="15">
        <v>-18</v>
      </c>
      <c r="U71" s="15">
        <v>-18</v>
      </c>
      <c r="V71" s="15">
        <v>-18</v>
      </c>
      <c r="W71" s="15">
        <v>-18</v>
      </c>
      <c r="X71" s="15">
        <v>-18</v>
      </c>
      <c r="Y71" s="15">
        <v>-18</v>
      </c>
      <c r="Z71" s="15">
        <v>-18</v>
      </c>
      <c r="AA71" s="15">
        <v>-18</v>
      </c>
      <c r="AB71" s="15">
        <v>-18</v>
      </c>
      <c r="AC71" s="15">
        <v>-18</v>
      </c>
      <c r="AD71" s="15">
        <v>-18</v>
      </c>
      <c r="AE71" s="15">
        <v>-18</v>
      </c>
      <c r="AF71" s="15">
        <v>-18</v>
      </c>
      <c r="AG71" s="15"/>
    </row>
    <row r="72" spans="1:33" x14ac:dyDescent="0.25">
      <c r="A72" s="5">
        <v>61</v>
      </c>
      <c r="B72" s="5" t="s">
        <v>69</v>
      </c>
      <c r="C72" s="15">
        <v>-18</v>
      </c>
      <c r="D72" s="15">
        <v>-18</v>
      </c>
      <c r="E72" s="15">
        <v>-18</v>
      </c>
      <c r="F72" s="15">
        <v>-18</v>
      </c>
      <c r="G72" s="15">
        <v>-18</v>
      </c>
      <c r="H72" s="15">
        <v>-18</v>
      </c>
      <c r="I72" s="15">
        <v>-18</v>
      </c>
      <c r="J72" s="15">
        <v>-18</v>
      </c>
      <c r="K72" s="15">
        <v>-18</v>
      </c>
      <c r="L72" s="15">
        <v>-18</v>
      </c>
      <c r="M72" s="15">
        <v>-18</v>
      </c>
      <c r="N72" s="15">
        <v>-18</v>
      </c>
      <c r="O72" s="15">
        <v>-18</v>
      </c>
      <c r="P72" s="15">
        <v>-18</v>
      </c>
      <c r="Q72" s="15">
        <v>-18</v>
      </c>
      <c r="R72" s="15">
        <v>-18</v>
      </c>
      <c r="S72" s="15">
        <v>-18</v>
      </c>
      <c r="T72" s="15">
        <v>-18</v>
      </c>
      <c r="U72" s="15">
        <v>-18</v>
      </c>
      <c r="V72" s="15">
        <v>-18</v>
      </c>
      <c r="W72" s="15">
        <v>-18</v>
      </c>
      <c r="X72" s="15">
        <v>-18</v>
      </c>
      <c r="Y72" s="15">
        <v>-18</v>
      </c>
      <c r="Z72" s="15">
        <v>-18</v>
      </c>
      <c r="AA72" s="15">
        <v>-18</v>
      </c>
      <c r="AB72" s="15">
        <v>-18</v>
      </c>
      <c r="AC72" s="15">
        <v>-18</v>
      </c>
      <c r="AD72" s="15">
        <v>-18</v>
      </c>
      <c r="AE72" s="15">
        <v>-18</v>
      </c>
      <c r="AF72" s="15">
        <v>-18</v>
      </c>
      <c r="AG72" s="15"/>
    </row>
    <row r="73" spans="1:33" x14ac:dyDescent="0.25">
      <c r="A73" s="5">
        <v>62</v>
      </c>
      <c r="B73" s="5" t="s">
        <v>70</v>
      </c>
      <c r="C73" s="15">
        <v>-18</v>
      </c>
      <c r="D73" s="15">
        <v>-18</v>
      </c>
      <c r="E73" s="15">
        <v>-18</v>
      </c>
      <c r="F73" s="15">
        <v>-18</v>
      </c>
      <c r="G73" s="15">
        <v>-18</v>
      </c>
      <c r="H73" s="15">
        <v>-18</v>
      </c>
      <c r="I73" s="15">
        <v>-18</v>
      </c>
      <c r="J73" s="15">
        <v>-18</v>
      </c>
      <c r="K73" s="15">
        <v>-18</v>
      </c>
      <c r="L73" s="15">
        <v>-18</v>
      </c>
      <c r="M73" s="15">
        <v>-18</v>
      </c>
      <c r="N73" s="15">
        <v>-18</v>
      </c>
      <c r="O73" s="15">
        <v>-18</v>
      </c>
      <c r="P73" s="15">
        <v>-18</v>
      </c>
      <c r="Q73" s="15">
        <v>-18</v>
      </c>
      <c r="R73" s="15">
        <v>-18</v>
      </c>
      <c r="S73" s="15">
        <v>-18</v>
      </c>
      <c r="T73" s="15">
        <v>-18</v>
      </c>
      <c r="U73" s="15">
        <v>-18</v>
      </c>
      <c r="V73" s="15">
        <v>-18</v>
      </c>
      <c r="W73" s="15">
        <v>-18</v>
      </c>
      <c r="X73" s="15">
        <v>-18</v>
      </c>
      <c r="Y73" s="15">
        <v>-18</v>
      </c>
      <c r="Z73" s="15">
        <v>-18</v>
      </c>
      <c r="AA73" s="15">
        <v>-18</v>
      </c>
      <c r="AB73" s="15">
        <v>-18</v>
      </c>
      <c r="AC73" s="15">
        <v>-18</v>
      </c>
      <c r="AD73" s="15">
        <v>-18</v>
      </c>
      <c r="AE73" s="15">
        <v>-18</v>
      </c>
      <c r="AF73" s="15">
        <v>-18</v>
      </c>
      <c r="AG73" s="15"/>
    </row>
    <row r="74" spans="1:33" x14ac:dyDescent="0.25">
      <c r="A74" s="5">
        <v>63</v>
      </c>
      <c r="B74" s="5" t="s">
        <v>71</v>
      </c>
      <c r="C74" s="15">
        <v>-18</v>
      </c>
      <c r="D74" s="15">
        <v>-18</v>
      </c>
      <c r="E74" s="15">
        <v>-18</v>
      </c>
      <c r="F74" s="15">
        <v>-18</v>
      </c>
      <c r="G74" s="15">
        <v>-18</v>
      </c>
      <c r="H74" s="15">
        <v>-18</v>
      </c>
      <c r="I74" s="15">
        <v>-18</v>
      </c>
      <c r="J74" s="15">
        <v>-18</v>
      </c>
      <c r="K74" s="15">
        <v>-18</v>
      </c>
      <c r="L74" s="15">
        <v>-18</v>
      </c>
      <c r="M74" s="15">
        <v>-18</v>
      </c>
      <c r="N74" s="15">
        <v>-18</v>
      </c>
      <c r="O74" s="15">
        <v>-18</v>
      </c>
      <c r="P74" s="15">
        <v>-18</v>
      </c>
      <c r="Q74" s="15">
        <v>-18</v>
      </c>
      <c r="R74" s="15">
        <v>-18</v>
      </c>
      <c r="S74" s="15">
        <v>-18</v>
      </c>
      <c r="T74" s="15">
        <v>-18</v>
      </c>
      <c r="U74" s="15">
        <v>-18</v>
      </c>
      <c r="V74" s="15">
        <v>-18</v>
      </c>
      <c r="W74" s="15">
        <v>-18</v>
      </c>
      <c r="X74" s="15">
        <v>-18</v>
      </c>
      <c r="Y74" s="15">
        <v>-18</v>
      </c>
      <c r="Z74" s="15">
        <v>-18</v>
      </c>
      <c r="AA74" s="15">
        <v>-18</v>
      </c>
      <c r="AB74" s="15">
        <v>-18</v>
      </c>
      <c r="AC74" s="15">
        <v>-18</v>
      </c>
      <c r="AD74" s="15">
        <v>-18</v>
      </c>
      <c r="AE74" s="15">
        <v>-18</v>
      </c>
      <c r="AF74" s="15">
        <v>-18</v>
      </c>
      <c r="AG74" s="15"/>
    </row>
    <row r="75" spans="1:33" x14ac:dyDescent="0.25">
      <c r="A75" s="5">
        <v>64</v>
      </c>
      <c r="B75" s="5" t="s">
        <v>72</v>
      </c>
      <c r="C75" s="15">
        <v>-18</v>
      </c>
      <c r="D75" s="15">
        <v>-18</v>
      </c>
      <c r="E75" s="15">
        <v>-18</v>
      </c>
      <c r="F75" s="15">
        <v>-18</v>
      </c>
      <c r="G75" s="15">
        <v>-18</v>
      </c>
      <c r="H75" s="15">
        <v>-18</v>
      </c>
      <c r="I75" s="15">
        <v>-18</v>
      </c>
      <c r="J75" s="15">
        <v>-18</v>
      </c>
      <c r="K75" s="15">
        <v>-18</v>
      </c>
      <c r="L75" s="15">
        <v>-18</v>
      </c>
      <c r="M75" s="15">
        <v>-18</v>
      </c>
      <c r="N75" s="15">
        <v>-18</v>
      </c>
      <c r="O75" s="15">
        <v>-18</v>
      </c>
      <c r="P75" s="15">
        <v>-18</v>
      </c>
      <c r="Q75" s="15">
        <v>-18</v>
      </c>
      <c r="R75" s="15">
        <v>-18</v>
      </c>
      <c r="S75" s="15">
        <v>-18</v>
      </c>
      <c r="T75" s="15">
        <v>-18</v>
      </c>
      <c r="U75" s="15">
        <v>-18</v>
      </c>
      <c r="V75" s="15">
        <v>-18</v>
      </c>
      <c r="W75" s="15">
        <v>-18</v>
      </c>
      <c r="X75" s="15">
        <v>-18</v>
      </c>
      <c r="Y75" s="15">
        <v>-18</v>
      </c>
      <c r="Z75" s="15">
        <v>-18</v>
      </c>
      <c r="AA75" s="15">
        <v>-18</v>
      </c>
      <c r="AB75" s="15">
        <v>-18</v>
      </c>
      <c r="AC75" s="15">
        <v>-18</v>
      </c>
      <c r="AD75" s="15">
        <v>-18</v>
      </c>
      <c r="AE75" s="15">
        <v>-18</v>
      </c>
      <c r="AF75" s="15">
        <v>-18</v>
      </c>
      <c r="AG75" s="15"/>
    </row>
    <row r="76" spans="1:33" x14ac:dyDescent="0.25">
      <c r="A76" s="5">
        <v>65</v>
      </c>
      <c r="B76" s="5" t="s">
        <v>73</v>
      </c>
      <c r="C76" s="15">
        <v>-18</v>
      </c>
      <c r="D76" s="15">
        <v>-18</v>
      </c>
      <c r="E76" s="15">
        <v>-18</v>
      </c>
      <c r="F76" s="15">
        <v>-18</v>
      </c>
      <c r="G76" s="15">
        <v>-18</v>
      </c>
      <c r="H76" s="15">
        <v>-18</v>
      </c>
      <c r="I76" s="15">
        <v>-18</v>
      </c>
      <c r="J76" s="15">
        <v>-18</v>
      </c>
      <c r="K76" s="15">
        <v>-18</v>
      </c>
      <c r="L76" s="15">
        <v>-18</v>
      </c>
      <c r="M76" s="15">
        <v>-18</v>
      </c>
      <c r="N76" s="15">
        <v>-18</v>
      </c>
      <c r="O76" s="15">
        <v>-18</v>
      </c>
      <c r="P76" s="15">
        <v>-18</v>
      </c>
      <c r="Q76" s="15">
        <v>-18</v>
      </c>
      <c r="R76" s="15">
        <v>-18</v>
      </c>
      <c r="S76" s="15">
        <v>-18</v>
      </c>
      <c r="T76" s="15">
        <v>-18</v>
      </c>
      <c r="U76" s="15">
        <v>-18</v>
      </c>
      <c r="V76" s="15">
        <v>-18</v>
      </c>
      <c r="W76" s="15">
        <v>-18</v>
      </c>
      <c r="X76" s="15">
        <v>-18</v>
      </c>
      <c r="Y76" s="15">
        <v>-18</v>
      </c>
      <c r="Z76" s="15">
        <v>-18</v>
      </c>
      <c r="AA76" s="15">
        <v>-18</v>
      </c>
      <c r="AB76" s="15">
        <v>-18</v>
      </c>
      <c r="AC76" s="15">
        <v>-18</v>
      </c>
      <c r="AD76" s="15">
        <v>-18</v>
      </c>
      <c r="AE76" s="15">
        <v>-18</v>
      </c>
      <c r="AF76" s="15">
        <v>-18</v>
      </c>
      <c r="AG76" s="15"/>
    </row>
    <row r="77" spans="1:33" x14ac:dyDescent="0.25">
      <c r="A77" s="5">
        <v>66</v>
      </c>
      <c r="B77" s="5" t="s">
        <v>74</v>
      </c>
      <c r="C77" s="15">
        <v>-18</v>
      </c>
      <c r="D77" s="15">
        <v>-18</v>
      </c>
      <c r="E77" s="15">
        <v>-18</v>
      </c>
      <c r="F77" s="15">
        <v>-18</v>
      </c>
      <c r="G77" s="15">
        <v>-18</v>
      </c>
      <c r="H77" s="15">
        <v>-18</v>
      </c>
      <c r="I77" s="15">
        <v>-18</v>
      </c>
      <c r="J77" s="15">
        <v>-18</v>
      </c>
      <c r="K77" s="15">
        <v>-18</v>
      </c>
      <c r="L77" s="15">
        <v>-18</v>
      </c>
      <c r="M77" s="15">
        <v>-18</v>
      </c>
      <c r="N77" s="15">
        <v>-18</v>
      </c>
      <c r="O77" s="15">
        <v>-18</v>
      </c>
      <c r="P77" s="15">
        <v>-18</v>
      </c>
      <c r="Q77" s="15">
        <v>-18</v>
      </c>
      <c r="R77" s="15">
        <v>-18</v>
      </c>
      <c r="S77" s="15">
        <v>-18</v>
      </c>
      <c r="T77" s="15">
        <v>-18</v>
      </c>
      <c r="U77" s="15">
        <v>-18</v>
      </c>
      <c r="V77" s="15">
        <v>-18</v>
      </c>
      <c r="W77" s="15">
        <v>-18</v>
      </c>
      <c r="X77" s="15">
        <v>-18</v>
      </c>
      <c r="Y77" s="15">
        <v>-18</v>
      </c>
      <c r="Z77" s="15">
        <v>-18</v>
      </c>
      <c r="AA77" s="15">
        <v>-18</v>
      </c>
      <c r="AB77" s="15">
        <v>-18</v>
      </c>
      <c r="AC77" s="15">
        <v>-18</v>
      </c>
      <c r="AD77" s="15">
        <v>-18</v>
      </c>
      <c r="AE77" s="15">
        <v>-18</v>
      </c>
      <c r="AF77" s="15">
        <v>-18</v>
      </c>
      <c r="AG77" s="15"/>
    </row>
    <row r="78" spans="1:33" x14ac:dyDescent="0.25">
      <c r="A78" s="5">
        <v>67</v>
      </c>
      <c r="B78" s="5" t="s">
        <v>75</v>
      </c>
      <c r="C78" s="15">
        <v>-18</v>
      </c>
      <c r="D78" s="15">
        <v>-18</v>
      </c>
      <c r="E78" s="15">
        <v>-18</v>
      </c>
      <c r="F78" s="15">
        <v>-18</v>
      </c>
      <c r="G78" s="15">
        <v>-18</v>
      </c>
      <c r="H78" s="15">
        <v>-18</v>
      </c>
      <c r="I78" s="15">
        <v>-18</v>
      </c>
      <c r="J78" s="15">
        <v>-18</v>
      </c>
      <c r="K78" s="15">
        <v>-18</v>
      </c>
      <c r="L78" s="15">
        <v>-18</v>
      </c>
      <c r="M78" s="15">
        <v>-18</v>
      </c>
      <c r="N78" s="15">
        <v>-18</v>
      </c>
      <c r="O78" s="15">
        <v>-18</v>
      </c>
      <c r="P78" s="15">
        <v>-18</v>
      </c>
      <c r="Q78" s="15">
        <v>-18</v>
      </c>
      <c r="R78" s="15">
        <v>-18</v>
      </c>
      <c r="S78" s="15">
        <v>-18</v>
      </c>
      <c r="T78" s="15">
        <v>-18</v>
      </c>
      <c r="U78" s="15">
        <v>-18</v>
      </c>
      <c r="V78" s="15">
        <v>-18</v>
      </c>
      <c r="W78" s="15">
        <v>-18</v>
      </c>
      <c r="X78" s="15">
        <v>-18</v>
      </c>
      <c r="Y78" s="15">
        <v>-18</v>
      </c>
      <c r="Z78" s="15">
        <v>-18</v>
      </c>
      <c r="AA78" s="15">
        <v>-18</v>
      </c>
      <c r="AB78" s="15">
        <v>-18</v>
      </c>
      <c r="AC78" s="15">
        <v>-18</v>
      </c>
      <c r="AD78" s="15">
        <v>-18</v>
      </c>
      <c r="AE78" s="15">
        <v>-18</v>
      </c>
      <c r="AF78" s="15">
        <v>-18</v>
      </c>
      <c r="AG78" s="15"/>
    </row>
    <row r="79" spans="1:33" x14ac:dyDescent="0.25">
      <c r="A79" s="5">
        <v>68</v>
      </c>
      <c r="B79" s="5" t="s">
        <v>76</v>
      </c>
      <c r="C79" s="15">
        <v>-18</v>
      </c>
      <c r="D79" s="15">
        <v>-18</v>
      </c>
      <c r="E79" s="15">
        <v>-18</v>
      </c>
      <c r="F79" s="15">
        <v>-18</v>
      </c>
      <c r="G79" s="15">
        <v>-18</v>
      </c>
      <c r="H79" s="15">
        <v>-18</v>
      </c>
      <c r="I79" s="15">
        <v>-18</v>
      </c>
      <c r="J79" s="15">
        <v>-18</v>
      </c>
      <c r="K79" s="15">
        <v>-18</v>
      </c>
      <c r="L79" s="15">
        <v>-18</v>
      </c>
      <c r="M79" s="15">
        <v>-18</v>
      </c>
      <c r="N79" s="15">
        <v>-18</v>
      </c>
      <c r="O79" s="15">
        <v>-18</v>
      </c>
      <c r="P79" s="15">
        <v>-18</v>
      </c>
      <c r="Q79" s="15">
        <v>-18</v>
      </c>
      <c r="R79" s="15">
        <v>-18</v>
      </c>
      <c r="S79" s="15">
        <v>-18</v>
      </c>
      <c r="T79" s="15">
        <v>-18</v>
      </c>
      <c r="U79" s="15">
        <v>-18</v>
      </c>
      <c r="V79" s="15">
        <v>-18</v>
      </c>
      <c r="W79" s="15">
        <v>-18</v>
      </c>
      <c r="X79" s="15">
        <v>-18</v>
      </c>
      <c r="Y79" s="15">
        <v>-18</v>
      </c>
      <c r="Z79" s="15">
        <v>-18</v>
      </c>
      <c r="AA79" s="15">
        <v>-18</v>
      </c>
      <c r="AB79" s="15">
        <v>-18</v>
      </c>
      <c r="AC79" s="15">
        <v>-18</v>
      </c>
      <c r="AD79" s="15">
        <v>-18</v>
      </c>
      <c r="AE79" s="15">
        <v>-18</v>
      </c>
      <c r="AF79" s="15">
        <v>-18</v>
      </c>
      <c r="AG79" s="15"/>
    </row>
    <row r="80" spans="1:33" x14ac:dyDescent="0.25">
      <c r="A80" s="5">
        <v>69</v>
      </c>
      <c r="B80" s="5" t="s">
        <v>77</v>
      </c>
      <c r="C80" s="15">
        <v>-18</v>
      </c>
      <c r="D80" s="15">
        <v>-18</v>
      </c>
      <c r="E80" s="15">
        <v>-18</v>
      </c>
      <c r="F80" s="15">
        <v>-18</v>
      </c>
      <c r="G80" s="15">
        <v>-18</v>
      </c>
      <c r="H80" s="15">
        <v>-18</v>
      </c>
      <c r="I80" s="15">
        <v>-18</v>
      </c>
      <c r="J80" s="15">
        <v>-18</v>
      </c>
      <c r="K80" s="15">
        <v>-18</v>
      </c>
      <c r="L80" s="15">
        <v>-18</v>
      </c>
      <c r="M80" s="15">
        <v>-18</v>
      </c>
      <c r="N80" s="15">
        <v>-18</v>
      </c>
      <c r="O80" s="15">
        <v>-18</v>
      </c>
      <c r="P80" s="15">
        <v>-18</v>
      </c>
      <c r="Q80" s="15">
        <v>-18</v>
      </c>
      <c r="R80" s="15">
        <v>-18</v>
      </c>
      <c r="S80" s="15">
        <v>-18</v>
      </c>
      <c r="T80" s="15">
        <v>-18</v>
      </c>
      <c r="U80" s="15">
        <v>-18</v>
      </c>
      <c r="V80" s="15">
        <v>-18</v>
      </c>
      <c r="W80" s="15">
        <v>-18</v>
      </c>
      <c r="X80" s="15">
        <v>-18</v>
      </c>
      <c r="Y80" s="15">
        <v>-18</v>
      </c>
      <c r="Z80" s="15">
        <v>-18</v>
      </c>
      <c r="AA80" s="15">
        <v>-18</v>
      </c>
      <c r="AB80" s="15">
        <v>-18</v>
      </c>
      <c r="AC80" s="15">
        <v>-18</v>
      </c>
      <c r="AD80" s="15">
        <v>-18</v>
      </c>
      <c r="AE80" s="15">
        <v>-18</v>
      </c>
      <c r="AF80" s="15">
        <v>-18</v>
      </c>
      <c r="AG80" s="15"/>
    </row>
    <row r="81" spans="1:33" x14ac:dyDescent="0.25">
      <c r="A81" s="5">
        <v>70</v>
      </c>
      <c r="B81" s="5" t="s">
        <v>78</v>
      </c>
      <c r="C81" s="15">
        <v>-18</v>
      </c>
      <c r="D81" s="15">
        <v>-18</v>
      </c>
      <c r="E81" s="15">
        <v>-18</v>
      </c>
      <c r="F81" s="15">
        <v>-18</v>
      </c>
      <c r="G81" s="15">
        <v>-18</v>
      </c>
      <c r="H81" s="15">
        <v>-18</v>
      </c>
      <c r="I81" s="15">
        <v>-18</v>
      </c>
      <c r="J81" s="15">
        <v>-18</v>
      </c>
      <c r="K81" s="15">
        <v>-18</v>
      </c>
      <c r="L81" s="15">
        <v>-18</v>
      </c>
      <c r="M81" s="15">
        <v>-18</v>
      </c>
      <c r="N81" s="15">
        <v>-18</v>
      </c>
      <c r="O81" s="15">
        <v>-18</v>
      </c>
      <c r="P81" s="15">
        <v>-18</v>
      </c>
      <c r="Q81" s="15">
        <v>-18</v>
      </c>
      <c r="R81" s="15">
        <v>-18</v>
      </c>
      <c r="S81" s="15">
        <v>-18</v>
      </c>
      <c r="T81" s="15">
        <v>-18</v>
      </c>
      <c r="U81" s="15">
        <v>-18</v>
      </c>
      <c r="V81" s="15">
        <v>-18</v>
      </c>
      <c r="W81" s="15">
        <v>-18</v>
      </c>
      <c r="X81" s="15">
        <v>-18</v>
      </c>
      <c r="Y81" s="15">
        <v>-18</v>
      </c>
      <c r="Z81" s="15">
        <v>-18</v>
      </c>
      <c r="AA81" s="15">
        <v>-18</v>
      </c>
      <c r="AB81" s="15">
        <v>-18</v>
      </c>
      <c r="AC81" s="15">
        <v>-18</v>
      </c>
      <c r="AD81" s="15">
        <v>-18</v>
      </c>
      <c r="AE81" s="15">
        <v>-18</v>
      </c>
      <c r="AF81" s="15">
        <v>-18</v>
      </c>
      <c r="AG81" s="15"/>
    </row>
    <row r="82" spans="1:33" x14ac:dyDescent="0.25">
      <c r="A82" s="5">
        <v>71</v>
      </c>
      <c r="B82" s="5" t="s">
        <v>79</v>
      </c>
      <c r="C82" s="15">
        <v>-18</v>
      </c>
      <c r="D82" s="15">
        <v>-18</v>
      </c>
      <c r="E82" s="15">
        <v>-18</v>
      </c>
      <c r="F82" s="15">
        <v>-18</v>
      </c>
      <c r="G82" s="15">
        <v>-18</v>
      </c>
      <c r="H82" s="15">
        <v>-18</v>
      </c>
      <c r="I82" s="15">
        <v>-18</v>
      </c>
      <c r="J82" s="15">
        <v>-18</v>
      </c>
      <c r="K82" s="15">
        <v>-18</v>
      </c>
      <c r="L82" s="15">
        <v>-18</v>
      </c>
      <c r="M82" s="15">
        <v>-18</v>
      </c>
      <c r="N82" s="15">
        <v>-18</v>
      </c>
      <c r="O82" s="15">
        <v>-18</v>
      </c>
      <c r="P82" s="15">
        <v>-18</v>
      </c>
      <c r="Q82" s="15">
        <v>-18</v>
      </c>
      <c r="R82" s="15">
        <v>-18</v>
      </c>
      <c r="S82" s="15">
        <v>-18</v>
      </c>
      <c r="T82" s="15">
        <v>-18</v>
      </c>
      <c r="U82" s="15">
        <v>-18</v>
      </c>
      <c r="V82" s="15">
        <v>-18</v>
      </c>
      <c r="W82" s="15">
        <v>-18</v>
      </c>
      <c r="X82" s="15">
        <v>-18</v>
      </c>
      <c r="Y82" s="15">
        <v>-18</v>
      </c>
      <c r="Z82" s="15">
        <v>-18</v>
      </c>
      <c r="AA82" s="15">
        <v>-18</v>
      </c>
      <c r="AB82" s="15">
        <v>-18</v>
      </c>
      <c r="AC82" s="15">
        <v>-18</v>
      </c>
      <c r="AD82" s="15">
        <v>-18</v>
      </c>
      <c r="AE82" s="15">
        <v>-18</v>
      </c>
      <c r="AF82" s="15">
        <v>-18</v>
      </c>
      <c r="AG82" s="15"/>
    </row>
    <row r="83" spans="1:33" x14ac:dyDescent="0.25">
      <c r="A83" s="5">
        <v>72</v>
      </c>
      <c r="B83" s="5" t="s">
        <v>80</v>
      </c>
      <c r="C83" s="15">
        <v>-18</v>
      </c>
      <c r="D83" s="15">
        <v>-18</v>
      </c>
      <c r="E83" s="15">
        <v>-18</v>
      </c>
      <c r="F83" s="15">
        <v>-18</v>
      </c>
      <c r="G83" s="15">
        <v>-18</v>
      </c>
      <c r="H83" s="15">
        <v>-18</v>
      </c>
      <c r="I83" s="15">
        <v>-18</v>
      </c>
      <c r="J83" s="15">
        <v>-18</v>
      </c>
      <c r="K83" s="15">
        <v>-18</v>
      </c>
      <c r="L83" s="15">
        <v>-18</v>
      </c>
      <c r="M83" s="15">
        <v>-18</v>
      </c>
      <c r="N83" s="15">
        <v>-18</v>
      </c>
      <c r="O83" s="15">
        <v>-18</v>
      </c>
      <c r="P83" s="15">
        <v>-18</v>
      </c>
      <c r="Q83" s="15">
        <v>-18</v>
      </c>
      <c r="R83" s="15">
        <v>-18</v>
      </c>
      <c r="S83" s="15">
        <v>-18</v>
      </c>
      <c r="T83" s="15">
        <v>-18</v>
      </c>
      <c r="U83" s="15">
        <v>-18</v>
      </c>
      <c r="V83" s="15">
        <v>-18</v>
      </c>
      <c r="W83" s="15">
        <v>-18</v>
      </c>
      <c r="X83" s="15">
        <v>-18</v>
      </c>
      <c r="Y83" s="15">
        <v>-18</v>
      </c>
      <c r="Z83" s="15">
        <v>-18</v>
      </c>
      <c r="AA83" s="15">
        <v>-18</v>
      </c>
      <c r="AB83" s="15">
        <v>-18</v>
      </c>
      <c r="AC83" s="15">
        <v>-18</v>
      </c>
      <c r="AD83" s="15">
        <v>-18</v>
      </c>
      <c r="AE83" s="15">
        <v>-18</v>
      </c>
      <c r="AF83" s="15">
        <v>-18</v>
      </c>
      <c r="AG83" s="15"/>
    </row>
    <row r="84" spans="1:33" x14ac:dyDescent="0.25">
      <c r="A84" s="5">
        <v>73</v>
      </c>
      <c r="B84" s="5" t="s">
        <v>81</v>
      </c>
      <c r="C84" s="15">
        <v>-18</v>
      </c>
      <c r="D84" s="15">
        <v>-18</v>
      </c>
      <c r="E84" s="15">
        <v>-18</v>
      </c>
      <c r="F84" s="15">
        <v>-18</v>
      </c>
      <c r="G84" s="15">
        <v>-18</v>
      </c>
      <c r="H84" s="15">
        <v>-18</v>
      </c>
      <c r="I84" s="15">
        <v>-18</v>
      </c>
      <c r="J84" s="15">
        <v>-18</v>
      </c>
      <c r="K84" s="15">
        <v>-18</v>
      </c>
      <c r="L84" s="15">
        <v>-18</v>
      </c>
      <c r="M84" s="15">
        <v>-18</v>
      </c>
      <c r="N84" s="15">
        <v>-18</v>
      </c>
      <c r="O84" s="15">
        <v>-18</v>
      </c>
      <c r="P84" s="15">
        <v>-18</v>
      </c>
      <c r="Q84" s="15">
        <v>-18</v>
      </c>
      <c r="R84" s="15">
        <v>-18</v>
      </c>
      <c r="S84" s="15">
        <v>-18</v>
      </c>
      <c r="T84" s="15">
        <v>-18</v>
      </c>
      <c r="U84" s="15">
        <v>-18</v>
      </c>
      <c r="V84" s="15">
        <v>-18</v>
      </c>
      <c r="W84" s="15">
        <v>-18</v>
      </c>
      <c r="X84" s="15">
        <v>-18</v>
      </c>
      <c r="Y84" s="15">
        <v>-18</v>
      </c>
      <c r="Z84" s="15">
        <v>-18</v>
      </c>
      <c r="AA84" s="15">
        <v>-18</v>
      </c>
      <c r="AB84" s="15">
        <v>-18</v>
      </c>
      <c r="AC84" s="15">
        <v>-18</v>
      </c>
      <c r="AD84" s="15">
        <v>-18</v>
      </c>
      <c r="AE84" s="15">
        <v>-18</v>
      </c>
      <c r="AF84" s="15">
        <v>-18</v>
      </c>
      <c r="AG84" s="15"/>
    </row>
    <row r="85" spans="1:33" x14ac:dyDescent="0.25">
      <c r="A85" s="5">
        <v>74</v>
      </c>
      <c r="B85" s="5" t="s">
        <v>82</v>
      </c>
      <c r="C85" s="15">
        <v>-18</v>
      </c>
      <c r="D85" s="15">
        <v>-18</v>
      </c>
      <c r="E85" s="15">
        <v>-18</v>
      </c>
      <c r="F85" s="15">
        <v>-18</v>
      </c>
      <c r="G85" s="15">
        <v>-18</v>
      </c>
      <c r="H85" s="15">
        <v>-18</v>
      </c>
      <c r="I85" s="15">
        <v>-18</v>
      </c>
      <c r="J85" s="15">
        <v>-18</v>
      </c>
      <c r="K85" s="15">
        <v>-18</v>
      </c>
      <c r="L85" s="15">
        <v>-18</v>
      </c>
      <c r="M85" s="15">
        <v>-18</v>
      </c>
      <c r="N85" s="15">
        <v>-18</v>
      </c>
      <c r="O85" s="15">
        <v>-18</v>
      </c>
      <c r="P85" s="15">
        <v>-18</v>
      </c>
      <c r="Q85" s="15">
        <v>-18</v>
      </c>
      <c r="R85" s="15">
        <v>-18</v>
      </c>
      <c r="S85" s="15">
        <v>-18</v>
      </c>
      <c r="T85" s="15">
        <v>-18</v>
      </c>
      <c r="U85" s="15">
        <v>-18</v>
      </c>
      <c r="V85" s="15">
        <v>-18</v>
      </c>
      <c r="W85" s="15">
        <v>-18</v>
      </c>
      <c r="X85" s="15">
        <v>-18</v>
      </c>
      <c r="Y85" s="15">
        <v>-18</v>
      </c>
      <c r="Z85" s="15">
        <v>-18</v>
      </c>
      <c r="AA85" s="15">
        <v>-18</v>
      </c>
      <c r="AB85" s="15">
        <v>-18</v>
      </c>
      <c r="AC85" s="15">
        <v>-18</v>
      </c>
      <c r="AD85" s="15">
        <v>-18</v>
      </c>
      <c r="AE85" s="15">
        <v>-18</v>
      </c>
      <c r="AF85" s="15">
        <v>-18</v>
      </c>
      <c r="AG85" s="15"/>
    </row>
    <row r="86" spans="1:33" x14ac:dyDescent="0.25">
      <c r="A86" s="5">
        <v>75</v>
      </c>
      <c r="B86" s="5" t="s">
        <v>83</v>
      </c>
      <c r="C86" s="15">
        <v>-18</v>
      </c>
      <c r="D86" s="15">
        <v>-18</v>
      </c>
      <c r="E86" s="15">
        <v>-18</v>
      </c>
      <c r="F86" s="15">
        <v>-18</v>
      </c>
      <c r="G86" s="15">
        <v>-18</v>
      </c>
      <c r="H86" s="15">
        <v>-18</v>
      </c>
      <c r="I86" s="15">
        <v>-18</v>
      </c>
      <c r="J86" s="15">
        <v>-18</v>
      </c>
      <c r="K86" s="15">
        <v>-18</v>
      </c>
      <c r="L86" s="15">
        <v>-18</v>
      </c>
      <c r="M86" s="15">
        <v>-18</v>
      </c>
      <c r="N86" s="15">
        <v>-18</v>
      </c>
      <c r="O86" s="15">
        <v>-18</v>
      </c>
      <c r="P86" s="15">
        <v>-18</v>
      </c>
      <c r="Q86" s="15">
        <v>-18</v>
      </c>
      <c r="R86" s="15">
        <v>-18</v>
      </c>
      <c r="S86" s="15">
        <v>-18</v>
      </c>
      <c r="T86" s="15">
        <v>-18</v>
      </c>
      <c r="U86" s="15">
        <v>-18</v>
      </c>
      <c r="V86" s="15">
        <v>-18</v>
      </c>
      <c r="W86" s="15">
        <v>-18</v>
      </c>
      <c r="X86" s="15">
        <v>-18</v>
      </c>
      <c r="Y86" s="15">
        <v>-18</v>
      </c>
      <c r="Z86" s="15">
        <v>-18</v>
      </c>
      <c r="AA86" s="15">
        <v>-18</v>
      </c>
      <c r="AB86" s="15">
        <v>-18</v>
      </c>
      <c r="AC86" s="15">
        <v>-18</v>
      </c>
      <c r="AD86" s="15">
        <v>-18</v>
      </c>
      <c r="AE86" s="15">
        <v>-18</v>
      </c>
      <c r="AF86" s="15">
        <v>-18</v>
      </c>
      <c r="AG86" s="15"/>
    </row>
    <row r="87" spans="1:33" x14ac:dyDescent="0.25">
      <c r="A87" s="5">
        <v>76</v>
      </c>
      <c r="B87" s="5" t="s">
        <v>84</v>
      </c>
      <c r="C87" s="15">
        <v>-18</v>
      </c>
      <c r="D87" s="15">
        <v>-18</v>
      </c>
      <c r="E87" s="15">
        <v>-18</v>
      </c>
      <c r="F87" s="15">
        <v>-18</v>
      </c>
      <c r="G87" s="15">
        <v>-18</v>
      </c>
      <c r="H87" s="15">
        <v>-18</v>
      </c>
      <c r="I87" s="15">
        <v>-18</v>
      </c>
      <c r="J87" s="15">
        <v>-18</v>
      </c>
      <c r="K87" s="15">
        <v>-18</v>
      </c>
      <c r="L87" s="15">
        <v>-18</v>
      </c>
      <c r="M87" s="15">
        <v>-18</v>
      </c>
      <c r="N87" s="15">
        <v>-18</v>
      </c>
      <c r="O87" s="15">
        <v>-18</v>
      </c>
      <c r="P87" s="15">
        <v>-18</v>
      </c>
      <c r="Q87" s="15">
        <v>-18</v>
      </c>
      <c r="R87" s="15">
        <v>-18</v>
      </c>
      <c r="S87" s="15">
        <v>-18</v>
      </c>
      <c r="T87" s="15">
        <v>-18</v>
      </c>
      <c r="U87" s="15">
        <v>-18</v>
      </c>
      <c r="V87" s="15">
        <v>-18</v>
      </c>
      <c r="W87" s="15">
        <v>-18</v>
      </c>
      <c r="X87" s="15">
        <v>-18</v>
      </c>
      <c r="Y87" s="15">
        <v>-18</v>
      </c>
      <c r="Z87" s="15">
        <v>-18</v>
      </c>
      <c r="AA87" s="15">
        <v>-18</v>
      </c>
      <c r="AB87" s="15">
        <v>-18</v>
      </c>
      <c r="AC87" s="15">
        <v>-18</v>
      </c>
      <c r="AD87" s="15">
        <v>-18</v>
      </c>
      <c r="AE87" s="15">
        <v>-18</v>
      </c>
      <c r="AF87" s="15">
        <v>-18</v>
      </c>
      <c r="AG87" s="15"/>
    </row>
    <row r="88" spans="1:33" x14ac:dyDescent="0.25">
      <c r="A88" s="5">
        <v>77</v>
      </c>
      <c r="B88" s="5" t="s">
        <v>85</v>
      </c>
      <c r="C88" s="15">
        <v>-18</v>
      </c>
      <c r="D88" s="15">
        <v>-18</v>
      </c>
      <c r="E88" s="15">
        <v>-18</v>
      </c>
      <c r="F88" s="15">
        <v>-18</v>
      </c>
      <c r="G88" s="15">
        <v>-18</v>
      </c>
      <c r="H88" s="15">
        <v>-18</v>
      </c>
      <c r="I88" s="15">
        <v>-18</v>
      </c>
      <c r="J88" s="15">
        <v>-18</v>
      </c>
      <c r="K88" s="15">
        <v>-18</v>
      </c>
      <c r="L88" s="15">
        <v>-18</v>
      </c>
      <c r="M88" s="15">
        <v>-18</v>
      </c>
      <c r="N88" s="15">
        <v>-18</v>
      </c>
      <c r="O88" s="15">
        <v>-18</v>
      </c>
      <c r="P88" s="15">
        <v>-18</v>
      </c>
      <c r="Q88" s="15">
        <v>-18</v>
      </c>
      <c r="R88" s="15">
        <v>-18</v>
      </c>
      <c r="S88" s="15">
        <v>-18</v>
      </c>
      <c r="T88" s="15">
        <v>-18</v>
      </c>
      <c r="U88" s="15">
        <v>-18</v>
      </c>
      <c r="V88" s="15">
        <v>-18</v>
      </c>
      <c r="W88" s="15">
        <v>-18</v>
      </c>
      <c r="X88" s="15">
        <v>-18</v>
      </c>
      <c r="Y88" s="15">
        <v>-18</v>
      </c>
      <c r="Z88" s="15">
        <v>-18</v>
      </c>
      <c r="AA88" s="15">
        <v>-18</v>
      </c>
      <c r="AB88" s="15">
        <v>-18</v>
      </c>
      <c r="AC88" s="15">
        <v>-18</v>
      </c>
      <c r="AD88" s="15">
        <v>-18</v>
      </c>
      <c r="AE88" s="15">
        <v>-18</v>
      </c>
      <c r="AF88" s="15">
        <v>-18</v>
      </c>
      <c r="AG88" s="15"/>
    </row>
    <row r="89" spans="1:33" x14ac:dyDescent="0.25">
      <c r="A89" s="5">
        <v>78</v>
      </c>
      <c r="B89" s="5" t="s">
        <v>86</v>
      </c>
      <c r="C89" s="15">
        <v>-18</v>
      </c>
      <c r="D89" s="15">
        <v>-18</v>
      </c>
      <c r="E89" s="15">
        <v>-18</v>
      </c>
      <c r="F89" s="15">
        <v>-18</v>
      </c>
      <c r="G89" s="15">
        <v>-18</v>
      </c>
      <c r="H89" s="15">
        <v>-18</v>
      </c>
      <c r="I89" s="15">
        <v>-18</v>
      </c>
      <c r="J89" s="15">
        <v>-18</v>
      </c>
      <c r="K89" s="15">
        <v>-18</v>
      </c>
      <c r="L89" s="15">
        <v>-18</v>
      </c>
      <c r="M89" s="15">
        <v>-18</v>
      </c>
      <c r="N89" s="15">
        <v>-18</v>
      </c>
      <c r="O89" s="15">
        <v>-18</v>
      </c>
      <c r="P89" s="15">
        <v>-18</v>
      </c>
      <c r="Q89" s="15">
        <v>-18</v>
      </c>
      <c r="R89" s="15">
        <v>-18</v>
      </c>
      <c r="S89" s="15">
        <v>-18</v>
      </c>
      <c r="T89" s="15">
        <v>-18</v>
      </c>
      <c r="U89" s="15">
        <v>-18</v>
      </c>
      <c r="V89" s="15">
        <v>-18</v>
      </c>
      <c r="W89" s="15">
        <v>-18</v>
      </c>
      <c r="X89" s="15">
        <v>-18</v>
      </c>
      <c r="Y89" s="15">
        <v>-18</v>
      </c>
      <c r="Z89" s="15">
        <v>-18</v>
      </c>
      <c r="AA89" s="15">
        <v>-18</v>
      </c>
      <c r="AB89" s="15">
        <v>-18</v>
      </c>
      <c r="AC89" s="15">
        <v>-18</v>
      </c>
      <c r="AD89" s="15">
        <v>-18</v>
      </c>
      <c r="AE89" s="15">
        <v>-18</v>
      </c>
      <c r="AF89" s="15">
        <v>-18</v>
      </c>
      <c r="AG89" s="15"/>
    </row>
    <row r="90" spans="1:33" x14ac:dyDescent="0.25">
      <c r="A90" s="5">
        <v>79</v>
      </c>
      <c r="B90" s="5" t="s">
        <v>87</v>
      </c>
      <c r="C90" s="15">
        <v>-18</v>
      </c>
      <c r="D90" s="15">
        <v>-18</v>
      </c>
      <c r="E90" s="15">
        <v>-18</v>
      </c>
      <c r="F90" s="15">
        <v>-18</v>
      </c>
      <c r="G90" s="15">
        <v>-18</v>
      </c>
      <c r="H90" s="15">
        <v>-18</v>
      </c>
      <c r="I90" s="15">
        <v>-18</v>
      </c>
      <c r="J90" s="15">
        <v>-18</v>
      </c>
      <c r="K90" s="15">
        <v>-18</v>
      </c>
      <c r="L90" s="15">
        <v>-18</v>
      </c>
      <c r="M90" s="15">
        <v>-18</v>
      </c>
      <c r="N90" s="15">
        <v>-18</v>
      </c>
      <c r="O90" s="15">
        <v>-18</v>
      </c>
      <c r="P90" s="15">
        <v>-18</v>
      </c>
      <c r="Q90" s="15">
        <v>-18</v>
      </c>
      <c r="R90" s="15">
        <v>-18</v>
      </c>
      <c r="S90" s="15">
        <v>-18</v>
      </c>
      <c r="T90" s="15">
        <v>-18</v>
      </c>
      <c r="U90" s="15">
        <v>-18</v>
      </c>
      <c r="V90" s="15">
        <v>-18</v>
      </c>
      <c r="W90" s="15">
        <v>-18</v>
      </c>
      <c r="X90" s="15">
        <v>-18</v>
      </c>
      <c r="Y90" s="15">
        <v>-18</v>
      </c>
      <c r="Z90" s="15">
        <v>-18</v>
      </c>
      <c r="AA90" s="15">
        <v>-18</v>
      </c>
      <c r="AB90" s="15">
        <v>-18</v>
      </c>
      <c r="AC90" s="15">
        <v>-18</v>
      </c>
      <c r="AD90" s="15">
        <v>-18</v>
      </c>
      <c r="AE90" s="15">
        <v>-18</v>
      </c>
      <c r="AF90" s="15">
        <v>-18</v>
      </c>
      <c r="AG90" s="15"/>
    </row>
    <row r="91" spans="1:33" x14ac:dyDescent="0.25">
      <c r="A91" s="5">
        <v>80</v>
      </c>
      <c r="B91" s="5" t="s">
        <v>88</v>
      </c>
      <c r="C91" s="15">
        <v>-18</v>
      </c>
      <c r="D91" s="15">
        <v>-18</v>
      </c>
      <c r="E91" s="15">
        <v>-18</v>
      </c>
      <c r="F91" s="15">
        <v>-18</v>
      </c>
      <c r="G91" s="15">
        <v>-18</v>
      </c>
      <c r="H91" s="15">
        <v>-18</v>
      </c>
      <c r="I91" s="15">
        <v>-18</v>
      </c>
      <c r="J91" s="15">
        <v>-18</v>
      </c>
      <c r="K91" s="15">
        <v>-18</v>
      </c>
      <c r="L91" s="15">
        <v>-18</v>
      </c>
      <c r="M91" s="15">
        <v>-18</v>
      </c>
      <c r="N91" s="15">
        <v>-18</v>
      </c>
      <c r="O91" s="15">
        <v>-18</v>
      </c>
      <c r="P91" s="15">
        <v>-18</v>
      </c>
      <c r="Q91" s="15">
        <v>-18</v>
      </c>
      <c r="R91" s="15">
        <v>-18</v>
      </c>
      <c r="S91" s="15">
        <v>-18</v>
      </c>
      <c r="T91" s="15">
        <v>-18</v>
      </c>
      <c r="U91" s="15">
        <v>-18</v>
      </c>
      <c r="V91" s="15">
        <v>-18</v>
      </c>
      <c r="W91" s="15">
        <v>-18</v>
      </c>
      <c r="X91" s="15">
        <v>-18</v>
      </c>
      <c r="Y91" s="15">
        <v>-18</v>
      </c>
      <c r="Z91" s="15">
        <v>-18</v>
      </c>
      <c r="AA91" s="15">
        <v>-18</v>
      </c>
      <c r="AB91" s="15">
        <v>-18</v>
      </c>
      <c r="AC91" s="15">
        <v>-18</v>
      </c>
      <c r="AD91" s="15">
        <v>-18</v>
      </c>
      <c r="AE91" s="15">
        <v>-18</v>
      </c>
      <c r="AF91" s="15">
        <v>-18</v>
      </c>
      <c r="AG91" s="15"/>
    </row>
    <row r="92" spans="1:33" x14ac:dyDescent="0.25">
      <c r="A92" s="5">
        <v>81</v>
      </c>
      <c r="B92" s="5" t="s">
        <v>89</v>
      </c>
      <c r="C92" s="15">
        <v>-18</v>
      </c>
      <c r="D92" s="15">
        <v>-18</v>
      </c>
      <c r="E92" s="15">
        <v>-18</v>
      </c>
      <c r="F92" s="15">
        <v>-18</v>
      </c>
      <c r="G92" s="15">
        <v>-18</v>
      </c>
      <c r="H92" s="15">
        <v>-18</v>
      </c>
      <c r="I92" s="15">
        <v>-18</v>
      </c>
      <c r="J92" s="15">
        <v>-18</v>
      </c>
      <c r="K92" s="15">
        <v>-18</v>
      </c>
      <c r="L92" s="15">
        <v>-18</v>
      </c>
      <c r="M92" s="15">
        <v>-18</v>
      </c>
      <c r="N92" s="15">
        <v>-18</v>
      </c>
      <c r="O92" s="15">
        <v>-18</v>
      </c>
      <c r="P92" s="15">
        <v>-18</v>
      </c>
      <c r="Q92" s="15">
        <v>-18</v>
      </c>
      <c r="R92" s="15">
        <v>-18</v>
      </c>
      <c r="S92" s="15">
        <v>-18</v>
      </c>
      <c r="T92" s="15">
        <v>-18</v>
      </c>
      <c r="U92" s="15">
        <v>-18</v>
      </c>
      <c r="V92" s="15">
        <v>-18</v>
      </c>
      <c r="W92" s="15">
        <v>-18</v>
      </c>
      <c r="X92" s="15">
        <v>-18</v>
      </c>
      <c r="Y92" s="15">
        <v>-18</v>
      </c>
      <c r="Z92" s="15">
        <v>-18</v>
      </c>
      <c r="AA92" s="15">
        <v>-18</v>
      </c>
      <c r="AB92" s="15">
        <v>-18</v>
      </c>
      <c r="AC92" s="15">
        <v>-18</v>
      </c>
      <c r="AD92" s="15">
        <v>-18</v>
      </c>
      <c r="AE92" s="15">
        <v>-18</v>
      </c>
      <c r="AF92" s="15">
        <v>-18</v>
      </c>
      <c r="AG92" s="15"/>
    </row>
    <row r="93" spans="1:33" x14ac:dyDescent="0.25">
      <c r="A93" s="5">
        <v>82</v>
      </c>
      <c r="B93" s="5" t="s">
        <v>90</v>
      </c>
      <c r="C93" s="15">
        <v>-18</v>
      </c>
      <c r="D93" s="15">
        <v>-18</v>
      </c>
      <c r="E93" s="15">
        <v>-18</v>
      </c>
      <c r="F93" s="15">
        <v>-18</v>
      </c>
      <c r="G93" s="15">
        <v>-18</v>
      </c>
      <c r="H93" s="15">
        <v>-18</v>
      </c>
      <c r="I93" s="15">
        <v>-18</v>
      </c>
      <c r="J93" s="15">
        <v>-18</v>
      </c>
      <c r="K93" s="15">
        <v>-18</v>
      </c>
      <c r="L93" s="15">
        <v>-18</v>
      </c>
      <c r="M93" s="15">
        <v>-18</v>
      </c>
      <c r="N93" s="15">
        <v>-18</v>
      </c>
      <c r="O93" s="15">
        <v>-18</v>
      </c>
      <c r="P93" s="15">
        <v>-18</v>
      </c>
      <c r="Q93" s="15">
        <v>-18</v>
      </c>
      <c r="R93" s="15">
        <v>-18</v>
      </c>
      <c r="S93" s="15">
        <v>-18</v>
      </c>
      <c r="T93" s="15">
        <v>-18</v>
      </c>
      <c r="U93" s="15">
        <v>-18</v>
      </c>
      <c r="V93" s="15">
        <v>-18</v>
      </c>
      <c r="W93" s="15">
        <v>-18</v>
      </c>
      <c r="X93" s="15">
        <v>-18</v>
      </c>
      <c r="Y93" s="15">
        <v>-18</v>
      </c>
      <c r="Z93" s="15">
        <v>-18</v>
      </c>
      <c r="AA93" s="15">
        <v>-18</v>
      </c>
      <c r="AB93" s="15">
        <v>-18</v>
      </c>
      <c r="AC93" s="15">
        <v>-18</v>
      </c>
      <c r="AD93" s="15">
        <v>-18</v>
      </c>
      <c r="AE93" s="15">
        <v>-18</v>
      </c>
      <c r="AF93" s="15">
        <v>-18</v>
      </c>
      <c r="AG93" s="15"/>
    </row>
    <row r="94" spans="1:33" x14ac:dyDescent="0.25">
      <c r="A94" s="5">
        <v>83</v>
      </c>
      <c r="B94" s="5" t="s">
        <v>91</v>
      </c>
      <c r="C94" s="15">
        <v>-18</v>
      </c>
      <c r="D94" s="15">
        <v>-18</v>
      </c>
      <c r="E94" s="15">
        <v>-18</v>
      </c>
      <c r="F94" s="15">
        <v>-18</v>
      </c>
      <c r="G94" s="15">
        <v>-18</v>
      </c>
      <c r="H94" s="15">
        <v>-18</v>
      </c>
      <c r="I94" s="15">
        <v>-18</v>
      </c>
      <c r="J94" s="15">
        <v>-18</v>
      </c>
      <c r="K94" s="15">
        <v>-18</v>
      </c>
      <c r="L94" s="15">
        <v>-18</v>
      </c>
      <c r="M94" s="15">
        <v>-18</v>
      </c>
      <c r="N94" s="15">
        <v>-18</v>
      </c>
      <c r="O94" s="15">
        <v>-18</v>
      </c>
      <c r="P94" s="15">
        <v>-18</v>
      </c>
      <c r="Q94" s="15">
        <v>-18</v>
      </c>
      <c r="R94" s="15">
        <v>-18</v>
      </c>
      <c r="S94" s="15">
        <v>-18</v>
      </c>
      <c r="T94" s="15">
        <v>-18</v>
      </c>
      <c r="U94" s="15">
        <v>-18</v>
      </c>
      <c r="V94" s="15">
        <v>-18</v>
      </c>
      <c r="W94" s="15">
        <v>-18</v>
      </c>
      <c r="X94" s="15">
        <v>-18</v>
      </c>
      <c r="Y94" s="15">
        <v>-18</v>
      </c>
      <c r="Z94" s="15">
        <v>-18</v>
      </c>
      <c r="AA94" s="15">
        <v>-18</v>
      </c>
      <c r="AB94" s="15">
        <v>-18</v>
      </c>
      <c r="AC94" s="15">
        <v>-18</v>
      </c>
      <c r="AD94" s="15">
        <v>-18</v>
      </c>
      <c r="AE94" s="15">
        <v>-18</v>
      </c>
      <c r="AF94" s="15">
        <v>-18</v>
      </c>
      <c r="AG94" s="15"/>
    </row>
    <row r="95" spans="1:33" x14ac:dyDescent="0.25">
      <c r="A95" s="5">
        <v>84</v>
      </c>
      <c r="B95" s="5" t="s">
        <v>92</v>
      </c>
      <c r="C95" s="15">
        <v>-18</v>
      </c>
      <c r="D95" s="15">
        <v>-18</v>
      </c>
      <c r="E95" s="15">
        <v>-18</v>
      </c>
      <c r="F95" s="15">
        <v>-18</v>
      </c>
      <c r="G95" s="15">
        <v>-18</v>
      </c>
      <c r="H95" s="15">
        <v>-18</v>
      </c>
      <c r="I95" s="15">
        <v>-18</v>
      </c>
      <c r="J95" s="15">
        <v>-18</v>
      </c>
      <c r="K95" s="15">
        <v>-18</v>
      </c>
      <c r="L95" s="15">
        <v>-18</v>
      </c>
      <c r="M95" s="15">
        <v>-18</v>
      </c>
      <c r="N95" s="15">
        <v>-18</v>
      </c>
      <c r="O95" s="15">
        <v>-18</v>
      </c>
      <c r="P95" s="15">
        <v>-18</v>
      </c>
      <c r="Q95" s="15">
        <v>-18</v>
      </c>
      <c r="R95" s="15">
        <v>-18</v>
      </c>
      <c r="S95" s="15">
        <v>-18</v>
      </c>
      <c r="T95" s="15">
        <v>-18</v>
      </c>
      <c r="U95" s="15">
        <v>-18</v>
      </c>
      <c r="V95" s="15">
        <v>-18</v>
      </c>
      <c r="W95" s="15">
        <v>-18</v>
      </c>
      <c r="X95" s="15">
        <v>-18</v>
      </c>
      <c r="Y95" s="15">
        <v>-18</v>
      </c>
      <c r="Z95" s="15">
        <v>-18</v>
      </c>
      <c r="AA95" s="15">
        <v>-18</v>
      </c>
      <c r="AB95" s="15">
        <v>-18</v>
      </c>
      <c r="AC95" s="15">
        <v>-18</v>
      </c>
      <c r="AD95" s="15">
        <v>-18</v>
      </c>
      <c r="AE95" s="15">
        <v>-18</v>
      </c>
      <c r="AF95" s="15">
        <v>-18</v>
      </c>
      <c r="AG95" s="15"/>
    </row>
    <row r="96" spans="1:33" x14ac:dyDescent="0.25">
      <c r="A96" s="5">
        <v>85</v>
      </c>
      <c r="B96" s="5" t="s">
        <v>93</v>
      </c>
      <c r="C96" s="15">
        <v>-18</v>
      </c>
      <c r="D96" s="15">
        <v>-18</v>
      </c>
      <c r="E96" s="15">
        <v>-18</v>
      </c>
      <c r="F96" s="15">
        <v>-18</v>
      </c>
      <c r="G96" s="15">
        <v>-18</v>
      </c>
      <c r="H96" s="15">
        <v>-18</v>
      </c>
      <c r="I96" s="15">
        <v>-18</v>
      </c>
      <c r="J96" s="15">
        <v>-18</v>
      </c>
      <c r="K96" s="15">
        <v>-18</v>
      </c>
      <c r="L96" s="15">
        <v>-18</v>
      </c>
      <c r="M96" s="15">
        <v>-18</v>
      </c>
      <c r="N96" s="15">
        <v>-18</v>
      </c>
      <c r="O96" s="15">
        <v>-18</v>
      </c>
      <c r="P96" s="15">
        <v>-18</v>
      </c>
      <c r="Q96" s="15">
        <v>-18</v>
      </c>
      <c r="R96" s="15">
        <v>-18</v>
      </c>
      <c r="S96" s="15">
        <v>-18</v>
      </c>
      <c r="T96" s="15">
        <v>-18</v>
      </c>
      <c r="U96" s="15">
        <v>-18</v>
      </c>
      <c r="V96" s="15">
        <v>-18</v>
      </c>
      <c r="W96" s="15">
        <v>-18</v>
      </c>
      <c r="X96" s="15">
        <v>-18</v>
      </c>
      <c r="Y96" s="15">
        <v>-18</v>
      </c>
      <c r="Z96" s="15">
        <v>-18</v>
      </c>
      <c r="AA96" s="15">
        <v>-18</v>
      </c>
      <c r="AB96" s="15">
        <v>-18</v>
      </c>
      <c r="AC96" s="15">
        <v>-18</v>
      </c>
      <c r="AD96" s="15">
        <v>-18</v>
      </c>
      <c r="AE96" s="15">
        <v>-18</v>
      </c>
      <c r="AF96" s="15">
        <v>-18</v>
      </c>
      <c r="AG96" s="15"/>
    </row>
    <row r="97" spans="1:33" x14ac:dyDescent="0.25">
      <c r="A97" s="5">
        <v>86</v>
      </c>
      <c r="B97" s="5" t="s">
        <v>94</v>
      </c>
      <c r="C97" s="15">
        <v>-18</v>
      </c>
      <c r="D97" s="15">
        <v>-18</v>
      </c>
      <c r="E97" s="15">
        <v>-18</v>
      </c>
      <c r="F97" s="15">
        <v>-18</v>
      </c>
      <c r="G97" s="15">
        <v>-18</v>
      </c>
      <c r="H97" s="15">
        <v>-18</v>
      </c>
      <c r="I97" s="15">
        <v>-18</v>
      </c>
      <c r="J97" s="15">
        <v>-18</v>
      </c>
      <c r="K97" s="15">
        <v>-18</v>
      </c>
      <c r="L97" s="15">
        <v>-18</v>
      </c>
      <c r="M97" s="15">
        <v>-18</v>
      </c>
      <c r="N97" s="15">
        <v>-18</v>
      </c>
      <c r="O97" s="15">
        <v>-18</v>
      </c>
      <c r="P97" s="15">
        <v>-18</v>
      </c>
      <c r="Q97" s="15">
        <v>-18</v>
      </c>
      <c r="R97" s="15">
        <v>-18</v>
      </c>
      <c r="S97" s="15">
        <v>-18</v>
      </c>
      <c r="T97" s="15">
        <v>-18</v>
      </c>
      <c r="U97" s="15">
        <v>-18</v>
      </c>
      <c r="V97" s="15">
        <v>-18</v>
      </c>
      <c r="W97" s="15">
        <v>-18</v>
      </c>
      <c r="X97" s="15">
        <v>-18</v>
      </c>
      <c r="Y97" s="15">
        <v>-18</v>
      </c>
      <c r="Z97" s="15">
        <v>-18</v>
      </c>
      <c r="AA97" s="15">
        <v>-18</v>
      </c>
      <c r="AB97" s="15">
        <v>-18</v>
      </c>
      <c r="AC97" s="15">
        <v>-18</v>
      </c>
      <c r="AD97" s="15">
        <v>-18</v>
      </c>
      <c r="AE97" s="15">
        <v>-18</v>
      </c>
      <c r="AF97" s="15">
        <v>-18</v>
      </c>
      <c r="AG97" s="15"/>
    </row>
    <row r="98" spans="1:33" x14ac:dyDescent="0.25">
      <c r="A98" s="5">
        <v>87</v>
      </c>
      <c r="B98" s="5" t="s">
        <v>95</v>
      </c>
      <c r="C98" s="15">
        <v>-18</v>
      </c>
      <c r="D98" s="15">
        <v>-18</v>
      </c>
      <c r="E98" s="15">
        <v>-18</v>
      </c>
      <c r="F98" s="15">
        <v>-18</v>
      </c>
      <c r="G98" s="15">
        <v>-18</v>
      </c>
      <c r="H98" s="15">
        <v>-18</v>
      </c>
      <c r="I98" s="15">
        <v>-18</v>
      </c>
      <c r="J98" s="15">
        <v>-18</v>
      </c>
      <c r="K98" s="15">
        <v>-18</v>
      </c>
      <c r="L98" s="15">
        <v>-18</v>
      </c>
      <c r="M98" s="15">
        <v>-18</v>
      </c>
      <c r="N98" s="15">
        <v>-18</v>
      </c>
      <c r="O98" s="15">
        <v>-18</v>
      </c>
      <c r="P98" s="15">
        <v>-18</v>
      </c>
      <c r="Q98" s="15">
        <v>-18</v>
      </c>
      <c r="R98" s="15">
        <v>-18</v>
      </c>
      <c r="S98" s="15">
        <v>-18</v>
      </c>
      <c r="T98" s="15">
        <v>-18</v>
      </c>
      <c r="U98" s="15">
        <v>-18</v>
      </c>
      <c r="V98" s="15">
        <v>-18</v>
      </c>
      <c r="W98" s="15">
        <v>-18</v>
      </c>
      <c r="X98" s="15">
        <v>-18</v>
      </c>
      <c r="Y98" s="15">
        <v>-18</v>
      </c>
      <c r="Z98" s="15">
        <v>-18</v>
      </c>
      <c r="AA98" s="15">
        <v>-18</v>
      </c>
      <c r="AB98" s="15">
        <v>-18</v>
      </c>
      <c r="AC98" s="15">
        <v>-18</v>
      </c>
      <c r="AD98" s="15">
        <v>-18</v>
      </c>
      <c r="AE98" s="15">
        <v>-18</v>
      </c>
      <c r="AF98" s="15">
        <v>-18</v>
      </c>
      <c r="AG98" s="15"/>
    </row>
    <row r="99" spans="1:33" x14ac:dyDescent="0.25">
      <c r="A99" s="5">
        <v>88</v>
      </c>
      <c r="B99" s="5" t="s">
        <v>96</v>
      </c>
      <c r="C99" s="15">
        <v>-18</v>
      </c>
      <c r="D99" s="15">
        <v>-18</v>
      </c>
      <c r="E99" s="15">
        <v>-18</v>
      </c>
      <c r="F99" s="15">
        <v>-18</v>
      </c>
      <c r="G99" s="15">
        <v>-18</v>
      </c>
      <c r="H99" s="15">
        <v>-18</v>
      </c>
      <c r="I99" s="15">
        <v>-18</v>
      </c>
      <c r="J99" s="15">
        <v>-18</v>
      </c>
      <c r="K99" s="15">
        <v>-18</v>
      </c>
      <c r="L99" s="15">
        <v>-18</v>
      </c>
      <c r="M99" s="15">
        <v>-18</v>
      </c>
      <c r="N99" s="15">
        <v>-18</v>
      </c>
      <c r="O99" s="15">
        <v>-18</v>
      </c>
      <c r="P99" s="15">
        <v>-18</v>
      </c>
      <c r="Q99" s="15">
        <v>-18</v>
      </c>
      <c r="R99" s="15">
        <v>-18</v>
      </c>
      <c r="S99" s="15">
        <v>-18</v>
      </c>
      <c r="T99" s="15">
        <v>-18</v>
      </c>
      <c r="U99" s="15">
        <v>-18</v>
      </c>
      <c r="V99" s="15">
        <v>-18</v>
      </c>
      <c r="W99" s="15">
        <v>-18</v>
      </c>
      <c r="X99" s="15">
        <v>-18</v>
      </c>
      <c r="Y99" s="15">
        <v>-18</v>
      </c>
      <c r="Z99" s="15">
        <v>-18</v>
      </c>
      <c r="AA99" s="15">
        <v>-18</v>
      </c>
      <c r="AB99" s="15">
        <v>-18</v>
      </c>
      <c r="AC99" s="15">
        <v>-18</v>
      </c>
      <c r="AD99" s="15">
        <v>-18</v>
      </c>
      <c r="AE99" s="15">
        <v>-18</v>
      </c>
      <c r="AF99" s="15">
        <v>-18</v>
      </c>
      <c r="AG99" s="15"/>
    </row>
    <row r="100" spans="1:33" x14ac:dyDescent="0.25">
      <c r="A100" s="5">
        <v>89</v>
      </c>
      <c r="B100" s="5" t="s">
        <v>97</v>
      </c>
      <c r="C100" s="15">
        <v>-18</v>
      </c>
      <c r="D100" s="15">
        <v>-18</v>
      </c>
      <c r="E100" s="15">
        <v>-18</v>
      </c>
      <c r="F100" s="15">
        <v>-18</v>
      </c>
      <c r="G100" s="15">
        <v>-18</v>
      </c>
      <c r="H100" s="15">
        <v>-18</v>
      </c>
      <c r="I100" s="15">
        <v>-18</v>
      </c>
      <c r="J100" s="15">
        <v>-18</v>
      </c>
      <c r="K100" s="15">
        <v>-18</v>
      </c>
      <c r="L100" s="15">
        <v>-18</v>
      </c>
      <c r="M100" s="15">
        <v>-18</v>
      </c>
      <c r="N100" s="15">
        <v>-18</v>
      </c>
      <c r="O100" s="15">
        <v>-18</v>
      </c>
      <c r="P100" s="15">
        <v>-18</v>
      </c>
      <c r="Q100" s="15">
        <v>-18</v>
      </c>
      <c r="R100" s="15">
        <v>-18</v>
      </c>
      <c r="S100" s="15">
        <v>-18</v>
      </c>
      <c r="T100" s="15">
        <v>-18</v>
      </c>
      <c r="U100" s="15">
        <v>-18</v>
      </c>
      <c r="V100" s="15">
        <v>-18</v>
      </c>
      <c r="W100" s="15">
        <v>-18</v>
      </c>
      <c r="X100" s="15">
        <v>-18</v>
      </c>
      <c r="Y100" s="15">
        <v>-18</v>
      </c>
      <c r="Z100" s="15">
        <v>-18</v>
      </c>
      <c r="AA100" s="15">
        <v>-18</v>
      </c>
      <c r="AB100" s="15">
        <v>-18</v>
      </c>
      <c r="AC100" s="15">
        <v>-18</v>
      </c>
      <c r="AD100" s="15">
        <v>-18</v>
      </c>
      <c r="AE100" s="15">
        <v>-18</v>
      </c>
      <c r="AF100" s="15">
        <v>-18</v>
      </c>
      <c r="AG100" s="15"/>
    </row>
    <row r="101" spans="1:33" x14ac:dyDescent="0.25">
      <c r="A101" s="5">
        <v>90</v>
      </c>
      <c r="B101" s="5" t="s">
        <v>98</v>
      </c>
      <c r="C101" s="15">
        <v>-18</v>
      </c>
      <c r="D101" s="15">
        <v>-18</v>
      </c>
      <c r="E101" s="15">
        <v>-18</v>
      </c>
      <c r="F101" s="15">
        <v>-18</v>
      </c>
      <c r="G101" s="15">
        <v>-18</v>
      </c>
      <c r="H101" s="15">
        <v>-18</v>
      </c>
      <c r="I101" s="15">
        <v>-18</v>
      </c>
      <c r="J101" s="15">
        <v>-18</v>
      </c>
      <c r="K101" s="15">
        <v>-18</v>
      </c>
      <c r="L101" s="15">
        <v>-18</v>
      </c>
      <c r="M101" s="15">
        <v>-18</v>
      </c>
      <c r="N101" s="15">
        <v>-18</v>
      </c>
      <c r="O101" s="15">
        <v>-18</v>
      </c>
      <c r="P101" s="15">
        <v>-18</v>
      </c>
      <c r="Q101" s="15">
        <v>-18</v>
      </c>
      <c r="R101" s="15">
        <v>-18</v>
      </c>
      <c r="S101" s="15">
        <v>-18</v>
      </c>
      <c r="T101" s="15">
        <v>-18</v>
      </c>
      <c r="U101" s="15">
        <v>-18</v>
      </c>
      <c r="V101" s="15">
        <v>-18</v>
      </c>
      <c r="W101" s="15">
        <v>-18</v>
      </c>
      <c r="X101" s="15">
        <v>-18</v>
      </c>
      <c r="Y101" s="15">
        <v>-18</v>
      </c>
      <c r="Z101" s="15">
        <v>-18</v>
      </c>
      <c r="AA101" s="15">
        <v>-18</v>
      </c>
      <c r="AB101" s="15">
        <v>-18</v>
      </c>
      <c r="AC101" s="15">
        <v>-18</v>
      </c>
      <c r="AD101" s="15">
        <v>-18</v>
      </c>
      <c r="AE101" s="15">
        <v>-18</v>
      </c>
      <c r="AF101" s="15">
        <v>-18</v>
      </c>
      <c r="AG101" s="15"/>
    </row>
    <row r="102" spans="1:33" x14ac:dyDescent="0.25">
      <c r="A102" s="5">
        <v>91</v>
      </c>
      <c r="B102" s="5" t="s">
        <v>99</v>
      </c>
      <c r="C102" s="15">
        <v>-18</v>
      </c>
      <c r="D102" s="15">
        <v>-18</v>
      </c>
      <c r="E102" s="15">
        <v>-18</v>
      </c>
      <c r="F102" s="15">
        <v>-18</v>
      </c>
      <c r="G102" s="15">
        <v>-18</v>
      </c>
      <c r="H102" s="15">
        <v>-18</v>
      </c>
      <c r="I102" s="15">
        <v>-18</v>
      </c>
      <c r="J102" s="15">
        <v>-18</v>
      </c>
      <c r="K102" s="15">
        <v>-18</v>
      </c>
      <c r="L102" s="15">
        <v>-18</v>
      </c>
      <c r="M102" s="15">
        <v>-18</v>
      </c>
      <c r="N102" s="15">
        <v>-18</v>
      </c>
      <c r="O102" s="15">
        <v>-18</v>
      </c>
      <c r="P102" s="15">
        <v>-18</v>
      </c>
      <c r="Q102" s="15">
        <v>-18</v>
      </c>
      <c r="R102" s="15">
        <v>-18</v>
      </c>
      <c r="S102" s="15">
        <v>-18</v>
      </c>
      <c r="T102" s="15">
        <v>-18</v>
      </c>
      <c r="U102" s="15">
        <v>-18</v>
      </c>
      <c r="V102" s="15">
        <v>-18</v>
      </c>
      <c r="W102" s="15">
        <v>-18</v>
      </c>
      <c r="X102" s="15">
        <v>-18</v>
      </c>
      <c r="Y102" s="15">
        <v>-18</v>
      </c>
      <c r="Z102" s="15">
        <v>-18</v>
      </c>
      <c r="AA102" s="15">
        <v>-18</v>
      </c>
      <c r="AB102" s="15">
        <v>-18</v>
      </c>
      <c r="AC102" s="15">
        <v>-18</v>
      </c>
      <c r="AD102" s="15">
        <v>-18</v>
      </c>
      <c r="AE102" s="15">
        <v>-18</v>
      </c>
      <c r="AF102" s="15">
        <v>-18</v>
      </c>
      <c r="AG102" s="15"/>
    </row>
    <row r="103" spans="1:33" x14ac:dyDescent="0.25">
      <c r="A103" s="5">
        <v>92</v>
      </c>
      <c r="B103" s="5" t="s">
        <v>100</v>
      </c>
      <c r="C103" s="15">
        <v>-18</v>
      </c>
      <c r="D103" s="15">
        <v>-18</v>
      </c>
      <c r="E103" s="15">
        <v>-18</v>
      </c>
      <c r="F103" s="15">
        <v>-18</v>
      </c>
      <c r="G103" s="15">
        <v>-18</v>
      </c>
      <c r="H103" s="15">
        <v>-18</v>
      </c>
      <c r="I103" s="15">
        <v>-18</v>
      </c>
      <c r="J103" s="15">
        <v>-18</v>
      </c>
      <c r="K103" s="15">
        <v>-18</v>
      </c>
      <c r="L103" s="15">
        <v>-18</v>
      </c>
      <c r="M103" s="15">
        <v>-18</v>
      </c>
      <c r="N103" s="15">
        <v>-18</v>
      </c>
      <c r="O103" s="15">
        <v>-18</v>
      </c>
      <c r="P103" s="15">
        <v>-18</v>
      </c>
      <c r="Q103" s="15">
        <v>-18</v>
      </c>
      <c r="R103" s="15">
        <v>-18</v>
      </c>
      <c r="S103" s="15">
        <v>-18</v>
      </c>
      <c r="T103" s="15">
        <v>-18</v>
      </c>
      <c r="U103" s="15">
        <v>-18</v>
      </c>
      <c r="V103" s="15">
        <v>-18</v>
      </c>
      <c r="W103" s="15">
        <v>-18</v>
      </c>
      <c r="X103" s="15">
        <v>-18</v>
      </c>
      <c r="Y103" s="15">
        <v>-18</v>
      </c>
      <c r="Z103" s="15">
        <v>-18</v>
      </c>
      <c r="AA103" s="15">
        <v>-18</v>
      </c>
      <c r="AB103" s="15">
        <v>-18</v>
      </c>
      <c r="AC103" s="15">
        <v>-18</v>
      </c>
      <c r="AD103" s="15">
        <v>-18</v>
      </c>
      <c r="AE103" s="15">
        <v>-18</v>
      </c>
      <c r="AF103" s="15">
        <v>-18</v>
      </c>
      <c r="AG103" s="15"/>
    </row>
    <row r="104" spans="1:33" x14ac:dyDescent="0.25">
      <c r="A104" s="5">
        <v>93</v>
      </c>
      <c r="B104" s="5" t="s">
        <v>101</v>
      </c>
      <c r="C104" s="15">
        <v>-18</v>
      </c>
      <c r="D104" s="15">
        <v>-18</v>
      </c>
      <c r="E104" s="15">
        <v>-18</v>
      </c>
      <c r="F104" s="15">
        <v>-18</v>
      </c>
      <c r="G104" s="15">
        <v>-18</v>
      </c>
      <c r="H104" s="15">
        <v>-18</v>
      </c>
      <c r="I104" s="15">
        <v>-18</v>
      </c>
      <c r="J104" s="15">
        <v>-18</v>
      </c>
      <c r="K104" s="15">
        <v>-18</v>
      </c>
      <c r="L104" s="15">
        <v>-18</v>
      </c>
      <c r="M104" s="15">
        <v>-18</v>
      </c>
      <c r="N104" s="15">
        <v>-18</v>
      </c>
      <c r="O104" s="15">
        <v>-18</v>
      </c>
      <c r="P104" s="15">
        <v>-18</v>
      </c>
      <c r="Q104" s="15">
        <v>-18</v>
      </c>
      <c r="R104" s="15">
        <v>-18</v>
      </c>
      <c r="S104" s="15">
        <v>-18</v>
      </c>
      <c r="T104" s="15">
        <v>-18</v>
      </c>
      <c r="U104" s="15">
        <v>-18</v>
      </c>
      <c r="V104" s="15">
        <v>-18</v>
      </c>
      <c r="W104" s="15">
        <v>-18</v>
      </c>
      <c r="X104" s="15">
        <v>-18</v>
      </c>
      <c r="Y104" s="15">
        <v>-18</v>
      </c>
      <c r="Z104" s="15">
        <v>-18</v>
      </c>
      <c r="AA104" s="15">
        <v>-18</v>
      </c>
      <c r="AB104" s="15">
        <v>-18</v>
      </c>
      <c r="AC104" s="15">
        <v>-18</v>
      </c>
      <c r="AD104" s="15">
        <v>-18</v>
      </c>
      <c r="AE104" s="15">
        <v>-18</v>
      </c>
      <c r="AF104" s="15">
        <v>-18</v>
      </c>
      <c r="AG104" s="15"/>
    </row>
    <row r="105" spans="1:33" x14ac:dyDescent="0.25">
      <c r="A105" s="5">
        <v>94</v>
      </c>
      <c r="B105" s="5" t="s">
        <v>102</v>
      </c>
      <c r="C105" s="15">
        <v>-18</v>
      </c>
      <c r="D105" s="15">
        <v>-18</v>
      </c>
      <c r="E105" s="15">
        <v>-18</v>
      </c>
      <c r="F105" s="15">
        <v>-18</v>
      </c>
      <c r="G105" s="15">
        <v>-18</v>
      </c>
      <c r="H105" s="15">
        <v>-18</v>
      </c>
      <c r="I105" s="15">
        <v>-18</v>
      </c>
      <c r="J105" s="15">
        <v>-18</v>
      </c>
      <c r="K105" s="15">
        <v>-18</v>
      </c>
      <c r="L105" s="15">
        <v>-18</v>
      </c>
      <c r="M105" s="15">
        <v>-18</v>
      </c>
      <c r="N105" s="15">
        <v>-18</v>
      </c>
      <c r="O105" s="15">
        <v>-18</v>
      </c>
      <c r="P105" s="15">
        <v>-18</v>
      </c>
      <c r="Q105" s="15">
        <v>-18</v>
      </c>
      <c r="R105" s="15">
        <v>-18</v>
      </c>
      <c r="S105" s="15">
        <v>-18</v>
      </c>
      <c r="T105" s="15">
        <v>-18</v>
      </c>
      <c r="U105" s="15">
        <v>-18</v>
      </c>
      <c r="V105" s="15">
        <v>-18</v>
      </c>
      <c r="W105" s="15">
        <v>-18</v>
      </c>
      <c r="X105" s="15">
        <v>-18</v>
      </c>
      <c r="Y105" s="15">
        <v>-18</v>
      </c>
      <c r="Z105" s="15">
        <v>-18</v>
      </c>
      <c r="AA105" s="15">
        <v>-18</v>
      </c>
      <c r="AB105" s="15">
        <v>-18</v>
      </c>
      <c r="AC105" s="15">
        <v>-18</v>
      </c>
      <c r="AD105" s="15">
        <v>-18</v>
      </c>
      <c r="AE105" s="15">
        <v>-18</v>
      </c>
      <c r="AF105" s="15">
        <v>-18</v>
      </c>
      <c r="AG105" s="15"/>
    </row>
    <row r="106" spans="1:33" x14ac:dyDescent="0.25">
      <c r="A106" s="5">
        <v>95</v>
      </c>
      <c r="B106" s="5" t="s">
        <v>103</v>
      </c>
      <c r="C106" s="15">
        <v>-18</v>
      </c>
      <c r="D106" s="15">
        <v>-18</v>
      </c>
      <c r="E106" s="15">
        <v>-18</v>
      </c>
      <c r="F106" s="15">
        <v>-18</v>
      </c>
      <c r="G106" s="15">
        <v>-18</v>
      </c>
      <c r="H106" s="15">
        <v>-18</v>
      </c>
      <c r="I106" s="15">
        <v>-18</v>
      </c>
      <c r="J106" s="15">
        <v>-18</v>
      </c>
      <c r="K106" s="15">
        <v>-18</v>
      </c>
      <c r="L106" s="15">
        <v>-18</v>
      </c>
      <c r="M106" s="15">
        <v>-18</v>
      </c>
      <c r="N106" s="15">
        <v>-18</v>
      </c>
      <c r="O106" s="15">
        <v>-18</v>
      </c>
      <c r="P106" s="15">
        <v>-18</v>
      </c>
      <c r="Q106" s="15">
        <v>-18</v>
      </c>
      <c r="R106" s="15">
        <v>-18</v>
      </c>
      <c r="S106" s="15">
        <v>-18</v>
      </c>
      <c r="T106" s="15">
        <v>-18</v>
      </c>
      <c r="U106" s="15">
        <v>-18</v>
      </c>
      <c r="V106" s="15">
        <v>-18</v>
      </c>
      <c r="W106" s="15">
        <v>-18</v>
      </c>
      <c r="X106" s="15">
        <v>-18</v>
      </c>
      <c r="Y106" s="15">
        <v>-18</v>
      </c>
      <c r="Z106" s="15">
        <v>-18</v>
      </c>
      <c r="AA106" s="15">
        <v>-18</v>
      </c>
      <c r="AB106" s="15">
        <v>-18</v>
      </c>
      <c r="AC106" s="15">
        <v>-18</v>
      </c>
      <c r="AD106" s="15">
        <v>-18</v>
      </c>
      <c r="AE106" s="15">
        <v>-18</v>
      </c>
      <c r="AF106" s="15">
        <v>-18</v>
      </c>
      <c r="AG106" s="15"/>
    </row>
    <row r="107" spans="1:33" x14ac:dyDescent="0.25">
      <c r="A107" s="5">
        <v>96</v>
      </c>
      <c r="B107" s="5" t="s">
        <v>104</v>
      </c>
      <c r="C107" s="15">
        <v>-18</v>
      </c>
      <c r="D107" s="15">
        <v>-18</v>
      </c>
      <c r="E107" s="15">
        <v>-18</v>
      </c>
      <c r="F107" s="15">
        <v>-18</v>
      </c>
      <c r="G107" s="15">
        <v>-18</v>
      </c>
      <c r="H107" s="15">
        <v>-18</v>
      </c>
      <c r="I107" s="15">
        <v>-18</v>
      </c>
      <c r="J107" s="15">
        <v>-18</v>
      </c>
      <c r="K107" s="15">
        <v>-18</v>
      </c>
      <c r="L107" s="15">
        <v>-18</v>
      </c>
      <c r="M107" s="15">
        <v>-18</v>
      </c>
      <c r="N107" s="15">
        <v>-18</v>
      </c>
      <c r="O107" s="15">
        <v>-18</v>
      </c>
      <c r="P107" s="15">
        <v>-18</v>
      </c>
      <c r="Q107" s="15">
        <v>-18</v>
      </c>
      <c r="R107" s="15">
        <v>-18</v>
      </c>
      <c r="S107" s="15">
        <v>-18</v>
      </c>
      <c r="T107" s="15">
        <v>-18</v>
      </c>
      <c r="U107" s="15">
        <v>-18</v>
      </c>
      <c r="V107" s="15">
        <v>-18</v>
      </c>
      <c r="W107" s="15">
        <v>-18</v>
      </c>
      <c r="X107" s="15">
        <v>-18</v>
      </c>
      <c r="Y107" s="15">
        <v>-18</v>
      </c>
      <c r="Z107" s="15">
        <v>-18</v>
      </c>
      <c r="AA107" s="15">
        <v>-18</v>
      </c>
      <c r="AB107" s="15">
        <v>-18</v>
      </c>
      <c r="AC107" s="15">
        <v>-18</v>
      </c>
      <c r="AD107" s="15">
        <v>-18</v>
      </c>
      <c r="AE107" s="15">
        <v>-18</v>
      </c>
      <c r="AF107" s="15">
        <v>-18</v>
      </c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-0.432</v>
      </c>
      <c r="D108" s="10">
        <f t="shared" ref="D108:Y108" si="0">SUM(D12:D107)/4000</f>
        <v>-0.432</v>
      </c>
      <c r="E108" s="10">
        <f t="shared" si="0"/>
        <v>-0.432</v>
      </c>
      <c r="F108" s="10">
        <f t="shared" si="0"/>
        <v>-0.432</v>
      </c>
      <c r="G108" s="10">
        <f t="shared" si="0"/>
        <v>-0.432</v>
      </c>
      <c r="H108" s="10">
        <f t="shared" si="0"/>
        <v>-0.432</v>
      </c>
      <c r="I108" s="10">
        <f t="shared" si="0"/>
        <v>-0.432</v>
      </c>
      <c r="J108" s="10">
        <f t="shared" si="0"/>
        <v>-0.432</v>
      </c>
      <c r="K108" s="10">
        <f t="shared" si="0"/>
        <v>-0.432</v>
      </c>
      <c r="L108" s="10">
        <f t="shared" si="0"/>
        <v>-0.432</v>
      </c>
      <c r="M108" s="10">
        <f t="shared" si="0"/>
        <v>-0.432</v>
      </c>
      <c r="N108" s="10">
        <f t="shared" si="0"/>
        <v>-0.432</v>
      </c>
      <c r="O108" s="10">
        <f t="shared" si="0"/>
        <v>-0.432</v>
      </c>
      <c r="P108" s="10">
        <f t="shared" si="0"/>
        <v>-0.432</v>
      </c>
      <c r="Q108" s="10">
        <f t="shared" si="0"/>
        <v>-0.432</v>
      </c>
      <c r="R108" s="10">
        <f t="shared" si="0"/>
        <v>-0.432</v>
      </c>
      <c r="S108" s="10">
        <f t="shared" si="0"/>
        <v>-0.432</v>
      </c>
      <c r="T108" s="10">
        <f t="shared" si="0"/>
        <v>-0.432</v>
      </c>
      <c r="U108" s="10">
        <f t="shared" si="0"/>
        <v>-0.432</v>
      </c>
      <c r="V108" s="10">
        <f t="shared" si="0"/>
        <v>-0.432</v>
      </c>
      <c r="W108" s="10">
        <f t="shared" si="0"/>
        <v>-0.432</v>
      </c>
      <c r="X108" s="10">
        <f t="shared" si="0"/>
        <v>-0.432</v>
      </c>
      <c r="Y108" s="10">
        <f t="shared" si="0"/>
        <v>-0.432</v>
      </c>
      <c r="Z108" s="10">
        <f>SUM(Z12:Z107)/4000</f>
        <v>-0.432</v>
      </c>
      <c r="AA108" s="10">
        <f t="shared" ref="AA108:AG108" si="1">SUM(AA12:AA107)/4000</f>
        <v>-0.432</v>
      </c>
      <c r="AB108" s="10">
        <f t="shared" si="1"/>
        <v>-0.432</v>
      </c>
      <c r="AC108" s="10">
        <f t="shared" si="1"/>
        <v>-0.432</v>
      </c>
      <c r="AD108" s="10">
        <f t="shared" si="1"/>
        <v>-0.432</v>
      </c>
      <c r="AE108" s="10">
        <f t="shared" si="1"/>
        <v>-0.432</v>
      </c>
      <c r="AF108" s="10">
        <f t="shared" si="1"/>
        <v>-0.432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-18</v>
      </c>
      <c r="D109" s="10">
        <f t="shared" ref="D109:Y109" si="2">MAX(D12:D107)</f>
        <v>-18</v>
      </c>
      <c r="E109" s="10">
        <f t="shared" si="2"/>
        <v>-18</v>
      </c>
      <c r="F109" s="10">
        <f t="shared" si="2"/>
        <v>-18</v>
      </c>
      <c r="G109" s="10">
        <f t="shared" si="2"/>
        <v>-18</v>
      </c>
      <c r="H109" s="10">
        <f t="shared" si="2"/>
        <v>-18</v>
      </c>
      <c r="I109" s="10">
        <f t="shared" si="2"/>
        <v>-18</v>
      </c>
      <c r="J109" s="10">
        <f t="shared" si="2"/>
        <v>-18</v>
      </c>
      <c r="K109" s="10">
        <f t="shared" si="2"/>
        <v>-18</v>
      </c>
      <c r="L109" s="10">
        <f t="shared" si="2"/>
        <v>-18</v>
      </c>
      <c r="M109" s="10">
        <f t="shared" si="2"/>
        <v>-18</v>
      </c>
      <c r="N109" s="10">
        <f t="shared" si="2"/>
        <v>-18</v>
      </c>
      <c r="O109" s="10">
        <f t="shared" si="2"/>
        <v>-18</v>
      </c>
      <c r="P109" s="10">
        <f t="shared" si="2"/>
        <v>-18</v>
      </c>
      <c r="Q109" s="10">
        <f t="shared" si="2"/>
        <v>-18</v>
      </c>
      <c r="R109" s="10">
        <f t="shared" si="2"/>
        <v>-18</v>
      </c>
      <c r="S109" s="10">
        <f t="shared" si="2"/>
        <v>-18</v>
      </c>
      <c r="T109" s="10">
        <f t="shared" si="2"/>
        <v>-18</v>
      </c>
      <c r="U109" s="10">
        <f t="shared" si="2"/>
        <v>-18</v>
      </c>
      <c r="V109" s="10">
        <f t="shared" si="2"/>
        <v>-18</v>
      </c>
      <c r="W109" s="10">
        <f t="shared" si="2"/>
        <v>-18</v>
      </c>
      <c r="X109" s="10">
        <f t="shared" si="2"/>
        <v>-18</v>
      </c>
      <c r="Y109" s="10">
        <f t="shared" si="2"/>
        <v>-18</v>
      </c>
      <c r="Z109" s="10">
        <f>MAX(Z12:Z107)</f>
        <v>-18</v>
      </c>
      <c r="AA109" s="10">
        <f t="shared" ref="AA109:AG109" si="3">MAX(AA12:AA107)</f>
        <v>-18</v>
      </c>
      <c r="AB109" s="10">
        <f t="shared" si="3"/>
        <v>-18</v>
      </c>
      <c r="AC109" s="10">
        <f t="shared" si="3"/>
        <v>-18</v>
      </c>
      <c r="AD109" s="10">
        <f t="shared" si="3"/>
        <v>-18</v>
      </c>
      <c r="AE109" s="10">
        <f t="shared" si="3"/>
        <v>-18</v>
      </c>
      <c r="AF109" s="10">
        <f t="shared" si="3"/>
        <v>-18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-18</v>
      </c>
      <c r="D110" s="10">
        <f t="shared" ref="D110:Y110" si="4">MIN(D12:D107)</f>
        <v>-18</v>
      </c>
      <c r="E110" s="10">
        <f t="shared" si="4"/>
        <v>-18</v>
      </c>
      <c r="F110" s="10">
        <f t="shared" si="4"/>
        <v>-18</v>
      </c>
      <c r="G110" s="10">
        <f t="shared" si="4"/>
        <v>-18</v>
      </c>
      <c r="H110" s="10">
        <f t="shared" si="4"/>
        <v>-18</v>
      </c>
      <c r="I110" s="10">
        <f t="shared" si="4"/>
        <v>-18</v>
      </c>
      <c r="J110" s="10">
        <f t="shared" si="4"/>
        <v>-18</v>
      </c>
      <c r="K110" s="10">
        <f t="shared" si="4"/>
        <v>-18</v>
      </c>
      <c r="L110" s="10">
        <f t="shared" si="4"/>
        <v>-18</v>
      </c>
      <c r="M110" s="10">
        <f t="shared" si="4"/>
        <v>-18</v>
      </c>
      <c r="N110" s="10">
        <f t="shared" si="4"/>
        <v>-18</v>
      </c>
      <c r="O110" s="10">
        <f t="shared" si="4"/>
        <v>-18</v>
      </c>
      <c r="P110" s="10">
        <f t="shared" si="4"/>
        <v>-18</v>
      </c>
      <c r="Q110" s="10">
        <f t="shared" si="4"/>
        <v>-18</v>
      </c>
      <c r="R110" s="10">
        <f t="shared" si="4"/>
        <v>-18</v>
      </c>
      <c r="S110" s="10">
        <f t="shared" si="4"/>
        <v>-18</v>
      </c>
      <c r="T110" s="10">
        <f t="shared" si="4"/>
        <v>-18</v>
      </c>
      <c r="U110" s="10">
        <f t="shared" si="4"/>
        <v>-18</v>
      </c>
      <c r="V110" s="10">
        <f t="shared" si="4"/>
        <v>-18</v>
      </c>
      <c r="W110" s="10">
        <f t="shared" si="4"/>
        <v>-18</v>
      </c>
      <c r="X110" s="10">
        <f t="shared" si="4"/>
        <v>-18</v>
      </c>
      <c r="Y110" s="10">
        <f t="shared" si="4"/>
        <v>-18</v>
      </c>
      <c r="Z110" s="10">
        <f>MIN(Z12:Z107)</f>
        <v>-18</v>
      </c>
      <c r="AA110" s="10">
        <f t="shared" ref="AA110:AG110" si="5">MIN(AA12:AA107)</f>
        <v>-18</v>
      </c>
      <c r="AB110" s="10">
        <f t="shared" si="5"/>
        <v>-18</v>
      </c>
      <c r="AC110" s="10">
        <f t="shared" si="5"/>
        <v>-18</v>
      </c>
      <c r="AD110" s="10">
        <f t="shared" si="5"/>
        <v>-18</v>
      </c>
      <c r="AE110" s="10">
        <f t="shared" si="5"/>
        <v>-18</v>
      </c>
      <c r="AF110" s="10">
        <f t="shared" si="5"/>
        <v>-18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>
        <f>AVERAGE(C12:C107)</f>
        <v>-18</v>
      </c>
      <c r="D111" s="10">
        <f t="shared" ref="D111:Y111" si="6">AVERAGE(D12:D107)</f>
        <v>-18</v>
      </c>
      <c r="E111" s="10">
        <f t="shared" si="6"/>
        <v>-18</v>
      </c>
      <c r="F111" s="10">
        <f t="shared" si="6"/>
        <v>-18</v>
      </c>
      <c r="G111" s="10">
        <f t="shared" si="6"/>
        <v>-18</v>
      </c>
      <c r="H111" s="10">
        <f t="shared" si="6"/>
        <v>-18</v>
      </c>
      <c r="I111" s="10">
        <f t="shared" si="6"/>
        <v>-18</v>
      </c>
      <c r="J111" s="10">
        <f t="shared" si="6"/>
        <v>-18</v>
      </c>
      <c r="K111" s="10">
        <f t="shared" si="6"/>
        <v>-18</v>
      </c>
      <c r="L111" s="10">
        <f t="shared" si="6"/>
        <v>-18</v>
      </c>
      <c r="M111" s="10">
        <f t="shared" si="6"/>
        <v>-18</v>
      </c>
      <c r="N111" s="10">
        <f t="shared" si="6"/>
        <v>-18</v>
      </c>
      <c r="O111" s="10">
        <f t="shared" si="6"/>
        <v>-18</v>
      </c>
      <c r="P111" s="10">
        <f t="shared" si="6"/>
        <v>-18</v>
      </c>
      <c r="Q111" s="10">
        <f t="shared" si="6"/>
        <v>-18</v>
      </c>
      <c r="R111" s="10">
        <f t="shared" si="6"/>
        <v>-18</v>
      </c>
      <c r="S111" s="10">
        <f t="shared" si="6"/>
        <v>-18</v>
      </c>
      <c r="T111" s="10">
        <f t="shared" si="6"/>
        <v>-18</v>
      </c>
      <c r="U111" s="10">
        <f t="shared" si="6"/>
        <v>-18</v>
      </c>
      <c r="V111" s="10">
        <f t="shared" si="6"/>
        <v>-18</v>
      </c>
      <c r="W111" s="10">
        <f t="shared" si="6"/>
        <v>-18</v>
      </c>
      <c r="X111" s="10">
        <f t="shared" si="6"/>
        <v>-18</v>
      </c>
      <c r="Y111" s="10">
        <f t="shared" si="6"/>
        <v>-18</v>
      </c>
      <c r="Z111" s="10">
        <f>AVERAGE(Z12:Z107)</f>
        <v>-18</v>
      </c>
      <c r="AA111" s="10">
        <f t="shared" ref="AA111:AG111" si="7">AVERAGE(AA12:AA107)</f>
        <v>-18</v>
      </c>
      <c r="AB111" s="10">
        <f t="shared" si="7"/>
        <v>-18</v>
      </c>
      <c r="AC111" s="10">
        <f t="shared" si="7"/>
        <v>-18</v>
      </c>
      <c r="AD111" s="10">
        <f t="shared" si="7"/>
        <v>-18</v>
      </c>
      <c r="AE111" s="10">
        <f t="shared" si="7"/>
        <v>-18</v>
      </c>
      <c r="AF111" s="10">
        <f t="shared" si="7"/>
        <v>-18</v>
      </c>
      <c r="AG111" s="10" t="e">
        <f t="shared" si="7"/>
        <v>#DIV/0!</v>
      </c>
    </row>
    <row r="114" spans="3:32" x14ac:dyDescent="0.25">
      <c r="C114" s="2">
        <v>3.32</v>
      </c>
      <c r="D114" s="2">
        <v>3.32</v>
      </c>
      <c r="E114" s="2">
        <v>3.32</v>
      </c>
      <c r="F114" s="2">
        <v>3.32</v>
      </c>
      <c r="G114" s="2">
        <v>3.32</v>
      </c>
      <c r="H114" s="2">
        <v>3.38</v>
      </c>
      <c r="I114" s="2">
        <v>3.38</v>
      </c>
      <c r="J114" s="2">
        <v>3.38</v>
      </c>
      <c r="K114" s="2">
        <v>3.38</v>
      </c>
      <c r="L114" s="2">
        <v>3.38</v>
      </c>
      <c r="M114" s="2">
        <v>3.38</v>
      </c>
      <c r="N114" s="2">
        <v>3.38</v>
      </c>
      <c r="O114" s="2">
        <v>3.55</v>
      </c>
      <c r="P114" s="2">
        <v>3.55</v>
      </c>
      <c r="Q114" s="2">
        <v>3.55</v>
      </c>
      <c r="R114" s="2">
        <v>3.55</v>
      </c>
      <c r="S114" s="2">
        <v>3.55</v>
      </c>
      <c r="T114" s="2">
        <v>3.55</v>
      </c>
      <c r="U114" s="2">
        <v>3.55</v>
      </c>
      <c r="V114" s="2">
        <v>3.59</v>
      </c>
      <c r="W114" s="2">
        <v>3.59</v>
      </c>
      <c r="X114" s="2">
        <v>3.59</v>
      </c>
      <c r="Y114" s="2">
        <v>3.59</v>
      </c>
      <c r="Z114" s="2">
        <v>3.59</v>
      </c>
      <c r="AA114" s="2">
        <v>3.59</v>
      </c>
      <c r="AB114" s="2">
        <v>3.59</v>
      </c>
      <c r="AC114" s="2">
        <v>3.59</v>
      </c>
      <c r="AD114" s="2">
        <v>3.59</v>
      </c>
      <c r="AE114" s="2">
        <v>3.59</v>
      </c>
      <c r="AF114" s="2">
        <v>3.59</v>
      </c>
    </row>
  </sheetData>
  <mergeCells count="1">
    <mergeCell ref="A3:B3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1"/>
  <sheetViews>
    <sheetView zoomScale="90" zoomScaleNormal="90" workbookViewId="0">
      <selection activeCell="E37" sqref="E37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155</v>
      </c>
      <c r="B1" s="7"/>
    </row>
    <row r="2" spans="1:33" x14ac:dyDescent="0.25">
      <c r="A2" s="7" t="s">
        <v>109</v>
      </c>
      <c r="B2" s="7"/>
      <c r="C2" s="14">
        <f>SUM(C12:AG107)/4000</f>
        <v>0</v>
      </c>
      <c r="D2" s="2">
        <f>C2*1000</f>
        <v>0</v>
      </c>
      <c r="G2" s="38"/>
      <c r="H2" s="38"/>
    </row>
    <row r="3" spans="1:33" s="3" customFormat="1" x14ac:dyDescent="0.25">
      <c r="A3" s="77" t="s">
        <v>110</v>
      </c>
      <c r="B3" s="78"/>
    </row>
    <row r="4" spans="1:33" s="3" customFormat="1" x14ac:dyDescent="0.25">
      <c r="A4" s="71"/>
      <c r="B4" s="72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x14ac:dyDescent="0.25">
      <c r="A13" s="5">
        <v>2</v>
      </c>
      <c r="B13" s="5" t="s">
        <v>10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x14ac:dyDescent="0.25">
      <c r="A14" s="5">
        <v>3</v>
      </c>
      <c r="B14" s="5" t="s">
        <v>11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x14ac:dyDescent="0.25">
      <c r="A15" s="5">
        <v>4</v>
      </c>
      <c r="B15" s="5" t="s">
        <v>12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x14ac:dyDescent="0.25">
      <c r="A16" s="5">
        <v>5</v>
      </c>
      <c r="B16" s="5" t="s">
        <v>13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x14ac:dyDescent="0.25">
      <c r="A17" s="5">
        <v>6</v>
      </c>
      <c r="B17" s="5" t="s">
        <v>14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x14ac:dyDescent="0.25">
      <c r="A18" s="5">
        <v>7</v>
      </c>
      <c r="B18" s="5" t="s">
        <v>15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x14ac:dyDescent="0.25">
      <c r="A19" s="5">
        <v>8</v>
      </c>
      <c r="B19" s="5" t="s">
        <v>16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x14ac:dyDescent="0.25">
      <c r="A20" s="5">
        <v>9</v>
      </c>
      <c r="B20" s="5" t="s">
        <v>17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x14ac:dyDescent="0.25">
      <c r="A21" s="5">
        <v>10</v>
      </c>
      <c r="B21" s="5" t="s">
        <v>18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x14ac:dyDescent="0.25">
      <c r="A22" s="5">
        <v>11</v>
      </c>
      <c r="B22" s="5" t="s">
        <v>19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x14ac:dyDescent="0.25">
      <c r="A23" s="5">
        <v>12</v>
      </c>
      <c r="B23" s="5" t="s">
        <v>20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x14ac:dyDescent="0.25">
      <c r="A24" s="5">
        <v>13</v>
      </c>
      <c r="B24" s="5" t="s">
        <v>21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x14ac:dyDescent="0.25">
      <c r="A25" s="5">
        <v>14</v>
      </c>
      <c r="B25" s="5" t="s">
        <v>22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x14ac:dyDescent="0.25">
      <c r="A26" s="5">
        <v>15</v>
      </c>
      <c r="B26" s="5" t="s">
        <v>23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x14ac:dyDescent="0.25">
      <c r="A27" s="5">
        <v>16</v>
      </c>
      <c r="B27" s="5" t="s">
        <v>24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x14ac:dyDescent="0.25">
      <c r="A28" s="5">
        <v>17</v>
      </c>
      <c r="B28" s="5" t="s">
        <v>25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x14ac:dyDescent="0.25">
      <c r="A29" s="5">
        <v>18</v>
      </c>
      <c r="B29" s="5" t="s">
        <v>26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x14ac:dyDescent="0.25">
      <c r="A30" s="5">
        <v>19</v>
      </c>
      <c r="B30" s="5" t="s">
        <v>27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x14ac:dyDescent="0.25">
      <c r="A31" s="5">
        <v>20</v>
      </c>
      <c r="B31" s="5" t="s">
        <v>28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x14ac:dyDescent="0.25">
      <c r="A32" s="5">
        <v>21</v>
      </c>
      <c r="B32" s="5" t="s">
        <v>29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x14ac:dyDescent="0.25">
      <c r="A33" s="5">
        <v>22</v>
      </c>
      <c r="B33" s="5" t="s">
        <v>30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x14ac:dyDescent="0.25">
      <c r="A34" s="5">
        <v>23</v>
      </c>
      <c r="B34" s="5" t="s">
        <v>31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x14ac:dyDescent="0.25">
      <c r="A35" s="5">
        <v>24</v>
      </c>
      <c r="B35" s="5" t="s">
        <v>32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x14ac:dyDescent="0.25">
      <c r="A36" s="5">
        <v>25</v>
      </c>
      <c r="B36" s="5" t="s">
        <v>33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x14ac:dyDescent="0.25">
      <c r="A37" s="5">
        <v>26</v>
      </c>
      <c r="B37" s="5" t="s">
        <v>34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x14ac:dyDescent="0.25">
      <c r="A38" s="5">
        <v>27</v>
      </c>
      <c r="B38" s="5" t="s">
        <v>35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x14ac:dyDescent="0.25">
      <c r="A39" s="5">
        <v>28</v>
      </c>
      <c r="B39" s="5" t="s">
        <v>36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x14ac:dyDescent="0.25">
      <c r="A40" s="5">
        <v>29</v>
      </c>
      <c r="B40" s="5" t="s">
        <v>37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x14ac:dyDescent="0.25">
      <c r="A41" s="5">
        <v>30</v>
      </c>
      <c r="B41" s="5" t="s">
        <v>38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x14ac:dyDescent="0.25">
      <c r="A42" s="5">
        <v>31</v>
      </c>
      <c r="B42" s="5" t="s">
        <v>39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x14ac:dyDescent="0.25">
      <c r="A43" s="5">
        <v>32</v>
      </c>
      <c r="B43" s="5" t="s">
        <v>40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x14ac:dyDescent="0.25">
      <c r="A44" s="5">
        <v>33</v>
      </c>
      <c r="B44" s="5" t="s">
        <v>41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x14ac:dyDescent="0.25">
      <c r="A45" s="5">
        <v>34</v>
      </c>
      <c r="B45" s="5" t="s">
        <v>42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 x14ac:dyDescent="0.25">
      <c r="A46" s="5">
        <v>35</v>
      </c>
      <c r="B46" s="5" t="s">
        <v>43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 x14ac:dyDescent="0.25">
      <c r="A47" s="5">
        <v>36</v>
      </c>
      <c r="B47" s="5" t="s">
        <v>44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 x14ac:dyDescent="0.25">
      <c r="A48" s="5">
        <v>37</v>
      </c>
      <c r="B48" s="5" t="s">
        <v>45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 x14ac:dyDescent="0.25">
      <c r="A49" s="5">
        <v>38</v>
      </c>
      <c r="B49" s="5" t="s">
        <v>46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 x14ac:dyDescent="0.25">
      <c r="A50" s="5">
        <v>39</v>
      </c>
      <c r="B50" s="5" t="s">
        <v>47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 x14ac:dyDescent="0.25">
      <c r="A51" s="5">
        <v>40</v>
      </c>
      <c r="B51" s="5" t="s">
        <v>48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 x14ac:dyDescent="0.25">
      <c r="A52" s="5">
        <v>41</v>
      </c>
      <c r="B52" s="5" t="s">
        <v>49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 x14ac:dyDescent="0.25">
      <c r="A53" s="5">
        <v>42</v>
      </c>
      <c r="B53" s="5" t="s">
        <v>50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 x14ac:dyDescent="0.25">
      <c r="A54" s="5">
        <v>43</v>
      </c>
      <c r="B54" s="5" t="s">
        <v>51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 x14ac:dyDescent="0.25">
      <c r="A55" s="5">
        <v>44</v>
      </c>
      <c r="B55" s="5" t="s">
        <v>52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 x14ac:dyDescent="0.25">
      <c r="A56" s="5">
        <v>45</v>
      </c>
      <c r="B56" s="5" t="s">
        <v>53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 x14ac:dyDescent="0.25">
      <c r="A57" s="5">
        <v>46</v>
      </c>
      <c r="B57" s="5" t="s">
        <v>54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 x14ac:dyDescent="0.25">
      <c r="A58" s="5">
        <v>47</v>
      </c>
      <c r="B58" s="5" t="s">
        <v>55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 x14ac:dyDescent="0.25">
      <c r="A59" s="5">
        <v>48</v>
      </c>
      <c r="B59" s="5" t="s">
        <v>56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 x14ac:dyDescent="0.25">
      <c r="A60" s="5">
        <v>49</v>
      </c>
      <c r="B60" s="5" t="s">
        <v>57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 x14ac:dyDescent="0.25">
      <c r="A61" s="5">
        <v>50</v>
      </c>
      <c r="B61" s="5" t="s">
        <v>58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 x14ac:dyDescent="0.25">
      <c r="A62" s="5">
        <v>51</v>
      </c>
      <c r="B62" s="5" t="s">
        <v>59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 x14ac:dyDescent="0.25">
      <c r="A63" s="5">
        <v>52</v>
      </c>
      <c r="B63" s="5" t="s">
        <v>60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 x14ac:dyDescent="0.25">
      <c r="A64" s="5">
        <v>53</v>
      </c>
      <c r="B64" s="5" t="s">
        <v>61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 x14ac:dyDescent="0.25">
      <c r="A65" s="5">
        <v>54</v>
      </c>
      <c r="B65" s="5" t="s">
        <v>62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 x14ac:dyDescent="0.25">
      <c r="A66" s="5">
        <v>55</v>
      </c>
      <c r="B66" s="5" t="s">
        <v>63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 x14ac:dyDescent="0.25">
      <c r="A67" s="5">
        <v>56</v>
      </c>
      <c r="B67" s="5" t="s">
        <v>64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 x14ac:dyDescent="0.25">
      <c r="A68" s="5">
        <v>57</v>
      </c>
      <c r="B68" s="5" t="s">
        <v>65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3" x14ac:dyDescent="0.25">
      <c r="A69" s="5">
        <v>58</v>
      </c>
      <c r="B69" s="5" t="s">
        <v>66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 x14ac:dyDescent="0.25">
      <c r="A70" s="5">
        <v>59</v>
      </c>
      <c r="B70" s="5" t="s">
        <v>67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 x14ac:dyDescent="0.25">
      <c r="A71" s="5">
        <v>60</v>
      </c>
      <c r="B71" s="5" t="s">
        <v>68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 x14ac:dyDescent="0.25">
      <c r="A72" s="5">
        <v>61</v>
      </c>
      <c r="B72" s="5" t="s">
        <v>69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 x14ac:dyDescent="0.25">
      <c r="A73" s="5">
        <v>62</v>
      </c>
      <c r="B73" s="5" t="s">
        <v>70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 x14ac:dyDescent="0.25">
      <c r="A74" s="5">
        <v>63</v>
      </c>
      <c r="B74" s="5" t="s">
        <v>71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 x14ac:dyDescent="0.25">
      <c r="A75" s="5">
        <v>64</v>
      </c>
      <c r="B75" s="5" t="s">
        <v>72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spans="1:33" x14ac:dyDescent="0.25">
      <c r="A76" s="5">
        <v>65</v>
      </c>
      <c r="B76" s="5" t="s">
        <v>73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</row>
    <row r="77" spans="1:33" x14ac:dyDescent="0.25">
      <c r="A77" s="5">
        <v>66</v>
      </c>
      <c r="B77" s="5" t="s">
        <v>74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</row>
    <row r="78" spans="1:33" x14ac:dyDescent="0.25">
      <c r="A78" s="5">
        <v>67</v>
      </c>
      <c r="B78" s="5" t="s">
        <v>75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</row>
    <row r="79" spans="1:33" x14ac:dyDescent="0.25">
      <c r="A79" s="5">
        <v>68</v>
      </c>
      <c r="B79" s="5" t="s">
        <v>76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</row>
    <row r="80" spans="1:33" x14ac:dyDescent="0.25">
      <c r="A80" s="5">
        <v>69</v>
      </c>
      <c r="B80" s="5" t="s">
        <v>77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</row>
    <row r="81" spans="1:33" x14ac:dyDescent="0.25">
      <c r="A81" s="5">
        <v>70</v>
      </c>
      <c r="B81" s="5" t="s">
        <v>78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</row>
    <row r="82" spans="1:33" x14ac:dyDescent="0.25">
      <c r="A82" s="5">
        <v>71</v>
      </c>
      <c r="B82" s="5" t="s">
        <v>79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</row>
    <row r="83" spans="1:33" x14ac:dyDescent="0.25">
      <c r="A83" s="5">
        <v>72</v>
      </c>
      <c r="B83" s="5" t="s">
        <v>80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</row>
    <row r="84" spans="1:33" x14ac:dyDescent="0.25">
      <c r="A84" s="5">
        <v>73</v>
      </c>
      <c r="B84" s="5" t="s">
        <v>81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</row>
    <row r="85" spans="1:33" x14ac:dyDescent="0.25">
      <c r="A85" s="5">
        <v>74</v>
      </c>
      <c r="B85" s="5" t="s">
        <v>82</v>
      </c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</row>
    <row r="86" spans="1:33" x14ac:dyDescent="0.25">
      <c r="A86" s="5">
        <v>75</v>
      </c>
      <c r="B86" s="5" t="s">
        <v>83</v>
      </c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</row>
    <row r="87" spans="1:33" x14ac:dyDescent="0.25">
      <c r="A87" s="5">
        <v>76</v>
      </c>
      <c r="B87" s="5" t="s">
        <v>84</v>
      </c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</row>
    <row r="88" spans="1:33" x14ac:dyDescent="0.25">
      <c r="A88" s="5">
        <v>77</v>
      </c>
      <c r="B88" s="5" t="s">
        <v>85</v>
      </c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</row>
    <row r="89" spans="1:33" x14ac:dyDescent="0.25">
      <c r="A89" s="5">
        <v>78</v>
      </c>
      <c r="B89" s="5" t="s">
        <v>86</v>
      </c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</row>
    <row r="90" spans="1:33" x14ac:dyDescent="0.25">
      <c r="A90" s="5">
        <v>79</v>
      </c>
      <c r="B90" s="5" t="s">
        <v>87</v>
      </c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</row>
    <row r="91" spans="1:33" x14ac:dyDescent="0.25">
      <c r="A91" s="5">
        <v>80</v>
      </c>
      <c r="B91" s="5" t="s">
        <v>88</v>
      </c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</row>
    <row r="92" spans="1:33" x14ac:dyDescent="0.25">
      <c r="A92" s="5">
        <v>81</v>
      </c>
      <c r="B92" s="5" t="s">
        <v>89</v>
      </c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</row>
    <row r="93" spans="1:33" x14ac:dyDescent="0.25">
      <c r="A93" s="5">
        <v>82</v>
      </c>
      <c r="B93" s="5" t="s">
        <v>90</v>
      </c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</row>
    <row r="94" spans="1:33" x14ac:dyDescent="0.25">
      <c r="A94" s="5">
        <v>83</v>
      </c>
      <c r="B94" s="5" t="s">
        <v>91</v>
      </c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</row>
    <row r="95" spans="1:33" x14ac:dyDescent="0.25">
      <c r="A95" s="5">
        <v>84</v>
      </c>
      <c r="B95" s="5" t="s">
        <v>92</v>
      </c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</row>
    <row r="96" spans="1:33" x14ac:dyDescent="0.25">
      <c r="A96" s="5">
        <v>85</v>
      </c>
      <c r="B96" s="5" t="s">
        <v>93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</row>
    <row r="97" spans="1:33" x14ac:dyDescent="0.25">
      <c r="A97" s="5">
        <v>86</v>
      </c>
      <c r="B97" s="5" t="s">
        <v>94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</row>
    <row r="98" spans="1:33" x14ac:dyDescent="0.25">
      <c r="A98" s="5">
        <v>87</v>
      </c>
      <c r="B98" s="5" t="s">
        <v>95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</row>
    <row r="99" spans="1:33" x14ac:dyDescent="0.25">
      <c r="A99" s="5">
        <v>88</v>
      </c>
      <c r="B99" s="5" t="s">
        <v>96</v>
      </c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</row>
    <row r="100" spans="1:33" x14ac:dyDescent="0.25">
      <c r="A100" s="5">
        <v>89</v>
      </c>
      <c r="B100" s="5" t="s">
        <v>97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</row>
    <row r="101" spans="1:33" x14ac:dyDescent="0.25">
      <c r="A101" s="5">
        <v>90</v>
      </c>
      <c r="B101" s="5" t="s">
        <v>98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</row>
    <row r="102" spans="1:33" x14ac:dyDescent="0.25">
      <c r="A102" s="5">
        <v>91</v>
      </c>
      <c r="B102" s="5" t="s">
        <v>99</v>
      </c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</row>
    <row r="103" spans="1:33" x14ac:dyDescent="0.25">
      <c r="A103" s="5">
        <v>92</v>
      </c>
      <c r="B103" s="5" t="s">
        <v>100</v>
      </c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</row>
    <row r="104" spans="1:33" x14ac:dyDescent="0.25">
      <c r="A104" s="5">
        <v>93</v>
      </c>
      <c r="B104" s="5" t="s">
        <v>101</v>
      </c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</row>
    <row r="105" spans="1:33" x14ac:dyDescent="0.25">
      <c r="A105" s="5">
        <v>94</v>
      </c>
      <c r="B105" s="5" t="s">
        <v>102</v>
      </c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</row>
    <row r="106" spans="1:33" x14ac:dyDescent="0.25">
      <c r="A106" s="5">
        <v>95</v>
      </c>
      <c r="B106" s="5" t="s">
        <v>103</v>
      </c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</row>
    <row r="107" spans="1:33" x14ac:dyDescent="0.25">
      <c r="A107" s="5">
        <v>96</v>
      </c>
      <c r="B107" s="5" t="s">
        <v>104</v>
      </c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0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0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0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0">
        <f t="shared" si="4"/>
        <v>0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0</v>
      </c>
      <c r="T110" s="10">
        <f t="shared" si="4"/>
        <v>0</v>
      </c>
      <c r="U110" s="10">
        <f t="shared" si="4"/>
        <v>0</v>
      </c>
      <c r="V110" s="10">
        <f t="shared" si="4"/>
        <v>0</v>
      </c>
      <c r="W110" s="10">
        <f t="shared" si="4"/>
        <v>0</v>
      </c>
      <c r="X110" s="10">
        <f t="shared" si="4"/>
        <v>0</v>
      </c>
      <c r="Y110" s="10">
        <f t="shared" si="4"/>
        <v>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 t="e">
        <f t="shared" si="6"/>
        <v>#DIV/0!</v>
      </c>
      <c r="M111" s="10" t="e">
        <f t="shared" si="6"/>
        <v>#DIV/0!</v>
      </c>
      <c r="N111" s="10" t="e">
        <f t="shared" si="6"/>
        <v>#DIV/0!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 t="e">
        <f t="shared" si="6"/>
        <v>#DIV/0!</v>
      </c>
      <c r="T111" s="10" t="e">
        <f t="shared" si="6"/>
        <v>#DIV/0!</v>
      </c>
      <c r="U111" s="10" t="e">
        <f t="shared" si="6"/>
        <v>#DIV/0!</v>
      </c>
      <c r="V111" s="10" t="e">
        <f t="shared" si="6"/>
        <v>#DIV/0!</v>
      </c>
      <c r="W111" s="10" t="e">
        <f t="shared" si="6"/>
        <v>#DIV/0!</v>
      </c>
      <c r="X111" s="10" t="e">
        <f t="shared" si="6"/>
        <v>#DIV/0!</v>
      </c>
      <c r="Y111" s="10" t="e">
        <f t="shared" si="6"/>
        <v>#DIV/0!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 t="e">
        <f t="shared" si="7"/>
        <v>#DIV/0!</v>
      </c>
      <c r="AE111" s="10" t="e">
        <f t="shared" si="7"/>
        <v>#DIV/0!</v>
      </c>
      <c r="AF111" s="10" t="e">
        <f t="shared" si="7"/>
        <v>#DIV/0!</v>
      </c>
      <c r="AG111" s="10" t="e">
        <f t="shared" si="7"/>
        <v>#DIV/0!</v>
      </c>
    </row>
  </sheetData>
  <mergeCells count="1">
    <mergeCell ref="A3:B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1"/>
  <sheetViews>
    <sheetView zoomScale="90" zoomScaleNormal="90" workbookViewId="0">
      <selection activeCell="E37" sqref="E37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144</v>
      </c>
      <c r="B1" s="7"/>
    </row>
    <row r="2" spans="1:33" x14ac:dyDescent="0.25">
      <c r="A2" s="7" t="s">
        <v>109</v>
      </c>
      <c r="B2" s="7"/>
      <c r="C2" s="14">
        <f>SUM(C12:AG107)/4000</f>
        <v>0</v>
      </c>
      <c r="G2" s="38"/>
      <c r="H2" s="38"/>
    </row>
    <row r="3" spans="1:33" s="3" customFormat="1" x14ac:dyDescent="0.25">
      <c r="A3" s="77" t="s">
        <v>110</v>
      </c>
      <c r="B3" s="78"/>
    </row>
    <row r="4" spans="1:33" s="3" customFormat="1" x14ac:dyDescent="0.25">
      <c r="A4" s="62"/>
      <c r="B4" s="63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x14ac:dyDescent="0.25">
      <c r="A13" s="5">
        <v>2</v>
      </c>
      <c r="B13" s="5" t="s">
        <v>10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x14ac:dyDescent="0.25">
      <c r="A14" s="5">
        <v>3</v>
      </c>
      <c r="B14" s="5" t="s">
        <v>11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x14ac:dyDescent="0.25">
      <c r="A15" s="5">
        <v>4</v>
      </c>
      <c r="B15" s="5" t="s">
        <v>12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x14ac:dyDescent="0.25">
      <c r="A16" s="5">
        <v>5</v>
      </c>
      <c r="B16" s="5" t="s">
        <v>13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x14ac:dyDescent="0.25">
      <c r="A17" s="5">
        <v>6</v>
      </c>
      <c r="B17" s="5" t="s">
        <v>14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x14ac:dyDescent="0.25">
      <c r="A18" s="5">
        <v>7</v>
      </c>
      <c r="B18" s="5" t="s">
        <v>15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x14ac:dyDescent="0.25">
      <c r="A19" s="5">
        <v>8</v>
      </c>
      <c r="B19" s="5" t="s">
        <v>16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x14ac:dyDescent="0.25">
      <c r="A20" s="5">
        <v>9</v>
      </c>
      <c r="B20" s="5" t="s">
        <v>17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x14ac:dyDescent="0.25">
      <c r="A21" s="5">
        <v>10</v>
      </c>
      <c r="B21" s="5" t="s">
        <v>18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x14ac:dyDescent="0.25">
      <c r="A22" s="5">
        <v>11</v>
      </c>
      <c r="B22" s="5" t="s">
        <v>19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x14ac:dyDescent="0.25">
      <c r="A23" s="5">
        <v>12</v>
      </c>
      <c r="B23" s="5" t="s">
        <v>20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x14ac:dyDescent="0.25">
      <c r="A24" s="5">
        <v>13</v>
      </c>
      <c r="B24" s="5" t="s">
        <v>21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x14ac:dyDescent="0.25">
      <c r="A25" s="5">
        <v>14</v>
      </c>
      <c r="B25" s="5" t="s">
        <v>22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x14ac:dyDescent="0.25">
      <c r="A26" s="5">
        <v>15</v>
      </c>
      <c r="B26" s="5" t="s">
        <v>23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x14ac:dyDescent="0.25">
      <c r="A27" s="5">
        <v>16</v>
      </c>
      <c r="B27" s="5" t="s">
        <v>24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x14ac:dyDescent="0.25">
      <c r="A28" s="5">
        <v>17</v>
      </c>
      <c r="B28" s="5" t="s">
        <v>25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x14ac:dyDescent="0.25">
      <c r="A29" s="5">
        <v>18</v>
      </c>
      <c r="B29" s="5" t="s">
        <v>26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x14ac:dyDescent="0.25">
      <c r="A30" s="5">
        <v>19</v>
      </c>
      <c r="B30" s="5" t="s">
        <v>27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x14ac:dyDescent="0.25">
      <c r="A31" s="5">
        <v>20</v>
      </c>
      <c r="B31" s="5" t="s">
        <v>28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x14ac:dyDescent="0.25">
      <c r="A32" s="5">
        <v>21</v>
      </c>
      <c r="B32" s="5" t="s">
        <v>29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x14ac:dyDescent="0.25">
      <c r="A33" s="5">
        <v>22</v>
      </c>
      <c r="B33" s="5" t="s">
        <v>30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x14ac:dyDescent="0.25">
      <c r="A34" s="5">
        <v>23</v>
      </c>
      <c r="B34" s="5" t="s">
        <v>31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x14ac:dyDescent="0.25">
      <c r="A35" s="5">
        <v>24</v>
      </c>
      <c r="B35" s="5" t="s">
        <v>32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x14ac:dyDescent="0.25">
      <c r="A36" s="5">
        <v>25</v>
      </c>
      <c r="B36" s="5" t="s">
        <v>33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x14ac:dyDescent="0.25">
      <c r="A37" s="5">
        <v>26</v>
      </c>
      <c r="B37" s="5" t="s">
        <v>34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x14ac:dyDescent="0.25">
      <c r="A38" s="5">
        <v>27</v>
      </c>
      <c r="B38" s="5" t="s">
        <v>35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x14ac:dyDescent="0.25">
      <c r="A39" s="5">
        <v>28</v>
      </c>
      <c r="B39" s="5" t="s">
        <v>36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x14ac:dyDescent="0.25">
      <c r="A40" s="5">
        <v>29</v>
      </c>
      <c r="B40" s="5" t="s">
        <v>37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x14ac:dyDescent="0.25">
      <c r="A41" s="5">
        <v>30</v>
      </c>
      <c r="B41" s="5" t="s">
        <v>38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x14ac:dyDescent="0.25">
      <c r="A42" s="5">
        <v>31</v>
      </c>
      <c r="B42" s="5" t="s">
        <v>39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x14ac:dyDescent="0.25">
      <c r="A43" s="5">
        <v>32</v>
      </c>
      <c r="B43" s="5" t="s">
        <v>40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x14ac:dyDescent="0.25">
      <c r="A44" s="5">
        <v>33</v>
      </c>
      <c r="B44" s="5" t="s">
        <v>41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x14ac:dyDescent="0.25">
      <c r="A45" s="5">
        <v>34</v>
      </c>
      <c r="B45" s="5" t="s">
        <v>42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 x14ac:dyDescent="0.25">
      <c r="A46" s="5">
        <v>35</v>
      </c>
      <c r="B46" s="5" t="s">
        <v>43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 x14ac:dyDescent="0.25">
      <c r="A47" s="5">
        <v>36</v>
      </c>
      <c r="B47" s="5" t="s">
        <v>44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 x14ac:dyDescent="0.25">
      <c r="A48" s="5">
        <v>37</v>
      </c>
      <c r="B48" s="5" t="s">
        <v>45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 x14ac:dyDescent="0.25">
      <c r="A49" s="5">
        <v>38</v>
      </c>
      <c r="B49" s="5" t="s">
        <v>46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 x14ac:dyDescent="0.25">
      <c r="A50" s="5">
        <v>39</v>
      </c>
      <c r="B50" s="5" t="s">
        <v>47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 x14ac:dyDescent="0.25">
      <c r="A51" s="5">
        <v>40</v>
      </c>
      <c r="B51" s="5" t="s">
        <v>48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 x14ac:dyDescent="0.25">
      <c r="A52" s="5">
        <v>41</v>
      </c>
      <c r="B52" s="5" t="s">
        <v>49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 x14ac:dyDescent="0.25">
      <c r="A53" s="5">
        <v>42</v>
      </c>
      <c r="B53" s="5" t="s">
        <v>50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 x14ac:dyDescent="0.25">
      <c r="A54" s="5">
        <v>43</v>
      </c>
      <c r="B54" s="5" t="s">
        <v>51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 x14ac:dyDescent="0.25">
      <c r="A55" s="5">
        <v>44</v>
      </c>
      <c r="B55" s="5" t="s">
        <v>52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 x14ac:dyDescent="0.25">
      <c r="A56" s="5">
        <v>45</v>
      </c>
      <c r="B56" s="5" t="s">
        <v>53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 x14ac:dyDescent="0.25">
      <c r="A57" s="5">
        <v>46</v>
      </c>
      <c r="B57" s="5" t="s">
        <v>54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 x14ac:dyDescent="0.25">
      <c r="A58" s="5">
        <v>47</v>
      </c>
      <c r="B58" s="5" t="s">
        <v>55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 x14ac:dyDescent="0.25">
      <c r="A59" s="5">
        <v>48</v>
      </c>
      <c r="B59" s="5" t="s">
        <v>56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 x14ac:dyDescent="0.25">
      <c r="A60" s="5">
        <v>49</v>
      </c>
      <c r="B60" s="5" t="s">
        <v>57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 x14ac:dyDescent="0.25">
      <c r="A61" s="5">
        <v>50</v>
      </c>
      <c r="B61" s="5" t="s">
        <v>58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 x14ac:dyDescent="0.25">
      <c r="A62" s="5">
        <v>51</v>
      </c>
      <c r="B62" s="5" t="s">
        <v>59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 x14ac:dyDescent="0.25">
      <c r="A63" s="5">
        <v>52</v>
      </c>
      <c r="B63" s="5" t="s">
        <v>60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 x14ac:dyDescent="0.25">
      <c r="A64" s="5">
        <v>53</v>
      </c>
      <c r="B64" s="5" t="s">
        <v>61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 x14ac:dyDescent="0.25">
      <c r="A65" s="5">
        <v>54</v>
      </c>
      <c r="B65" s="5" t="s">
        <v>62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 x14ac:dyDescent="0.25">
      <c r="A66" s="5">
        <v>55</v>
      </c>
      <c r="B66" s="5" t="s">
        <v>63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 x14ac:dyDescent="0.25">
      <c r="A67" s="5">
        <v>56</v>
      </c>
      <c r="B67" s="5" t="s">
        <v>64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 x14ac:dyDescent="0.25">
      <c r="A68" s="5">
        <v>57</v>
      </c>
      <c r="B68" s="5" t="s">
        <v>65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3" x14ac:dyDescent="0.25">
      <c r="A69" s="5">
        <v>58</v>
      </c>
      <c r="B69" s="5" t="s">
        <v>66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 x14ac:dyDescent="0.25">
      <c r="A70" s="5">
        <v>59</v>
      </c>
      <c r="B70" s="5" t="s">
        <v>67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 x14ac:dyDescent="0.25">
      <c r="A71" s="5">
        <v>60</v>
      </c>
      <c r="B71" s="5" t="s">
        <v>68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 x14ac:dyDescent="0.25">
      <c r="A72" s="5">
        <v>61</v>
      </c>
      <c r="B72" s="5" t="s">
        <v>69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 x14ac:dyDescent="0.25">
      <c r="A73" s="5">
        <v>62</v>
      </c>
      <c r="B73" s="5" t="s">
        <v>70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 x14ac:dyDescent="0.25">
      <c r="A74" s="5">
        <v>63</v>
      </c>
      <c r="B74" s="5" t="s">
        <v>71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 x14ac:dyDescent="0.25">
      <c r="A75" s="5">
        <v>64</v>
      </c>
      <c r="B75" s="5" t="s">
        <v>72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spans="1:33" x14ac:dyDescent="0.25">
      <c r="A76" s="5">
        <v>65</v>
      </c>
      <c r="B76" s="5" t="s">
        <v>73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</row>
    <row r="77" spans="1:33" x14ac:dyDescent="0.25">
      <c r="A77" s="5">
        <v>66</v>
      </c>
      <c r="B77" s="5" t="s">
        <v>74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</row>
    <row r="78" spans="1:33" x14ac:dyDescent="0.25">
      <c r="A78" s="5">
        <v>67</v>
      </c>
      <c r="B78" s="5" t="s">
        <v>75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</row>
    <row r="79" spans="1:33" x14ac:dyDescent="0.25">
      <c r="A79" s="5">
        <v>68</v>
      </c>
      <c r="B79" s="5" t="s">
        <v>76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</row>
    <row r="80" spans="1:33" x14ac:dyDescent="0.25">
      <c r="A80" s="5">
        <v>69</v>
      </c>
      <c r="B80" s="5" t="s">
        <v>77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</row>
    <row r="81" spans="1:33" x14ac:dyDescent="0.25">
      <c r="A81" s="5">
        <v>70</v>
      </c>
      <c r="B81" s="5" t="s">
        <v>78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</row>
    <row r="82" spans="1:33" x14ac:dyDescent="0.25">
      <c r="A82" s="5">
        <v>71</v>
      </c>
      <c r="B82" s="5" t="s">
        <v>79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</row>
    <row r="83" spans="1:33" x14ac:dyDescent="0.25">
      <c r="A83" s="5">
        <v>72</v>
      </c>
      <c r="B83" s="5" t="s">
        <v>80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</row>
    <row r="84" spans="1:33" x14ac:dyDescent="0.25">
      <c r="A84" s="5">
        <v>73</v>
      </c>
      <c r="B84" s="5" t="s">
        <v>81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</row>
    <row r="85" spans="1:33" x14ac:dyDescent="0.25">
      <c r="A85" s="5">
        <v>74</v>
      </c>
      <c r="B85" s="5" t="s">
        <v>82</v>
      </c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</row>
    <row r="86" spans="1:33" x14ac:dyDescent="0.25">
      <c r="A86" s="5">
        <v>75</v>
      </c>
      <c r="B86" s="5" t="s">
        <v>83</v>
      </c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</row>
    <row r="87" spans="1:33" x14ac:dyDescent="0.25">
      <c r="A87" s="5">
        <v>76</v>
      </c>
      <c r="B87" s="5" t="s">
        <v>84</v>
      </c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</row>
    <row r="88" spans="1:33" x14ac:dyDescent="0.25">
      <c r="A88" s="5">
        <v>77</v>
      </c>
      <c r="B88" s="5" t="s">
        <v>85</v>
      </c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</row>
    <row r="89" spans="1:33" x14ac:dyDescent="0.25">
      <c r="A89" s="5">
        <v>78</v>
      </c>
      <c r="B89" s="5" t="s">
        <v>86</v>
      </c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</row>
    <row r="90" spans="1:33" x14ac:dyDescent="0.25">
      <c r="A90" s="5">
        <v>79</v>
      </c>
      <c r="B90" s="5" t="s">
        <v>87</v>
      </c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</row>
    <row r="91" spans="1:33" x14ac:dyDescent="0.25">
      <c r="A91" s="5">
        <v>80</v>
      </c>
      <c r="B91" s="5" t="s">
        <v>88</v>
      </c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</row>
    <row r="92" spans="1:33" x14ac:dyDescent="0.25">
      <c r="A92" s="5">
        <v>81</v>
      </c>
      <c r="B92" s="5" t="s">
        <v>89</v>
      </c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</row>
    <row r="93" spans="1:33" x14ac:dyDescent="0.25">
      <c r="A93" s="5">
        <v>82</v>
      </c>
      <c r="B93" s="5" t="s">
        <v>90</v>
      </c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</row>
    <row r="94" spans="1:33" x14ac:dyDescent="0.25">
      <c r="A94" s="5">
        <v>83</v>
      </c>
      <c r="B94" s="5" t="s">
        <v>91</v>
      </c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</row>
    <row r="95" spans="1:33" x14ac:dyDescent="0.25">
      <c r="A95" s="5">
        <v>84</v>
      </c>
      <c r="B95" s="5" t="s">
        <v>92</v>
      </c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</row>
    <row r="96" spans="1:33" x14ac:dyDescent="0.25">
      <c r="A96" s="5">
        <v>85</v>
      </c>
      <c r="B96" s="5" t="s">
        <v>93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</row>
    <row r="97" spans="1:33" x14ac:dyDescent="0.25">
      <c r="A97" s="5">
        <v>86</v>
      </c>
      <c r="B97" s="5" t="s">
        <v>94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</row>
    <row r="98" spans="1:33" x14ac:dyDescent="0.25">
      <c r="A98" s="5">
        <v>87</v>
      </c>
      <c r="B98" s="5" t="s">
        <v>95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</row>
    <row r="99" spans="1:33" x14ac:dyDescent="0.25">
      <c r="A99" s="5">
        <v>88</v>
      </c>
      <c r="B99" s="5" t="s">
        <v>96</v>
      </c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</row>
    <row r="100" spans="1:33" x14ac:dyDescent="0.25">
      <c r="A100" s="5">
        <v>89</v>
      </c>
      <c r="B100" s="5" t="s">
        <v>97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</row>
    <row r="101" spans="1:33" x14ac:dyDescent="0.25">
      <c r="A101" s="5">
        <v>90</v>
      </c>
      <c r="B101" s="5" t="s">
        <v>98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</row>
    <row r="102" spans="1:33" x14ac:dyDescent="0.25">
      <c r="A102" s="5">
        <v>91</v>
      </c>
      <c r="B102" s="5" t="s">
        <v>99</v>
      </c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</row>
    <row r="103" spans="1:33" x14ac:dyDescent="0.25">
      <c r="A103" s="5">
        <v>92</v>
      </c>
      <c r="B103" s="5" t="s">
        <v>100</v>
      </c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</row>
    <row r="104" spans="1:33" x14ac:dyDescent="0.25">
      <c r="A104" s="5">
        <v>93</v>
      </c>
      <c r="B104" s="5" t="s">
        <v>101</v>
      </c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</row>
    <row r="105" spans="1:33" x14ac:dyDescent="0.25">
      <c r="A105" s="5">
        <v>94</v>
      </c>
      <c r="B105" s="5" t="s">
        <v>102</v>
      </c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</row>
    <row r="106" spans="1:33" x14ac:dyDescent="0.25">
      <c r="A106" s="5">
        <v>95</v>
      </c>
      <c r="B106" s="5" t="s">
        <v>103</v>
      </c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</row>
    <row r="107" spans="1:33" x14ac:dyDescent="0.25">
      <c r="A107" s="5">
        <v>96</v>
      </c>
      <c r="B107" s="5" t="s">
        <v>104</v>
      </c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0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0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0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0">
        <f t="shared" si="4"/>
        <v>0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0</v>
      </c>
      <c r="T110" s="10">
        <f t="shared" si="4"/>
        <v>0</v>
      </c>
      <c r="U110" s="10">
        <f t="shared" si="4"/>
        <v>0</v>
      </c>
      <c r="V110" s="10">
        <f t="shared" si="4"/>
        <v>0</v>
      </c>
      <c r="W110" s="10">
        <f t="shared" si="4"/>
        <v>0</v>
      </c>
      <c r="X110" s="10">
        <f t="shared" si="4"/>
        <v>0</v>
      </c>
      <c r="Y110" s="10">
        <f t="shared" si="4"/>
        <v>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 t="e">
        <f t="shared" si="6"/>
        <v>#DIV/0!</v>
      </c>
      <c r="M111" s="10" t="e">
        <f t="shared" si="6"/>
        <v>#DIV/0!</v>
      </c>
      <c r="N111" s="10" t="e">
        <f t="shared" si="6"/>
        <v>#DIV/0!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 t="e">
        <f t="shared" si="6"/>
        <v>#DIV/0!</v>
      </c>
      <c r="T111" s="10" t="e">
        <f t="shared" si="6"/>
        <v>#DIV/0!</v>
      </c>
      <c r="U111" s="10" t="e">
        <f t="shared" si="6"/>
        <v>#DIV/0!</v>
      </c>
      <c r="V111" s="10" t="e">
        <f t="shared" si="6"/>
        <v>#DIV/0!</v>
      </c>
      <c r="W111" s="10" t="e">
        <f t="shared" si="6"/>
        <v>#DIV/0!</v>
      </c>
      <c r="X111" s="10" t="e">
        <f t="shared" si="6"/>
        <v>#DIV/0!</v>
      </c>
      <c r="Y111" s="10" t="e">
        <f t="shared" si="6"/>
        <v>#DIV/0!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 t="e">
        <f t="shared" si="7"/>
        <v>#DIV/0!</v>
      </c>
      <c r="AE111" s="10" t="e">
        <f t="shared" si="7"/>
        <v>#DIV/0!</v>
      </c>
      <c r="AF111" s="10" t="e">
        <f t="shared" si="7"/>
        <v>#DIV/0!</v>
      </c>
      <c r="AG111" s="10" t="e">
        <f t="shared" si="7"/>
        <v>#DIV/0!</v>
      </c>
    </row>
  </sheetData>
  <mergeCells count="1">
    <mergeCell ref="A3:B3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4"/>
  <sheetViews>
    <sheetView zoomScale="90" zoomScaleNormal="90" workbookViewId="0">
      <selection activeCell="C12" sqref="C12:AG107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142</v>
      </c>
      <c r="B1" s="7"/>
    </row>
    <row r="2" spans="1:33" x14ac:dyDescent="0.25">
      <c r="A2" s="7" t="s">
        <v>109</v>
      </c>
      <c r="B2" s="7"/>
      <c r="C2" s="14">
        <f>SUM(C12:AG107)/4000</f>
        <v>-2.5499999999999998</v>
      </c>
      <c r="G2" s="38"/>
      <c r="H2" s="38"/>
    </row>
    <row r="3" spans="1:33" s="3" customFormat="1" x14ac:dyDescent="0.25">
      <c r="A3" s="77" t="s">
        <v>110</v>
      </c>
      <c r="B3" s="78"/>
    </row>
    <row r="4" spans="1:33" s="3" customFormat="1" x14ac:dyDescent="0.25">
      <c r="A4" s="39"/>
      <c r="B4" s="40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15">
        <v>0</v>
      </c>
      <c r="W12" s="15">
        <v>0</v>
      </c>
      <c r="X12" s="15">
        <v>0</v>
      </c>
      <c r="Y12" s="15">
        <v>0</v>
      </c>
      <c r="Z12" s="15">
        <v>0</v>
      </c>
      <c r="AA12" s="15">
        <v>0</v>
      </c>
      <c r="AB12" s="15">
        <v>0</v>
      </c>
      <c r="AC12" s="15">
        <v>0</v>
      </c>
      <c r="AD12" s="15">
        <v>0</v>
      </c>
      <c r="AE12" s="15">
        <v>0</v>
      </c>
      <c r="AF12" s="15">
        <v>0</v>
      </c>
      <c r="AG12" s="15"/>
    </row>
    <row r="13" spans="1:33" x14ac:dyDescent="0.25">
      <c r="A13" s="5">
        <v>2</v>
      </c>
      <c r="B13" s="5" t="s">
        <v>10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v>0</v>
      </c>
      <c r="U13" s="15">
        <v>0</v>
      </c>
      <c r="V13" s="15">
        <v>0</v>
      </c>
      <c r="W13" s="15">
        <v>0</v>
      </c>
      <c r="X13" s="15">
        <v>0</v>
      </c>
      <c r="Y13" s="15">
        <v>0</v>
      </c>
      <c r="Z13" s="15">
        <v>0</v>
      </c>
      <c r="AA13" s="15">
        <v>0</v>
      </c>
      <c r="AB13" s="15">
        <v>0</v>
      </c>
      <c r="AC13" s="15">
        <v>0</v>
      </c>
      <c r="AD13" s="15">
        <v>0</v>
      </c>
      <c r="AE13" s="15">
        <v>0</v>
      </c>
      <c r="AF13" s="15">
        <v>0</v>
      </c>
      <c r="AG13" s="15"/>
    </row>
    <row r="14" spans="1:33" x14ac:dyDescent="0.25">
      <c r="A14" s="5">
        <v>3</v>
      </c>
      <c r="B14" s="5" t="s">
        <v>11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5">
        <v>0</v>
      </c>
      <c r="T14" s="15">
        <v>0</v>
      </c>
      <c r="U14" s="15">
        <v>0</v>
      </c>
      <c r="V14" s="15">
        <v>0</v>
      </c>
      <c r="W14" s="15">
        <v>0</v>
      </c>
      <c r="X14" s="15">
        <v>0</v>
      </c>
      <c r="Y14" s="15">
        <v>0</v>
      </c>
      <c r="Z14" s="15">
        <v>0</v>
      </c>
      <c r="AA14" s="15">
        <v>0</v>
      </c>
      <c r="AB14" s="15">
        <v>0</v>
      </c>
      <c r="AC14" s="15">
        <v>0</v>
      </c>
      <c r="AD14" s="15">
        <v>0</v>
      </c>
      <c r="AE14" s="15">
        <v>0</v>
      </c>
      <c r="AF14" s="15">
        <v>0</v>
      </c>
      <c r="AG14" s="15"/>
    </row>
    <row r="15" spans="1:33" x14ac:dyDescent="0.25">
      <c r="A15" s="5">
        <v>4</v>
      </c>
      <c r="B15" s="5" t="s">
        <v>12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0</v>
      </c>
      <c r="V15" s="15">
        <v>0</v>
      </c>
      <c r="W15" s="15">
        <v>0</v>
      </c>
      <c r="X15" s="15">
        <v>0</v>
      </c>
      <c r="Y15" s="15">
        <v>0</v>
      </c>
      <c r="Z15" s="15">
        <v>0</v>
      </c>
      <c r="AA15" s="15">
        <v>0</v>
      </c>
      <c r="AB15" s="15">
        <v>0</v>
      </c>
      <c r="AC15" s="15">
        <v>0</v>
      </c>
      <c r="AD15" s="15">
        <v>0</v>
      </c>
      <c r="AE15" s="15">
        <v>0</v>
      </c>
      <c r="AF15" s="15">
        <v>0</v>
      </c>
      <c r="AG15" s="15"/>
    </row>
    <row r="16" spans="1:33" x14ac:dyDescent="0.25">
      <c r="A16" s="5">
        <v>5</v>
      </c>
      <c r="B16" s="5" t="s">
        <v>13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v>0</v>
      </c>
      <c r="AE16" s="15">
        <v>0</v>
      </c>
      <c r="AF16" s="15">
        <v>0</v>
      </c>
      <c r="AG16" s="15"/>
    </row>
    <row r="17" spans="1:33" x14ac:dyDescent="0.25">
      <c r="A17" s="5">
        <v>6</v>
      </c>
      <c r="B17" s="5" t="s">
        <v>14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15">
        <v>0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C17" s="15">
        <v>0</v>
      </c>
      <c r="AD17" s="15">
        <v>0</v>
      </c>
      <c r="AE17" s="15">
        <v>0</v>
      </c>
      <c r="AF17" s="15">
        <v>0</v>
      </c>
      <c r="AG17" s="15"/>
    </row>
    <row r="18" spans="1:33" x14ac:dyDescent="0.25">
      <c r="A18" s="5">
        <v>7</v>
      </c>
      <c r="B18" s="5" t="s">
        <v>15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v>0</v>
      </c>
      <c r="AE18" s="15">
        <v>0</v>
      </c>
      <c r="AF18" s="15">
        <v>0</v>
      </c>
      <c r="AG18" s="15"/>
    </row>
    <row r="19" spans="1:33" x14ac:dyDescent="0.25">
      <c r="A19" s="5">
        <v>8</v>
      </c>
      <c r="B19" s="5" t="s">
        <v>16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0</v>
      </c>
      <c r="AE19" s="15">
        <v>0</v>
      </c>
      <c r="AF19" s="15">
        <v>0</v>
      </c>
      <c r="AG19" s="15"/>
    </row>
    <row r="20" spans="1:33" x14ac:dyDescent="0.25">
      <c r="A20" s="5">
        <v>9</v>
      </c>
      <c r="B20" s="5" t="s">
        <v>17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15">
        <v>0</v>
      </c>
      <c r="AD20" s="15">
        <v>0</v>
      </c>
      <c r="AE20" s="15">
        <v>0</v>
      </c>
      <c r="AF20" s="15">
        <v>0</v>
      </c>
      <c r="AG20" s="15"/>
    </row>
    <row r="21" spans="1:33" x14ac:dyDescent="0.25">
      <c r="A21" s="5">
        <v>10</v>
      </c>
      <c r="B21" s="5" t="s">
        <v>18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/>
    </row>
    <row r="22" spans="1:33" x14ac:dyDescent="0.25">
      <c r="A22" s="5">
        <v>11</v>
      </c>
      <c r="B22" s="5" t="s">
        <v>19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v>0</v>
      </c>
      <c r="X22" s="15">
        <v>0</v>
      </c>
      <c r="Y22" s="15">
        <v>0</v>
      </c>
      <c r="Z22" s="15">
        <v>0</v>
      </c>
      <c r="AA22" s="15">
        <v>0</v>
      </c>
      <c r="AB22" s="15">
        <v>0</v>
      </c>
      <c r="AC22" s="15">
        <v>0</v>
      </c>
      <c r="AD22" s="15">
        <v>0</v>
      </c>
      <c r="AE22" s="15">
        <v>0</v>
      </c>
      <c r="AF22" s="15">
        <v>0</v>
      </c>
      <c r="AG22" s="15"/>
    </row>
    <row r="23" spans="1:33" x14ac:dyDescent="0.25">
      <c r="A23" s="5">
        <v>12</v>
      </c>
      <c r="B23" s="5" t="s">
        <v>20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0</v>
      </c>
      <c r="X23" s="15">
        <v>0</v>
      </c>
      <c r="Y23" s="15">
        <v>0</v>
      </c>
      <c r="Z23" s="15">
        <v>0</v>
      </c>
      <c r="AA23" s="15">
        <v>0</v>
      </c>
      <c r="AB23" s="15">
        <v>0</v>
      </c>
      <c r="AC23" s="15">
        <v>0</v>
      </c>
      <c r="AD23" s="15">
        <v>0</v>
      </c>
      <c r="AE23" s="15">
        <v>0</v>
      </c>
      <c r="AF23" s="15">
        <v>0</v>
      </c>
      <c r="AG23" s="15"/>
    </row>
    <row r="24" spans="1:33" x14ac:dyDescent="0.25">
      <c r="A24" s="5">
        <v>13</v>
      </c>
      <c r="B24" s="5" t="s">
        <v>21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>
        <v>0</v>
      </c>
      <c r="X24" s="15">
        <v>0</v>
      </c>
      <c r="Y24" s="15">
        <v>0</v>
      </c>
      <c r="Z24" s="15">
        <v>0</v>
      </c>
      <c r="AA24" s="15">
        <v>0</v>
      </c>
      <c r="AB24" s="15">
        <v>0</v>
      </c>
      <c r="AC24" s="15">
        <v>0</v>
      </c>
      <c r="AD24" s="15">
        <v>0</v>
      </c>
      <c r="AE24" s="15">
        <v>0</v>
      </c>
      <c r="AF24" s="15">
        <v>0</v>
      </c>
      <c r="AG24" s="15"/>
    </row>
    <row r="25" spans="1:33" x14ac:dyDescent="0.25">
      <c r="A25" s="5">
        <v>14</v>
      </c>
      <c r="B25" s="5" t="s">
        <v>22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  <c r="AB25" s="15">
        <v>0</v>
      </c>
      <c r="AC25" s="15">
        <v>0</v>
      </c>
      <c r="AD25" s="15">
        <v>0</v>
      </c>
      <c r="AE25" s="15">
        <v>0</v>
      </c>
      <c r="AF25" s="15">
        <v>0</v>
      </c>
      <c r="AG25" s="15"/>
    </row>
    <row r="26" spans="1:33" x14ac:dyDescent="0.25">
      <c r="A26" s="5">
        <v>15</v>
      </c>
      <c r="B26" s="5" t="s">
        <v>23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5">
        <v>0</v>
      </c>
      <c r="Y26" s="15">
        <v>0</v>
      </c>
      <c r="Z26" s="15">
        <v>0</v>
      </c>
      <c r="AA26" s="15">
        <v>0</v>
      </c>
      <c r="AB26" s="15">
        <v>0</v>
      </c>
      <c r="AC26" s="15">
        <v>0</v>
      </c>
      <c r="AD26" s="15">
        <v>0</v>
      </c>
      <c r="AE26" s="15">
        <v>0</v>
      </c>
      <c r="AF26" s="15">
        <v>0</v>
      </c>
      <c r="AG26" s="15"/>
    </row>
    <row r="27" spans="1:33" x14ac:dyDescent="0.25">
      <c r="A27" s="5">
        <v>16</v>
      </c>
      <c r="B27" s="5" t="s">
        <v>24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v>0</v>
      </c>
      <c r="AD27" s="15">
        <v>0</v>
      </c>
      <c r="AE27" s="15">
        <v>0</v>
      </c>
      <c r="AF27" s="15">
        <v>0</v>
      </c>
      <c r="AG27" s="15"/>
    </row>
    <row r="28" spans="1:33" x14ac:dyDescent="0.25">
      <c r="A28" s="5">
        <v>17</v>
      </c>
      <c r="B28" s="5" t="s">
        <v>25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v>0</v>
      </c>
      <c r="AD28" s="15">
        <v>0</v>
      </c>
      <c r="AE28" s="15">
        <v>0</v>
      </c>
      <c r="AF28" s="15">
        <v>0</v>
      </c>
      <c r="AG28" s="15"/>
    </row>
    <row r="29" spans="1:33" x14ac:dyDescent="0.25">
      <c r="A29" s="5">
        <v>18</v>
      </c>
      <c r="B29" s="5" t="s">
        <v>26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v>0</v>
      </c>
      <c r="AD29" s="15">
        <v>0</v>
      </c>
      <c r="AE29" s="15">
        <v>0</v>
      </c>
      <c r="AF29" s="15">
        <v>0</v>
      </c>
      <c r="AG29" s="15"/>
    </row>
    <row r="30" spans="1:33" x14ac:dyDescent="0.25">
      <c r="A30" s="5">
        <v>19</v>
      </c>
      <c r="B30" s="5" t="s">
        <v>27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0</v>
      </c>
      <c r="Z30" s="15">
        <v>0</v>
      </c>
      <c r="AA30" s="15">
        <v>0</v>
      </c>
      <c r="AB30" s="15">
        <v>0</v>
      </c>
      <c r="AC30" s="15">
        <v>0</v>
      </c>
      <c r="AD30" s="15">
        <v>0</v>
      </c>
      <c r="AE30" s="15">
        <v>0</v>
      </c>
      <c r="AF30" s="15">
        <v>0</v>
      </c>
      <c r="AG30" s="15"/>
    </row>
    <row r="31" spans="1:33" x14ac:dyDescent="0.25">
      <c r="A31" s="5">
        <v>20</v>
      </c>
      <c r="B31" s="5" t="s">
        <v>28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0</v>
      </c>
      <c r="W31" s="15">
        <v>0</v>
      </c>
      <c r="X31" s="15">
        <v>0</v>
      </c>
      <c r="Y31" s="15">
        <v>0</v>
      </c>
      <c r="Z31" s="15">
        <v>0</v>
      </c>
      <c r="AA31" s="15">
        <v>0</v>
      </c>
      <c r="AB31" s="15">
        <v>0</v>
      </c>
      <c r="AC31" s="15">
        <v>0</v>
      </c>
      <c r="AD31" s="15">
        <v>0</v>
      </c>
      <c r="AE31" s="15">
        <v>0</v>
      </c>
      <c r="AF31" s="15">
        <v>0</v>
      </c>
      <c r="AG31" s="15"/>
    </row>
    <row r="32" spans="1:33" x14ac:dyDescent="0.25">
      <c r="A32" s="5">
        <v>21</v>
      </c>
      <c r="B32" s="5" t="s">
        <v>29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15">
        <v>0</v>
      </c>
      <c r="AD32" s="15">
        <v>0</v>
      </c>
      <c r="AE32" s="15">
        <v>0</v>
      </c>
      <c r="AF32" s="15">
        <v>0</v>
      </c>
      <c r="AG32" s="15"/>
    </row>
    <row r="33" spans="1:33" x14ac:dyDescent="0.25">
      <c r="A33" s="5">
        <v>22</v>
      </c>
      <c r="B33" s="5" t="s">
        <v>30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5">
        <v>0</v>
      </c>
      <c r="Y33" s="15">
        <v>0</v>
      </c>
      <c r="Z33" s="15">
        <v>0</v>
      </c>
      <c r="AA33" s="15">
        <v>0</v>
      </c>
      <c r="AB33" s="15">
        <v>0</v>
      </c>
      <c r="AC33" s="15">
        <v>0</v>
      </c>
      <c r="AD33" s="15">
        <v>0</v>
      </c>
      <c r="AE33" s="15">
        <v>0</v>
      </c>
      <c r="AF33" s="15">
        <v>0</v>
      </c>
      <c r="AG33" s="15"/>
    </row>
    <row r="34" spans="1:33" x14ac:dyDescent="0.25">
      <c r="A34" s="5">
        <v>23</v>
      </c>
      <c r="B34" s="5" t="s">
        <v>31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5">
        <v>0</v>
      </c>
      <c r="T34" s="15">
        <v>0</v>
      </c>
      <c r="U34" s="15">
        <v>0</v>
      </c>
      <c r="V34" s="15">
        <v>0</v>
      </c>
      <c r="W34" s="15">
        <v>0</v>
      </c>
      <c r="X34" s="15">
        <v>0</v>
      </c>
      <c r="Y34" s="15">
        <v>0</v>
      </c>
      <c r="Z34" s="15">
        <v>0</v>
      </c>
      <c r="AA34" s="15">
        <v>0</v>
      </c>
      <c r="AB34" s="15">
        <v>0</v>
      </c>
      <c r="AC34" s="15">
        <v>0</v>
      </c>
      <c r="AD34" s="15">
        <v>0</v>
      </c>
      <c r="AE34" s="15">
        <v>0</v>
      </c>
      <c r="AF34" s="15">
        <v>0</v>
      </c>
      <c r="AG34" s="15"/>
    </row>
    <row r="35" spans="1:33" x14ac:dyDescent="0.25">
      <c r="A35" s="5">
        <v>24</v>
      </c>
      <c r="B35" s="5" t="s">
        <v>32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0</v>
      </c>
      <c r="T35" s="15">
        <v>0</v>
      </c>
      <c r="U35" s="15">
        <v>0</v>
      </c>
      <c r="V35" s="15">
        <v>0</v>
      </c>
      <c r="W35" s="15">
        <v>0</v>
      </c>
      <c r="X35" s="15">
        <v>0</v>
      </c>
      <c r="Y35" s="15">
        <v>0</v>
      </c>
      <c r="Z35" s="15">
        <v>0</v>
      </c>
      <c r="AA35" s="15">
        <v>0</v>
      </c>
      <c r="AB35" s="15">
        <v>0</v>
      </c>
      <c r="AC35" s="15">
        <v>0</v>
      </c>
      <c r="AD35" s="15">
        <v>0</v>
      </c>
      <c r="AE35" s="15">
        <v>0</v>
      </c>
      <c r="AF35" s="15">
        <v>0</v>
      </c>
      <c r="AG35" s="15"/>
    </row>
    <row r="36" spans="1:33" x14ac:dyDescent="0.25">
      <c r="A36" s="5">
        <v>25</v>
      </c>
      <c r="B36" s="5" t="s">
        <v>33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  <c r="Y36" s="15">
        <v>0</v>
      </c>
      <c r="Z36" s="15">
        <v>0</v>
      </c>
      <c r="AA36" s="15">
        <v>0</v>
      </c>
      <c r="AB36" s="15">
        <v>0</v>
      </c>
      <c r="AC36" s="15">
        <v>0</v>
      </c>
      <c r="AD36" s="15">
        <v>0</v>
      </c>
      <c r="AE36" s="15">
        <v>0</v>
      </c>
      <c r="AF36" s="15">
        <v>0</v>
      </c>
      <c r="AG36" s="15"/>
    </row>
    <row r="37" spans="1:33" x14ac:dyDescent="0.25">
      <c r="A37" s="5">
        <v>26</v>
      </c>
      <c r="B37" s="5" t="s">
        <v>34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W37" s="15">
        <v>0</v>
      </c>
      <c r="X37" s="15">
        <v>0</v>
      </c>
      <c r="Y37" s="15">
        <v>0</v>
      </c>
      <c r="Z37" s="15">
        <v>0</v>
      </c>
      <c r="AA37" s="15">
        <v>0</v>
      </c>
      <c r="AB37" s="15">
        <v>0</v>
      </c>
      <c r="AC37" s="15">
        <v>0</v>
      </c>
      <c r="AD37" s="15">
        <v>0</v>
      </c>
      <c r="AE37" s="15">
        <v>0</v>
      </c>
      <c r="AF37" s="15">
        <v>0</v>
      </c>
      <c r="AG37" s="15"/>
    </row>
    <row r="38" spans="1:33" x14ac:dyDescent="0.25">
      <c r="A38" s="5">
        <v>27</v>
      </c>
      <c r="B38" s="5" t="s">
        <v>35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15">
        <v>0</v>
      </c>
      <c r="Z38" s="15">
        <v>0</v>
      </c>
      <c r="AA38" s="15">
        <v>0</v>
      </c>
      <c r="AB38" s="15">
        <v>0</v>
      </c>
      <c r="AC38" s="15">
        <v>0</v>
      </c>
      <c r="AD38" s="15">
        <v>0</v>
      </c>
      <c r="AE38" s="15">
        <v>0</v>
      </c>
      <c r="AF38" s="15">
        <v>0</v>
      </c>
      <c r="AG38" s="15"/>
    </row>
    <row r="39" spans="1:33" x14ac:dyDescent="0.25">
      <c r="A39" s="5">
        <v>28</v>
      </c>
      <c r="B39" s="5" t="s">
        <v>36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0</v>
      </c>
      <c r="AA39" s="15">
        <v>0</v>
      </c>
      <c r="AB39" s="15">
        <v>0</v>
      </c>
      <c r="AC39" s="15">
        <v>0</v>
      </c>
      <c r="AD39" s="15">
        <v>0</v>
      </c>
      <c r="AE39" s="15">
        <v>0</v>
      </c>
      <c r="AF39" s="15">
        <v>0</v>
      </c>
      <c r="AG39" s="15"/>
    </row>
    <row r="40" spans="1:33" x14ac:dyDescent="0.25">
      <c r="A40" s="5">
        <v>29</v>
      </c>
      <c r="B40" s="5" t="s">
        <v>37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15">
        <v>0</v>
      </c>
      <c r="AB40" s="15">
        <v>0</v>
      </c>
      <c r="AC40" s="15">
        <v>0</v>
      </c>
      <c r="AD40" s="15">
        <v>0</v>
      </c>
      <c r="AE40" s="15">
        <v>0</v>
      </c>
      <c r="AF40" s="15">
        <v>0</v>
      </c>
      <c r="AG40" s="15"/>
    </row>
    <row r="41" spans="1:33" x14ac:dyDescent="0.25">
      <c r="A41" s="5">
        <v>30</v>
      </c>
      <c r="B41" s="5" t="s">
        <v>38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0</v>
      </c>
      <c r="Y41" s="15">
        <v>0</v>
      </c>
      <c r="Z41" s="15">
        <v>0</v>
      </c>
      <c r="AA41" s="15">
        <v>0</v>
      </c>
      <c r="AB41" s="15">
        <v>0</v>
      </c>
      <c r="AC41" s="15">
        <v>0</v>
      </c>
      <c r="AD41" s="15">
        <v>0</v>
      </c>
      <c r="AE41" s="15">
        <v>0</v>
      </c>
      <c r="AF41" s="15">
        <v>0</v>
      </c>
      <c r="AG41" s="15"/>
    </row>
    <row r="42" spans="1:33" x14ac:dyDescent="0.25">
      <c r="A42" s="5">
        <v>31</v>
      </c>
      <c r="B42" s="5" t="s">
        <v>39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5">
        <v>0</v>
      </c>
      <c r="X42" s="15">
        <v>0</v>
      </c>
      <c r="Y42" s="15">
        <v>0</v>
      </c>
      <c r="Z42" s="15">
        <v>0</v>
      </c>
      <c r="AA42" s="15">
        <v>0</v>
      </c>
      <c r="AB42" s="15">
        <v>0</v>
      </c>
      <c r="AC42" s="15">
        <v>0</v>
      </c>
      <c r="AD42" s="15">
        <v>0</v>
      </c>
      <c r="AE42" s="15">
        <v>0</v>
      </c>
      <c r="AF42" s="15">
        <v>0</v>
      </c>
      <c r="AG42" s="15"/>
    </row>
    <row r="43" spans="1:33" x14ac:dyDescent="0.25">
      <c r="A43" s="5">
        <v>32</v>
      </c>
      <c r="B43" s="5" t="s">
        <v>40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0</v>
      </c>
      <c r="W43" s="15">
        <v>0</v>
      </c>
      <c r="X43" s="15">
        <v>0</v>
      </c>
      <c r="Y43" s="15">
        <v>0</v>
      </c>
      <c r="Z43" s="15">
        <v>0</v>
      </c>
      <c r="AA43" s="15">
        <v>0</v>
      </c>
      <c r="AB43" s="15">
        <v>0</v>
      </c>
      <c r="AC43" s="15">
        <v>0</v>
      </c>
      <c r="AD43" s="15">
        <v>0</v>
      </c>
      <c r="AE43" s="15">
        <v>0</v>
      </c>
      <c r="AF43" s="15">
        <v>0</v>
      </c>
      <c r="AG43" s="15"/>
    </row>
    <row r="44" spans="1:33" x14ac:dyDescent="0.25">
      <c r="A44" s="5">
        <v>33</v>
      </c>
      <c r="B44" s="5" t="s">
        <v>41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5">
        <v>0</v>
      </c>
      <c r="T44" s="15">
        <v>0</v>
      </c>
      <c r="U44" s="15">
        <v>0</v>
      </c>
      <c r="V44" s="15">
        <v>0</v>
      </c>
      <c r="W44" s="15">
        <v>0</v>
      </c>
      <c r="X44" s="15">
        <v>0</v>
      </c>
      <c r="Y44" s="15">
        <v>0</v>
      </c>
      <c r="Z44" s="15">
        <v>0</v>
      </c>
      <c r="AA44" s="15">
        <v>0</v>
      </c>
      <c r="AB44" s="15">
        <v>0</v>
      </c>
      <c r="AC44" s="15">
        <v>0</v>
      </c>
      <c r="AD44" s="15">
        <v>0</v>
      </c>
      <c r="AE44" s="15">
        <v>0</v>
      </c>
      <c r="AF44" s="15">
        <v>0</v>
      </c>
      <c r="AG44" s="15"/>
    </row>
    <row r="45" spans="1:33" x14ac:dyDescent="0.25">
      <c r="A45" s="5">
        <v>34</v>
      </c>
      <c r="B45" s="5" t="s">
        <v>42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0</v>
      </c>
      <c r="W45" s="15">
        <v>0</v>
      </c>
      <c r="X45" s="15">
        <v>0</v>
      </c>
      <c r="Y45" s="15">
        <v>0</v>
      </c>
      <c r="Z45" s="15">
        <v>0</v>
      </c>
      <c r="AA45" s="15">
        <v>0</v>
      </c>
      <c r="AB45" s="15">
        <v>0</v>
      </c>
      <c r="AC45" s="15">
        <v>0</v>
      </c>
      <c r="AD45" s="15">
        <v>0</v>
      </c>
      <c r="AE45" s="15">
        <v>0</v>
      </c>
      <c r="AF45" s="15">
        <v>0</v>
      </c>
      <c r="AG45" s="15"/>
    </row>
    <row r="46" spans="1:33" x14ac:dyDescent="0.25">
      <c r="A46" s="5">
        <v>35</v>
      </c>
      <c r="B46" s="5" t="s">
        <v>43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5">
        <v>0</v>
      </c>
      <c r="W46" s="15">
        <v>0</v>
      </c>
      <c r="X46" s="15">
        <v>0</v>
      </c>
      <c r="Y46" s="15">
        <v>0</v>
      </c>
      <c r="Z46" s="15">
        <v>0</v>
      </c>
      <c r="AA46" s="15">
        <v>0</v>
      </c>
      <c r="AB46" s="15">
        <v>0</v>
      </c>
      <c r="AC46" s="15">
        <v>0</v>
      </c>
      <c r="AD46" s="15">
        <v>0</v>
      </c>
      <c r="AE46" s="15">
        <v>0</v>
      </c>
      <c r="AF46" s="15">
        <v>0</v>
      </c>
      <c r="AG46" s="15"/>
    </row>
    <row r="47" spans="1:33" x14ac:dyDescent="0.25">
      <c r="A47" s="5">
        <v>36</v>
      </c>
      <c r="B47" s="5" t="s">
        <v>44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  <c r="V47" s="15">
        <v>0</v>
      </c>
      <c r="W47" s="15">
        <v>0</v>
      </c>
      <c r="X47" s="15">
        <v>0</v>
      </c>
      <c r="Y47" s="15">
        <v>0</v>
      </c>
      <c r="Z47" s="15">
        <v>0</v>
      </c>
      <c r="AA47" s="15">
        <v>0</v>
      </c>
      <c r="AB47" s="15">
        <v>0</v>
      </c>
      <c r="AC47" s="15">
        <v>0</v>
      </c>
      <c r="AD47" s="15">
        <v>0</v>
      </c>
      <c r="AE47" s="15">
        <v>0</v>
      </c>
      <c r="AF47" s="15">
        <v>0</v>
      </c>
      <c r="AG47" s="15"/>
    </row>
    <row r="48" spans="1:33" x14ac:dyDescent="0.25">
      <c r="A48" s="5">
        <v>37</v>
      </c>
      <c r="B48" s="5" t="s">
        <v>45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5">
        <v>0</v>
      </c>
      <c r="T48" s="15">
        <v>0</v>
      </c>
      <c r="U48" s="15">
        <v>0</v>
      </c>
      <c r="V48" s="15">
        <v>0</v>
      </c>
      <c r="W48" s="15">
        <v>0</v>
      </c>
      <c r="X48" s="15">
        <v>0</v>
      </c>
      <c r="Y48" s="15">
        <v>0</v>
      </c>
      <c r="Z48" s="15">
        <v>0</v>
      </c>
      <c r="AA48" s="15">
        <v>0</v>
      </c>
      <c r="AB48" s="15">
        <v>0</v>
      </c>
      <c r="AC48" s="15">
        <v>0</v>
      </c>
      <c r="AD48" s="15">
        <v>0</v>
      </c>
      <c r="AE48" s="15">
        <v>0</v>
      </c>
      <c r="AF48" s="15">
        <v>0</v>
      </c>
      <c r="AG48" s="15"/>
    </row>
    <row r="49" spans="1:33" x14ac:dyDescent="0.25">
      <c r="A49" s="5">
        <v>38</v>
      </c>
      <c r="B49" s="5" t="s">
        <v>46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  <c r="S49" s="15">
        <v>0</v>
      </c>
      <c r="T49" s="15">
        <v>0</v>
      </c>
      <c r="U49" s="15">
        <v>0</v>
      </c>
      <c r="V49" s="15">
        <v>0</v>
      </c>
      <c r="W49" s="15">
        <v>0</v>
      </c>
      <c r="X49" s="15">
        <v>0</v>
      </c>
      <c r="Y49" s="15">
        <v>0</v>
      </c>
      <c r="Z49" s="15">
        <v>0</v>
      </c>
      <c r="AA49" s="15">
        <v>0</v>
      </c>
      <c r="AB49" s="15">
        <v>0</v>
      </c>
      <c r="AC49" s="15">
        <v>0</v>
      </c>
      <c r="AD49" s="15">
        <v>0</v>
      </c>
      <c r="AE49" s="15">
        <v>0</v>
      </c>
      <c r="AF49" s="15">
        <v>0</v>
      </c>
      <c r="AG49" s="15"/>
    </row>
    <row r="50" spans="1:33" x14ac:dyDescent="0.25">
      <c r="A50" s="5">
        <v>39</v>
      </c>
      <c r="B50" s="5" t="s">
        <v>47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  <c r="S50" s="15">
        <v>0</v>
      </c>
      <c r="T50" s="15">
        <v>0</v>
      </c>
      <c r="U50" s="15">
        <v>0</v>
      </c>
      <c r="V50" s="15">
        <v>0</v>
      </c>
      <c r="W50" s="15">
        <v>0</v>
      </c>
      <c r="X50" s="15">
        <v>0</v>
      </c>
      <c r="Y50" s="15">
        <v>0</v>
      </c>
      <c r="Z50" s="15">
        <v>0</v>
      </c>
      <c r="AA50" s="15">
        <v>0</v>
      </c>
      <c r="AB50" s="15">
        <v>0</v>
      </c>
      <c r="AC50" s="15">
        <v>0</v>
      </c>
      <c r="AD50" s="15">
        <v>0</v>
      </c>
      <c r="AE50" s="15">
        <v>0</v>
      </c>
      <c r="AF50" s="15">
        <v>0</v>
      </c>
      <c r="AG50" s="15"/>
    </row>
    <row r="51" spans="1:33" x14ac:dyDescent="0.25">
      <c r="A51" s="5">
        <v>40</v>
      </c>
      <c r="B51" s="5" t="s">
        <v>48</v>
      </c>
      <c r="C51" s="15">
        <v>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5">
        <v>0</v>
      </c>
      <c r="T51" s="15">
        <v>0</v>
      </c>
      <c r="U51" s="15">
        <v>0</v>
      </c>
      <c r="V51" s="15">
        <v>0</v>
      </c>
      <c r="W51" s="15">
        <v>0</v>
      </c>
      <c r="X51" s="15">
        <v>0</v>
      </c>
      <c r="Y51" s="15">
        <v>0</v>
      </c>
      <c r="Z51" s="15">
        <v>0</v>
      </c>
      <c r="AA51" s="15">
        <v>0</v>
      </c>
      <c r="AB51" s="15">
        <v>0</v>
      </c>
      <c r="AC51" s="15">
        <v>0</v>
      </c>
      <c r="AD51" s="15">
        <v>0</v>
      </c>
      <c r="AE51" s="15">
        <v>0</v>
      </c>
      <c r="AF51" s="15">
        <v>0</v>
      </c>
      <c r="AG51" s="15"/>
    </row>
    <row r="52" spans="1:33" x14ac:dyDescent="0.25">
      <c r="A52" s="5">
        <v>41</v>
      </c>
      <c r="B52" s="5" t="s">
        <v>49</v>
      </c>
      <c r="C52" s="15">
        <v>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5">
        <v>0</v>
      </c>
      <c r="T52" s="15">
        <v>0</v>
      </c>
      <c r="U52" s="15">
        <v>0</v>
      </c>
      <c r="V52" s="15">
        <v>0</v>
      </c>
      <c r="W52" s="15">
        <v>0</v>
      </c>
      <c r="X52" s="15">
        <v>0</v>
      </c>
      <c r="Y52" s="15">
        <v>0</v>
      </c>
      <c r="Z52" s="15">
        <v>0</v>
      </c>
      <c r="AA52" s="15">
        <v>0</v>
      </c>
      <c r="AB52" s="15">
        <v>0</v>
      </c>
      <c r="AC52" s="15">
        <v>0</v>
      </c>
      <c r="AD52" s="15">
        <v>0</v>
      </c>
      <c r="AE52" s="15">
        <v>0</v>
      </c>
      <c r="AF52" s="15">
        <v>0</v>
      </c>
      <c r="AG52" s="15"/>
    </row>
    <row r="53" spans="1:33" x14ac:dyDescent="0.25">
      <c r="A53" s="5">
        <v>42</v>
      </c>
      <c r="B53" s="5" t="s">
        <v>50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5">
        <v>0</v>
      </c>
      <c r="T53" s="15">
        <v>0</v>
      </c>
      <c r="U53" s="15">
        <v>0</v>
      </c>
      <c r="V53" s="15">
        <v>0</v>
      </c>
      <c r="W53" s="15">
        <v>0</v>
      </c>
      <c r="X53" s="15">
        <v>0</v>
      </c>
      <c r="Y53" s="15">
        <v>0</v>
      </c>
      <c r="Z53" s="15">
        <v>0</v>
      </c>
      <c r="AA53" s="15">
        <v>0</v>
      </c>
      <c r="AB53" s="15">
        <v>0</v>
      </c>
      <c r="AC53" s="15">
        <v>0</v>
      </c>
      <c r="AD53" s="15">
        <v>0</v>
      </c>
      <c r="AE53" s="15">
        <v>0</v>
      </c>
      <c r="AF53" s="15">
        <v>0</v>
      </c>
      <c r="AG53" s="15"/>
    </row>
    <row r="54" spans="1:33" x14ac:dyDescent="0.25">
      <c r="A54" s="5">
        <v>43</v>
      </c>
      <c r="B54" s="5" t="s">
        <v>51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5">
        <v>0</v>
      </c>
      <c r="T54" s="15">
        <v>0</v>
      </c>
      <c r="U54" s="15">
        <v>0</v>
      </c>
      <c r="V54" s="15">
        <v>0</v>
      </c>
      <c r="W54" s="15">
        <v>0</v>
      </c>
      <c r="X54" s="15">
        <v>0</v>
      </c>
      <c r="Y54" s="15">
        <v>0</v>
      </c>
      <c r="Z54" s="15">
        <v>0</v>
      </c>
      <c r="AA54" s="15">
        <v>0</v>
      </c>
      <c r="AB54" s="15">
        <v>0</v>
      </c>
      <c r="AC54" s="15">
        <v>0</v>
      </c>
      <c r="AD54" s="15">
        <v>0</v>
      </c>
      <c r="AE54" s="15">
        <v>0</v>
      </c>
      <c r="AF54" s="15">
        <v>0</v>
      </c>
      <c r="AG54" s="15"/>
    </row>
    <row r="55" spans="1:33" x14ac:dyDescent="0.25">
      <c r="A55" s="5">
        <v>44</v>
      </c>
      <c r="B55" s="5" t="s">
        <v>52</v>
      </c>
      <c r="C55" s="15">
        <v>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0</v>
      </c>
      <c r="R55" s="15">
        <v>0</v>
      </c>
      <c r="S55" s="15">
        <v>0</v>
      </c>
      <c r="T55" s="15">
        <v>0</v>
      </c>
      <c r="U55" s="15">
        <v>0</v>
      </c>
      <c r="V55" s="15">
        <v>0</v>
      </c>
      <c r="W55" s="15">
        <v>0</v>
      </c>
      <c r="X55" s="15">
        <v>0</v>
      </c>
      <c r="Y55" s="15">
        <v>0</v>
      </c>
      <c r="Z55" s="15">
        <v>0</v>
      </c>
      <c r="AA55" s="15">
        <v>0</v>
      </c>
      <c r="AB55" s="15">
        <v>0</v>
      </c>
      <c r="AC55" s="15">
        <v>0</v>
      </c>
      <c r="AD55" s="15">
        <v>0</v>
      </c>
      <c r="AE55" s="15">
        <v>0</v>
      </c>
      <c r="AF55" s="15">
        <v>0</v>
      </c>
      <c r="AG55" s="15"/>
    </row>
    <row r="56" spans="1:33" x14ac:dyDescent="0.25">
      <c r="A56" s="5">
        <v>45</v>
      </c>
      <c r="B56" s="5" t="s">
        <v>53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5">
        <v>0</v>
      </c>
      <c r="R56" s="15">
        <v>0</v>
      </c>
      <c r="S56" s="15">
        <v>0</v>
      </c>
      <c r="T56" s="15">
        <v>0</v>
      </c>
      <c r="U56" s="15">
        <v>0</v>
      </c>
      <c r="V56" s="15">
        <v>0</v>
      </c>
      <c r="W56" s="15">
        <v>0</v>
      </c>
      <c r="X56" s="15">
        <v>0</v>
      </c>
      <c r="Y56" s="15">
        <v>0</v>
      </c>
      <c r="Z56" s="15">
        <v>0</v>
      </c>
      <c r="AA56" s="15">
        <v>0</v>
      </c>
      <c r="AB56" s="15">
        <v>0</v>
      </c>
      <c r="AC56" s="15">
        <v>0</v>
      </c>
      <c r="AD56" s="15">
        <v>0</v>
      </c>
      <c r="AE56" s="15">
        <v>0</v>
      </c>
      <c r="AF56" s="15">
        <v>0</v>
      </c>
      <c r="AG56" s="15"/>
    </row>
    <row r="57" spans="1:33" x14ac:dyDescent="0.25">
      <c r="A57" s="5">
        <v>46</v>
      </c>
      <c r="B57" s="5" t="s">
        <v>54</v>
      </c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  <c r="Q57" s="15">
        <v>0</v>
      </c>
      <c r="R57" s="15">
        <v>0</v>
      </c>
      <c r="S57" s="15">
        <v>0</v>
      </c>
      <c r="T57" s="15">
        <v>0</v>
      </c>
      <c r="U57" s="15">
        <v>0</v>
      </c>
      <c r="V57" s="15">
        <v>0</v>
      </c>
      <c r="W57" s="15">
        <v>0</v>
      </c>
      <c r="X57" s="15">
        <v>0</v>
      </c>
      <c r="Y57" s="15">
        <v>0</v>
      </c>
      <c r="Z57" s="15">
        <v>0</v>
      </c>
      <c r="AA57" s="15">
        <v>0</v>
      </c>
      <c r="AB57" s="15">
        <v>0</v>
      </c>
      <c r="AC57" s="15">
        <v>0</v>
      </c>
      <c r="AD57" s="15">
        <v>0</v>
      </c>
      <c r="AE57" s="15">
        <v>0</v>
      </c>
      <c r="AF57" s="15">
        <v>0</v>
      </c>
      <c r="AG57" s="15"/>
    </row>
    <row r="58" spans="1:33" x14ac:dyDescent="0.25">
      <c r="A58" s="5">
        <v>47</v>
      </c>
      <c r="B58" s="5" t="s">
        <v>55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15">
        <v>0</v>
      </c>
      <c r="Q58" s="15">
        <v>0</v>
      </c>
      <c r="R58" s="15">
        <v>0</v>
      </c>
      <c r="S58" s="15">
        <v>0</v>
      </c>
      <c r="T58" s="15">
        <v>0</v>
      </c>
      <c r="U58" s="15">
        <v>0</v>
      </c>
      <c r="V58" s="15">
        <v>0</v>
      </c>
      <c r="W58" s="15">
        <v>0</v>
      </c>
      <c r="X58" s="15">
        <v>0</v>
      </c>
      <c r="Y58" s="15">
        <v>0</v>
      </c>
      <c r="Z58" s="15">
        <v>0</v>
      </c>
      <c r="AA58" s="15">
        <v>0</v>
      </c>
      <c r="AB58" s="15">
        <v>0</v>
      </c>
      <c r="AC58" s="15">
        <v>0</v>
      </c>
      <c r="AD58" s="15">
        <v>0</v>
      </c>
      <c r="AE58" s="15">
        <v>0</v>
      </c>
      <c r="AF58" s="15">
        <v>0</v>
      </c>
      <c r="AG58" s="15"/>
    </row>
    <row r="59" spans="1:33" x14ac:dyDescent="0.25">
      <c r="A59" s="5">
        <v>48</v>
      </c>
      <c r="B59" s="5" t="s">
        <v>56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15">
        <v>0</v>
      </c>
      <c r="Q59" s="15">
        <v>0</v>
      </c>
      <c r="R59" s="15">
        <v>0</v>
      </c>
      <c r="S59" s="15">
        <v>0</v>
      </c>
      <c r="T59" s="15">
        <v>0</v>
      </c>
      <c r="U59" s="15">
        <v>0</v>
      </c>
      <c r="V59" s="15">
        <v>0</v>
      </c>
      <c r="W59" s="15">
        <v>0</v>
      </c>
      <c r="X59" s="15">
        <v>0</v>
      </c>
      <c r="Y59" s="15">
        <v>0</v>
      </c>
      <c r="Z59" s="15">
        <v>0</v>
      </c>
      <c r="AA59" s="15">
        <v>0</v>
      </c>
      <c r="AB59" s="15">
        <v>0</v>
      </c>
      <c r="AC59" s="15">
        <v>0</v>
      </c>
      <c r="AD59" s="15">
        <v>0</v>
      </c>
      <c r="AE59" s="15">
        <v>0</v>
      </c>
      <c r="AF59" s="15">
        <v>0</v>
      </c>
      <c r="AG59" s="15"/>
    </row>
    <row r="60" spans="1:33" x14ac:dyDescent="0.25">
      <c r="A60" s="5">
        <v>49</v>
      </c>
      <c r="B60" s="5" t="s">
        <v>57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  <c r="Q60" s="15">
        <v>0</v>
      </c>
      <c r="R60" s="15">
        <v>0</v>
      </c>
      <c r="S60" s="15">
        <v>0</v>
      </c>
      <c r="T60" s="15">
        <v>0</v>
      </c>
      <c r="U60" s="15">
        <v>0</v>
      </c>
      <c r="V60" s="15">
        <v>0</v>
      </c>
      <c r="W60" s="15">
        <v>0</v>
      </c>
      <c r="X60" s="15">
        <v>0</v>
      </c>
      <c r="Y60" s="15">
        <v>0</v>
      </c>
      <c r="Z60" s="15">
        <v>0</v>
      </c>
      <c r="AA60" s="15">
        <v>0</v>
      </c>
      <c r="AB60" s="15">
        <v>0</v>
      </c>
      <c r="AC60" s="15">
        <v>0</v>
      </c>
      <c r="AD60" s="15">
        <v>0</v>
      </c>
      <c r="AE60" s="15">
        <v>0</v>
      </c>
      <c r="AF60" s="15">
        <v>0</v>
      </c>
      <c r="AG60" s="15"/>
    </row>
    <row r="61" spans="1:33" x14ac:dyDescent="0.25">
      <c r="A61" s="5">
        <v>50</v>
      </c>
      <c r="B61" s="5" t="s">
        <v>58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15">
        <v>0</v>
      </c>
      <c r="Q61" s="15">
        <v>0</v>
      </c>
      <c r="R61" s="15">
        <v>0</v>
      </c>
      <c r="S61" s="15">
        <v>0</v>
      </c>
      <c r="T61" s="15">
        <v>0</v>
      </c>
      <c r="U61" s="15">
        <v>0</v>
      </c>
      <c r="V61" s="15">
        <v>0</v>
      </c>
      <c r="W61" s="15">
        <v>0</v>
      </c>
      <c r="X61" s="15">
        <v>0</v>
      </c>
      <c r="Y61" s="15">
        <v>0</v>
      </c>
      <c r="Z61" s="15">
        <v>0</v>
      </c>
      <c r="AA61" s="15">
        <v>0</v>
      </c>
      <c r="AB61" s="15">
        <v>0</v>
      </c>
      <c r="AC61" s="15">
        <v>0</v>
      </c>
      <c r="AD61" s="15">
        <v>0</v>
      </c>
      <c r="AE61" s="15">
        <v>0</v>
      </c>
      <c r="AF61" s="15">
        <v>0</v>
      </c>
      <c r="AG61" s="15"/>
    </row>
    <row r="62" spans="1:33" x14ac:dyDescent="0.25">
      <c r="A62" s="5">
        <v>51</v>
      </c>
      <c r="B62" s="5" t="s">
        <v>59</v>
      </c>
      <c r="C62" s="15">
        <v>0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15">
        <v>0</v>
      </c>
      <c r="Q62" s="15">
        <v>0</v>
      </c>
      <c r="R62" s="15">
        <v>0</v>
      </c>
      <c r="S62" s="15">
        <v>0</v>
      </c>
      <c r="T62" s="15">
        <v>0</v>
      </c>
      <c r="U62" s="15">
        <v>0</v>
      </c>
      <c r="V62" s="15">
        <v>0</v>
      </c>
      <c r="W62" s="15">
        <v>0</v>
      </c>
      <c r="X62" s="15">
        <v>0</v>
      </c>
      <c r="Y62" s="15">
        <v>0</v>
      </c>
      <c r="Z62" s="15">
        <v>0</v>
      </c>
      <c r="AA62" s="15">
        <v>0</v>
      </c>
      <c r="AB62" s="15">
        <v>0</v>
      </c>
      <c r="AC62" s="15">
        <v>0</v>
      </c>
      <c r="AD62" s="15">
        <v>0</v>
      </c>
      <c r="AE62" s="15">
        <v>0</v>
      </c>
      <c r="AF62" s="15">
        <v>0</v>
      </c>
      <c r="AG62" s="15"/>
    </row>
    <row r="63" spans="1:33" x14ac:dyDescent="0.25">
      <c r="A63" s="5">
        <v>52</v>
      </c>
      <c r="B63" s="5" t="s">
        <v>60</v>
      </c>
      <c r="C63" s="15">
        <v>0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5">
        <v>0</v>
      </c>
      <c r="Q63" s="15">
        <v>0</v>
      </c>
      <c r="R63" s="15">
        <v>0</v>
      </c>
      <c r="S63" s="15">
        <v>0</v>
      </c>
      <c r="T63" s="15">
        <v>0</v>
      </c>
      <c r="U63" s="15">
        <v>0</v>
      </c>
      <c r="V63" s="15">
        <v>0</v>
      </c>
      <c r="W63" s="15">
        <v>0</v>
      </c>
      <c r="X63" s="15">
        <v>0</v>
      </c>
      <c r="Y63" s="15">
        <v>0</v>
      </c>
      <c r="Z63" s="15">
        <v>0</v>
      </c>
      <c r="AA63" s="15">
        <v>0</v>
      </c>
      <c r="AB63" s="15">
        <v>0</v>
      </c>
      <c r="AC63" s="15">
        <v>0</v>
      </c>
      <c r="AD63" s="15">
        <v>0</v>
      </c>
      <c r="AE63" s="15">
        <v>0</v>
      </c>
      <c r="AF63" s="15">
        <v>0</v>
      </c>
      <c r="AG63" s="15"/>
    </row>
    <row r="64" spans="1:33" x14ac:dyDescent="0.25">
      <c r="A64" s="5">
        <v>53</v>
      </c>
      <c r="B64" s="5" t="s">
        <v>61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15">
        <v>0</v>
      </c>
      <c r="Q64" s="15">
        <v>0</v>
      </c>
      <c r="R64" s="15">
        <v>0</v>
      </c>
      <c r="S64" s="15">
        <v>0</v>
      </c>
      <c r="T64" s="15">
        <v>0</v>
      </c>
      <c r="U64" s="15">
        <v>0</v>
      </c>
      <c r="V64" s="15">
        <v>0</v>
      </c>
      <c r="W64" s="15">
        <v>0</v>
      </c>
      <c r="X64" s="15">
        <v>0</v>
      </c>
      <c r="Y64" s="15">
        <v>0</v>
      </c>
      <c r="Z64" s="15">
        <v>0</v>
      </c>
      <c r="AA64" s="15">
        <v>0</v>
      </c>
      <c r="AB64" s="15">
        <v>0</v>
      </c>
      <c r="AC64" s="15">
        <v>0</v>
      </c>
      <c r="AD64" s="15">
        <v>0</v>
      </c>
      <c r="AE64" s="15">
        <v>0</v>
      </c>
      <c r="AF64" s="15">
        <v>0</v>
      </c>
      <c r="AG64" s="15"/>
    </row>
    <row r="65" spans="1:33" x14ac:dyDescent="0.25">
      <c r="A65" s="5">
        <v>54</v>
      </c>
      <c r="B65" s="5" t="s">
        <v>62</v>
      </c>
      <c r="C65" s="15">
        <v>0</v>
      </c>
      <c r="D65" s="15">
        <v>0</v>
      </c>
      <c r="E65" s="15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v>0</v>
      </c>
      <c r="Q65" s="15">
        <v>0</v>
      </c>
      <c r="R65" s="15">
        <v>0</v>
      </c>
      <c r="S65" s="15">
        <v>0</v>
      </c>
      <c r="T65" s="15">
        <v>0</v>
      </c>
      <c r="U65" s="15">
        <v>0</v>
      </c>
      <c r="V65" s="15">
        <v>0</v>
      </c>
      <c r="W65" s="15">
        <v>0</v>
      </c>
      <c r="X65" s="15">
        <v>0</v>
      </c>
      <c r="Y65" s="15">
        <v>0</v>
      </c>
      <c r="Z65" s="15">
        <v>0</v>
      </c>
      <c r="AA65" s="15">
        <v>0</v>
      </c>
      <c r="AB65" s="15">
        <v>0</v>
      </c>
      <c r="AC65" s="15">
        <v>0</v>
      </c>
      <c r="AD65" s="15">
        <v>0</v>
      </c>
      <c r="AE65" s="15">
        <v>0</v>
      </c>
      <c r="AF65" s="15">
        <v>0</v>
      </c>
      <c r="AG65" s="15"/>
    </row>
    <row r="66" spans="1:33" x14ac:dyDescent="0.25">
      <c r="A66" s="5">
        <v>55</v>
      </c>
      <c r="B66" s="5" t="s">
        <v>63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15">
        <v>0</v>
      </c>
      <c r="Q66" s="15">
        <v>0</v>
      </c>
      <c r="R66" s="15">
        <v>0</v>
      </c>
      <c r="S66" s="15">
        <v>0</v>
      </c>
      <c r="T66" s="15">
        <v>0</v>
      </c>
      <c r="U66" s="15">
        <v>0</v>
      </c>
      <c r="V66" s="15">
        <v>0</v>
      </c>
      <c r="W66" s="15">
        <v>0</v>
      </c>
      <c r="X66" s="15">
        <v>0</v>
      </c>
      <c r="Y66" s="15">
        <v>0</v>
      </c>
      <c r="Z66" s="15">
        <v>0</v>
      </c>
      <c r="AA66" s="15">
        <v>0</v>
      </c>
      <c r="AB66" s="15">
        <v>0</v>
      </c>
      <c r="AC66" s="15">
        <v>0</v>
      </c>
      <c r="AD66" s="15">
        <v>0</v>
      </c>
      <c r="AE66" s="15">
        <v>0</v>
      </c>
      <c r="AF66" s="15">
        <v>0</v>
      </c>
      <c r="AG66" s="15"/>
    </row>
    <row r="67" spans="1:33" x14ac:dyDescent="0.25">
      <c r="A67" s="5">
        <v>56</v>
      </c>
      <c r="B67" s="5" t="s">
        <v>64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5">
        <v>0</v>
      </c>
      <c r="Q67" s="15">
        <v>0</v>
      </c>
      <c r="R67" s="15">
        <v>0</v>
      </c>
      <c r="S67" s="15">
        <v>0</v>
      </c>
      <c r="T67" s="15">
        <v>0</v>
      </c>
      <c r="U67" s="15">
        <v>0</v>
      </c>
      <c r="V67" s="15">
        <v>0</v>
      </c>
      <c r="W67" s="15">
        <v>0</v>
      </c>
      <c r="X67" s="15">
        <v>0</v>
      </c>
      <c r="Y67" s="15">
        <v>0</v>
      </c>
      <c r="Z67" s="15">
        <v>0</v>
      </c>
      <c r="AA67" s="15">
        <v>0</v>
      </c>
      <c r="AB67" s="15">
        <v>0</v>
      </c>
      <c r="AC67" s="15">
        <v>0</v>
      </c>
      <c r="AD67" s="15">
        <v>0</v>
      </c>
      <c r="AE67" s="15">
        <v>0</v>
      </c>
      <c r="AF67" s="15">
        <v>0</v>
      </c>
      <c r="AG67" s="15"/>
    </row>
    <row r="68" spans="1:33" x14ac:dyDescent="0.25">
      <c r="A68" s="5">
        <v>57</v>
      </c>
      <c r="B68" s="5" t="s">
        <v>65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  <c r="Q68" s="15">
        <v>0</v>
      </c>
      <c r="R68" s="15">
        <v>0</v>
      </c>
      <c r="S68" s="15">
        <v>0</v>
      </c>
      <c r="T68" s="15">
        <v>0</v>
      </c>
      <c r="U68" s="15">
        <v>0</v>
      </c>
      <c r="V68" s="15">
        <v>0</v>
      </c>
      <c r="W68" s="15">
        <v>0</v>
      </c>
      <c r="X68" s="15">
        <v>0</v>
      </c>
      <c r="Y68" s="15">
        <v>0</v>
      </c>
      <c r="Z68" s="15">
        <v>0</v>
      </c>
      <c r="AA68" s="15">
        <v>0</v>
      </c>
      <c r="AB68" s="15">
        <v>0</v>
      </c>
      <c r="AC68" s="15">
        <v>0</v>
      </c>
      <c r="AD68" s="15">
        <v>0</v>
      </c>
      <c r="AE68" s="15">
        <v>0</v>
      </c>
      <c r="AF68" s="15">
        <v>0</v>
      </c>
      <c r="AG68" s="15"/>
    </row>
    <row r="69" spans="1:33" x14ac:dyDescent="0.25">
      <c r="A69" s="5">
        <v>58</v>
      </c>
      <c r="B69" s="5" t="s">
        <v>66</v>
      </c>
      <c r="C69" s="15">
        <v>0</v>
      </c>
      <c r="D69" s="15">
        <v>0</v>
      </c>
      <c r="E69" s="15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15">
        <v>0</v>
      </c>
      <c r="Q69" s="15">
        <v>0</v>
      </c>
      <c r="R69" s="15">
        <v>0</v>
      </c>
      <c r="S69" s="15">
        <v>0</v>
      </c>
      <c r="T69" s="15">
        <v>0</v>
      </c>
      <c r="U69" s="15">
        <v>0</v>
      </c>
      <c r="V69" s="15">
        <v>0</v>
      </c>
      <c r="W69" s="15">
        <v>0</v>
      </c>
      <c r="X69" s="15">
        <v>0</v>
      </c>
      <c r="Y69" s="15">
        <v>0</v>
      </c>
      <c r="Z69" s="15">
        <v>0</v>
      </c>
      <c r="AA69" s="15">
        <v>0</v>
      </c>
      <c r="AB69" s="15">
        <v>0</v>
      </c>
      <c r="AC69" s="15">
        <v>0</v>
      </c>
      <c r="AD69" s="15">
        <v>0</v>
      </c>
      <c r="AE69" s="15">
        <v>0</v>
      </c>
      <c r="AF69" s="15">
        <v>0</v>
      </c>
      <c r="AG69" s="15"/>
    </row>
    <row r="70" spans="1:33" x14ac:dyDescent="0.25">
      <c r="A70" s="5">
        <v>59</v>
      </c>
      <c r="B70" s="5" t="s">
        <v>67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15">
        <v>0</v>
      </c>
      <c r="Q70" s="15">
        <v>0</v>
      </c>
      <c r="R70" s="15">
        <v>0</v>
      </c>
      <c r="S70" s="15">
        <v>0</v>
      </c>
      <c r="T70" s="15">
        <v>0</v>
      </c>
      <c r="U70" s="15">
        <v>0</v>
      </c>
      <c r="V70" s="15">
        <v>0</v>
      </c>
      <c r="W70" s="15">
        <v>0</v>
      </c>
      <c r="X70" s="15">
        <v>0</v>
      </c>
      <c r="Y70" s="15">
        <v>0</v>
      </c>
      <c r="Z70" s="15">
        <v>0</v>
      </c>
      <c r="AA70" s="15">
        <v>0</v>
      </c>
      <c r="AB70" s="15">
        <v>0</v>
      </c>
      <c r="AC70" s="15">
        <v>0</v>
      </c>
      <c r="AD70" s="15">
        <v>0</v>
      </c>
      <c r="AE70" s="15">
        <v>0</v>
      </c>
      <c r="AF70" s="15">
        <v>0</v>
      </c>
      <c r="AG70" s="15"/>
    </row>
    <row r="71" spans="1:33" x14ac:dyDescent="0.25">
      <c r="A71" s="5">
        <v>60</v>
      </c>
      <c r="B71" s="5" t="s">
        <v>68</v>
      </c>
      <c r="C71" s="15">
        <v>0</v>
      </c>
      <c r="D71" s="15">
        <v>0</v>
      </c>
      <c r="E71" s="15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5">
        <v>0</v>
      </c>
      <c r="Q71" s="15">
        <v>0</v>
      </c>
      <c r="R71" s="15">
        <v>0</v>
      </c>
      <c r="S71" s="15">
        <v>0</v>
      </c>
      <c r="T71" s="15">
        <v>0</v>
      </c>
      <c r="U71" s="15">
        <v>0</v>
      </c>
      <c r="V71" s="15">
        <v>0</v>
      </c>
      <c r="W71" s="15">
        <v>0</v>
      </c>
      <c r="X71" s="15">
        <v>0</v>
      </c>
      <c r="Y71" s="15">
        <v>0</v>
      </c>
      <c r="Z71" s="15">
        <v>0</v>
      </c>
      <c r="AA71" s="15">
        <v>0</v>
      </c>
      <c r="AB71" s="15">
        <v>0</v>
      </c>
      <c r="AC71" s="15">
        <v>0</v>
      </c>
      <c r="AD71" s="15">
        <v>0</v>
      </c>
      <c r="AE71" s="15">
        <v>0</v>
      </c>
      <c r="AF71" s="15">
        <v>0</v>
      </c>
      <c r="AG71" s="15"/>
    </row>
    <row r="72" spans="1:33" x14ac:dyDescent="0.25">
      <c r="A72" s="5">
        <v>61</v>
      </c>
      <c r="B72" s="5" t="s">
        <v>69</v>
      </c>
      <c r="C72" s="15">
        <v>0</v>
      </c>
      <c r="D72" s="15">
        <v>0</v>
      </c>
      <c r="E72" s="15">
        <v>0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15">
        <v>0</v>
      </c>
      <c r="Q72" s="15">
        <v>0</v>
      </c>
      <c r="R72" s="15">
        <v>0</v>
      </c>
      <c r="S72" s="15">
        <v>0</v>
      </c>
      <c r="T72" s="15">
        <v>0</v>
      </c>
      <c r="U72" s="15">
        <v>0</v>
      </c>
      <c r="V72" s="15">
        <v>0</v>
      </c>
      <c r="W72" s="15">
        <v>0</v>
      </c>
      <c r="X72" s="15">
        <v>0</v>
      </c>
      <c r="Y72" s="15">
        <v>0</v>
      </c>
      <c r="Z72" s="15">
        <v>0</v>
      </c>
      <c r="AA72" s="15">
        <v>0</v>
      </c>
      <c r="AB72" s="15">
        <v>0</v>
      </c>
      <c r="AC72" s="15">
        <v>0</v>
      </c>
      <c r="AD72" s="15">
        <v>0</v>
      </c>
      <c r="AE72" s="15">
        <v>0</v>
      </c>
      <c r="AF72" s="15">
        <v>0</v>
      </c>
      <c r="AG72" s="15"/>
    </row>
    <row r="73" spans="1:33" x14ac:dyDescent="0.25">
      <c r="A73" s="5">
        <v>62</v>
      </c>
      <c r="B73" s="5" t="s">
        <v>70</v>
      </c>
      <c r="C73" s="15">
        <v>0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15">
        <v>0</v>
      </c>
      <c r="Q73" s="15">
        <v>0</v>
      </c>
      <c r="R73" s="15">
        <v>0</v>
      </c>
      <c r="S73" s="15">
        <v>0</v>
      </c>
      <c r="T73" s="15">
        <v>0</v>
      </c>
      <c r="U73" s="15">
        <v>0</v>
      </c>
      <c r="V73" s="15">
        <v>0</v>
      </c>
      <c r="W73" s="15">
        <v>0</v>
      </c>
      <c r="X73" s="15">
        <v>0</v>
      </c>
      <c r="Y73" s="15">
        <v>0</v>
      </c>
      <c r="Z73" s="15">
        <v>0</v>
      </c>
      <c r="AA73" s="15">
        <v>0</v>
      </c>
      <c r="AB73" s="15">
        <v>0</v>
      </c>
      <c r="AC73" s="15">
        <v>0</v>
      </c>
      <c r="AD73" s="15">
        <v>0</v>
      </c>
      <c r="AE73" s="15">
        <v>0</v>
      </c>
      <c r="AF73" s="15">
        <v>0</v>
      </c>
      <c r="AG73" s="15"/>
    </row>
    <row r="74" spans="1:33" x14ac:dyDescent="0.25">
      <c r="A74" s="5">
        <v>63</v>
      </c>
      <c r="B74" s="5" t="s">
        <v>71</v>
      </c>
      <c r="C74" s="15">
        <v>0</v>
      </c>
      <c r="D74" s="15">
        <v>0</v>
      </c>
      <c r="E74" s="15">
        <v>0</v>
      </c>
      <c r="F74" s="15">
        <v>0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15">
        <v>0</v>
      </c>
      <c r="Q74" s="15">
        <v>0</v>
      </c>
      <c r="R74" s="15">
        <v>0</v>
      </c>
      <c r="S74" s="15">
        <v>0</v>
      </c>
      <c r="T74" s="15">
        <v>0</v>
      </c>
      <c r="U74" s="15">
        <v>0</v>
      </c>
      <c r="V74" s="15">
        <v>0</v>
      </c>
      <c r="W74" s="15">
        <v>0</v>
      </c>
      <c r="X74" s="15">
        <v>0</v>
      </c>
      <c r="Y74" s="15">
        <v>0</v>
      </c>
      <c r="Z74" s="15">
        <v>0</v>
      </c>
      <c r="AA74" s="15">
        <v>0</v>
      </c>
      <c r="AB74" s="15">
        <v>0</v>
      </c>
      <c r="AC74" s="15">
        <v>0</v>
      </c>
      <c r="AD74" s="15">
        <v>0</v>
      </c>
      <c r="AE74" s="15">
        <v>0</v>
      </c>
      <c r="AF74" s="15">
        <v>0</v>
      </c>
      <c r="AG74" s="15"/>
    </row>
    <row r="75" spans="1:33" x14ac:dyDescent="0.25">
      <c r="A75" s="5">
        <v>64</v>
      </c>
      <c r="B75" s="5" t="s">
        <v>72</v>
      </c>
      <c r="C75" s="15">
        <v>0</v>
      </c>
      <c r="D75" s="15">
        <v>0</v>
      </c>
      <c r="E75" s="15">
        <v>0</v>
      </c>
      <c r="F75" s="15">
        <v>0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  <c r="O75" s="15">
        <v>0</v>
      </c>
      <c r="P75" s="15">
        <v>0</v>
      </c>
      <c r="Q75" s="15">
        <v>0</v>
      </c>
      <c r="R75" s="15">
        <v>0</v>
      </c>
      <c r="S75" s="15">
        <v>0</v>
      </c>
      <c r="T75" s="15">
        <v>0</v>
      </c>
      <c r="U75" s="15">
        <v>0</v>
      </c>
      <c r="V75" s="15">
        <v>0</v>
      </c>
      <c r="W75" s="15">
        <v>0</v>
      </c>
      <c r="X75" s="15">
        <v>0</v>
      </c>
      <c r="Y75" s="15">
        <v>0</v>
      </c>
      <c r="Z75" s="15">
        <v>0</v>
      </c>
      <c r="AA75" s="15">
        <v>0</v>
      </c>
      <c r="AB75" s="15">
        <v>0</v>
      </c>
      <c r="AC75" s="15">
        <v>0</v>
      </c>
      <c r="AD75" s="15">
        <v>0</v>
      </c>
      <c r="AE75" s="15">
        <v>0</v>
      </c>
      <c r="AF75" s="15">
        <v>0</v>
      </c>
      <c r="AG75" s="15"/>
    </row>
    <row r="76" spans="1:33" x14ac:dyDescent="0.25">
      <c r="A76" s="5">
        <v>65</v>
      </c>
      <c r="B76" s="5" t="s">
        <v>73</v>
      </c>
      <c r="C76" s="15">
        <v>0</v>
      </c>
      <c r="D76" s="15">
        <v>0</v>
      </c>
      <c r="E76" s="15">
        <v>0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15">
        <v>0</v>
      </c>
      <c r="Q76" s="15">
        <v>0</v>
      </c>
      <c r="R76" s="15">
        <v>0</v>
      </c>
      <c r="S76" s="15">
        <v>0</v>
      </c>
      <c r="T76" s="15">
        <v>0</v>
      </c>
      <c r="U76" s="15">
        <v>0</v>
      </c>
      <c r="V76" s="15">
        <v>0</v>
      </c>
      <c r="W76" s="15">
        <v>0</v>
      </c>
      <c r="X76" s="15">
        <v>0</v>
      </c>
      <c r="Y76" s="15">
        <v>0</v>
      </c>
      <c r="Z76" s="15">
        <v>0</v>
      </c>
      <c r="AA76" s="15">
        <v>0</v>
      </c>
      <c r="AB76" s="15">
        <v>0</v>
      </c>
      <c r="AC76" s="15">
        <v>0</v>
      </c>
      <c r="AD76" s="15">
        <v>0</v>
      </c>
      <c r="AE76" s="15">
        <v>0</v>
      </c>
      <c r="AF76" s="15">
        <v>0</v>
      </c>
      <c r="AG76" s="15"/>
    </row>
    <row r="77" spans="1:33" x14ac:dyDescent="0.25">
      <c r="A77" s="5">
        <v>66</v>
      </c>
      <c r="B77" s="5" t="s">
        <v>74</v>
      </c>
      <c r="C77" s="15">
        <v>0</v>
      </c>
      <c r="D77" s="15">
        <v>0</v>
      </c>
      <c r="E77" s="15">
        <v>0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15">
        <v>0</v>
      </c>
      <c r="Q77" s="15">
        <v>0</v>
      </c>
      <c r="R77" s="15">
        <v>0</v>
      </c>
      <c r="S77" s="15">
        <v>0</v>
      </c>
      <c r="T77" s="15">
        <v>0</v>
      </c>
      <c r="U77" s="15">
        <v>0</v>
      </c>
      <c r="V77" s="15">
        <v>0</v>
      </c>
      <c r="W77" s="15">
        <v>0</v>
      </c>
      <c r="X77" s="15">
        <v>0</v>
      </c>
      <c r="Y77" s="15">
        <v>0</v>
      </c>
      <c r="Z77" s="15">
        <v>0</v>
      </c>
      <c r="AA77" s="15">
        <v>0</v>
      </c>
      <c r="AB77" s="15">
        <v>0</v>
      </c>
      <c r="AC77" s="15">
        <v>0</v>
      </c>
      <c r="AD77" s="15">
        <v>0</v>
      </c>
      <c r="AE77" s="15">
        <v>0</v>
      </c>
      <c r="AF77" s="15">
        <v>0</v>
      </c>
      <c r="AG77" s="15"/>
    </row>
    <row r="78" spans="1:33" x14ac:dyDescent="0.25">
      <c r="A78" s="5">
        <v>67</v>
      </c>
      <c r="B78" s="5" t="s">
        <v>75</v>
      </c>
      <c r="C78" s="15">
        <v>0</v>
      </c>
      <c r="D78" s="15">
        <v>0</v>
      </c>
      <c r="E78" s="15">
        <v>0</v>
      </c>
      <c r="F78" s="15">
        <v>0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15">
        <v>0</v>
      </c>
      <c r="Q78" s="15">
        <v>0</v>
      </c>
      <c r="R78" s="15">
        <v>0</v>
      </c>
      <c r="S78" s="15">
        <v>0</v>
      </c>
      <c r="T78" s="15">
        <v>0</v>
      </c>
      <c r="U78" s="15">
        <v>0</v>
      </c>
      <c r="V78" s="15">
        <v>0</v>
      </c>
      <c r="W78" s="15">
        <v>0</v>
      </c>
      <c r="X78" s="15">
        <v>0</v>
      </c>
      <c r="Y78" s="15">
        <v>0</v>
      </c>
      <c r="Z78" s="15">
        <v>0</v>
      </c>
      <c r="AA78" s="15">
        <v>0</v>
      </c>
      <c r="AB78" s="15">
        <v>0</v>
      </c>
      <c r="AC78" s="15">
        <v>0</v>
      </c>
      <c r="AD78" s="15">
        <v>0</v>
      </c>
      <c r="AE78" s="15">
        <v>0</v>
      </c>
      <c r="AF78" s="15">
        <v>0</v>
      </c>
      <c r="AG78" s="15"/>
    </row>
    <row r="79" spans="1:33" x14ac:dyDescent="0.25">
      <c r="A79" s="5">
        <v>68</v>
      </c>
      <c r="B79" s="5" t="s">
        <v>76</v>
      </c>
      <c r="C79" s="15">
        <v>0</v>
      </c>
      <c r="D79" s="15">
        <v>0</v>
      </c>
      <c r="E79" s="15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15">
        <v>0</v>
      </c>
      <c r="Q79" s="15">
        <v>0</v>
      </c>
      <c r="R79" s="15">
        <v>0</v>
      </c>
      <c r="S79" s="15">
        <v>0</v>
      </c>
      <c r="T79" s="15">
        <v>0</v>
      </c>
      <c r="U79" s="15">
        <v>0</v>
      </c>
      <c r="V79" s="15">
        <v>0</v>
      </c>
      <c r="W79" s="15">
        <v>0</v>
      </c>
      <c r="X79" s="15">
        <v>0</v>
      </c>
      <c r="Y79" s="15">
        <v>0</v>
      </c>
      <c r="Z79" s="15">
        <v>0</v>
      </c>
      <c r="AA79" s="15">
        <v>0</v>
      </c>
      <c r="AB79" s="15">
        <v>0</v>
      </c>
      <c r="AC79" s="15">
        <v>0</v>
      </c>
      <c r="AD79" s="15">
        <v>0</v>
      </c>
      <c r="AE79" s="15">
        <v>0</v>
      </c>
      <c r="AF79" s="15">
        <v>0</v>
      </c>
      <c r="AG79" s="15"/>
    </row>
    <row r="80" spans="1:33" x14ac:dyDescent="0.25">
      <c r="A80" s="5">
        <v>69</v>
      </c>
      <c r="B80" s="5" t="s">
        <v>77</v>
      </c>
      <c r="C80" s="15">
        <v>0</v>
      </c>
      <c r="D80" s="15">
        <v>0</v>
      </c>
      <c r="E80" s="15">
        <v>0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15">
        <v>0</v>
      </c>
      <c r="Q80" s="15">
        <v>0</v>
      </c>
      <c r="R80" s="15">
        <v>0</v>
      </c>
      <c r="S80" s="15">
        <v>0</v>
      </c>
      <c r="T80" s="15">
        <v>0</v>
      </c>
      <c r="U80" s="15">
        <v>0</v>
      </c>
      <c r="V80" s="15">
        <v>0</v>
      </c>
      <c r="W80" s="15">
        <v>0</v>
      </c>
      <c r="X80" s="15">
        <v>0</v>
      </c>
      <c r="Y80" s="15">
        <v>0</v>
      </c>
      <c r="Z80" s="15">
        <v>0</v>
      </c>
      <c r="AA80" s="15">
        <v>0</v>
      </c>
      <c r="AB80" s="15">
        <v>0</v>
      </c>
      <c r="AC80" s="15">
        <v>0</v>
      </c>
      <c r="AD80" s="15">
        <v>0</v>
      </c>
      <c r="AE80" s="15">
        <v>0</v>
      </c>
      <c r="AF80" s="15">
        <v>0</v>
      </c>
      <c r="AG80" s="15"/>
    </row>
    <row r="81" spans="1:33" x14ac:dyDescent="0.25">
      <c r="A81" s="5">
        <v>70</v>
      </c>
      <c r="B81" s="5" t="s">
        <v>78</v>
      </c>
      <c r="C81" s="15">
        <v>0</v>
      </c>
      <c r="D81" s="15">
        <v>0</v>
      </c>
      <c r="E81" s="15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15">
        <v>0</v>
      </c>
      <c r="Q81" s="15">
        <v>0</v>
      </c>
      <c r="R81" s="15">
        <v>0</v>
      </c>
      <c r="S81" s="15">
        <v>0</v>
      </c>
      <c r="T81" s="15">
        <v>0</v>
      </c>
      <c r="U81" s="15">
        <v>0</v>
      </c>
      <c r="V81" s="15">
        <v>0</v>
      </c>
      <c r="W81" s="15">
        <v>0</v>
      </c>
      <c r="X81" s="15">
        <v>0</v>
      </c>
      <c r="Y81" s="15">
        <v>0</v>
      </c>
      <c r="Z81" s="15">
        <v>0</v>
      </c>
      <c r="AA81" s="15">
        <v>0</v>
      </c>
      <c r="AB81" s="15">
        <v>0</v>
      </c>
      <c r="AC81" s="15">
        <v>0</v>
      </c>
      <c r="AD81" s="15">
        <v>0</v>
      </c>
      <c r="AE81" s="15">
        <v>0</v>
      </c>
      <c r="AF81" s="15">
        <v>0</v>
      </c>
      <c r="AG81" s="15"/>
    </row>
    <row r="82" spans="1:33" x14ac:dyDescent="0.25">
      <c r="A82" s="5">
        <v>71</v>
      </c>
      <c r="B82" s="5" t="s">
        <v>79</v>
      </c>
      <c r="C82" s="15">
        <v>0</v>
      </c>
      <c r="D82" s="15">
        <v>0</v>
      </c>
      <c r="E82" s="15">
        <v>0</v>
      </c>
      <c r="F82" s="15">
        <v>0</v>
      </c>
      <c r="G82" s="15">
        <v>0</v>
      </c>
      <c r="H82" s="15">
        <v>0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15">
        <v>0</v>
      </c>
      <c r="Q82" s="15">
        <v>0</v>
      </c>
      <c r="R82" s="15">
        <v>0</v>
      </c>
      <c r="S82" s="15">
        <v>0</v>
      </c>
      <c r="T82" s="15">
        <v>0</v>
      </c>
      <c r="U82" s="15">
        <v>0</v>
      </c>
      <c r="V82" s="15">
        <v>0</v>
      </c>
      <c r="W82" s="15">
        <v>0</v>
      </c>
      <c r="X82" s="15">
        <v>0</v>
      </c>
      <c r="Y82" s="15">
        <v>0</v>
      </c>
      <c r="Z82" s="15">
        <v>0</v>
      </c>
      <c r="AA82" s="15">
        <v>0</v>
      </c>
      <c r="AB82" s="15">
        <v>0</v>
      </c>
      <c r="AC82" s="15">
        <v>0</v>
      </c>
      <c r="AD82" s="15">
        <v>0</v>
      </c>
      <c r="AE82" s="15">
        <v>0</v>
      </c>
      <c r="AF82" s="15">
        <v>0</v>
      </c>
      <c r="AG82" s="15"/>
    </row>
    <row r="83" spans="1:33" x14ac:dyDescent="0.25">
      <c r="A83" s="5">
        <v>72</v>
      </c>
      <c r="B83" s="5" t="s">
        <v>80</v>
      </c>
      <c r="C83" s="15">
        <v>0</v>
      </c>
      <c r="D83" s="15">
        <v>0</v>
      </c>
      <c r="E83" s="15">
        <v>0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  <c r="M83" s="15">
        <v>0</v>
      </c>
      <c r="N83" s="15">
        <v>0</v>
      </c>
      <c r="O83" s="15">
        <v>0</v>
      </c>
      <c r="P83" s="15">
        <v>0</v>
      </c>
      <c r="Q83" s="15">
        <v>0</v>
      </c>
      <c r="R83" s="15">
        <v>0</v>
      </c>
      <c r="S83" s="15">
        <v>0</v>
      </c>
      <c r="T83" s="15">
        <v>0</v>
      </c>
      <c r="U83" s="15">
        <v>0</v>
      </c>
      <c r="V83" s="15">
        <v>0</v>
      </c>
      <c r="W83" s="15">
        <v>0</v>
      </c>
      <c r="X83" s="15">
        <v>0</v>
      </c>
      <c r="Y83" s="15">
        <v>0</v>
      </c>
      <c r="Z83" s="15">
        <v>0</v>
      </c>
      <c r="AA83" s="15">
        <v>0</v>
      </c>
      <c r="AB83" s="15">
        <v>0</v>
      </c>
      <c r="AC83" s="15">
        <v>0</v>
      </c>
      <c r="AD83" s="15">
        <v>0</v>
      </c>
      <c r="AE83" s="15">
        <v>0</v>
      </c>
      <c r="AF83" s="15">
        <v>0</v>
      </c>
      <c r="AG83" s="15"/>
    </row>
    <row r="84" spans="1:33" x14ac:dyDescent="0.25">
      <c r="A84" s="5">
        <v>73</v>
      </c>
      <c r="B84" s="5" t="s">
        <v>81</v>
      </c>
      <c r="C84" s="15">
        <v>0</v>
      </c>
      <c r="D84" s="15">
        <v>0</v>
      </c>
      <c r="E84" s="15">
        <v>0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15">
        <v>0</v>
      </c>
      <c r="Q84" s="15">
        <v>0</v>
      </c>
      <c r="R84" s="15">
        <v>0</v>
      </c>
      <c r="S84" s="15">
        <v>0</v>
      </c>
      <c r="T84" s="15">
        <v>0</v>
      </c>
      <c r="U84" s="15">
        <v>0</v>
      </c>
      <c r="V84" s="15">
        <v>0</v>
      </c>
      <c r="W84" s="15">
        <v>0</v>
      </c>
      <c r="X84" s="15">
        <v>0</v>
      </c>
      <c r="Y84" s="15">
        <v>0</v>
      </c>
      <c r="Z84" s="15">
        <v>0</v>
      </c>
      <c r="AA84" s="15">
        <v>0</v>
      </c>
      <c r="AB84" s="15">
        <v>0</v>
      </c>
      <c r="AC84" s="15">
        <v>0</v>
      </c>
      <c r="AD84" s="15">
        <v>0</v>
      </c>
      <c r="AE84" s="15">
        <v>0</v>
      </c>
      <c r="AF84" s="15">
        <v>0</v>
      </c>
      <c r="AG84" s="15"/>
    </row>
    <row r="85" spans="1:33" x14ac:dyDescent="0.25">
      <c r="A85" s="5">
        <v>74</v>
      </c>
      <c r="B85" s="5" t="s">
        <v>82</v>
      </c>
      <c r="C85" s="15">
        <v>0</v>
      </c>
      <c r="D85" s="15">
        <v>0</v>
      </c>
      <c r="E85" s="15">
        <v>0</v>
      </c>
      <c r="F85" s="15">
        <v>0</v>
      </c>
      <c r="G85" s="15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15">
        <v>0</v>
      </c>
      <c r="Q85" s="15">
        <v>0</v>
      </c>
      <c r="R85" s="15">
        <v>0</v>
      </c>
      <c r="S85" s="15">
        <v>0</v>
      </c>
      <c r="T85" s="15">
        <v>0</v>
      </c>
      <c r="U85" s="15">
        <v>0</v>
      </c>
      <c r="V85" s="15">
        <v>0</v>
      </c>
      <c r="W85" s="15">
        <v>0</v>
      </c>
      <c r="X85" s="15">
        <v>0</v>
      </c>
      <c r="Y85" s="15">
        <v>0</v>
      </c>
      <c r="Z85" s="15">
        <v>0</v>
      </c>
      <c r="AA85" s="15">
        <v>0</v>
      </c>
      <c r="AB85" s="15">
        <v>0</v>
      </c>
      <c r="AC85" s="15">
        <v>0</v>
      </c>
      <c r="AD85" s="15">
        <v>0</v>
      </c>
      <c r="AE85" s="15">
        <v>0</v>
      </c>
      <c r="AF85" s="15">
        <v>0</v>
      </c>
      <c r="AG85" s="15"/>
    </row>
    <row r="86" spans="1:33" x14ac:dyDescent="0.25">
      <c r="A86" s="5">
        <v>75</v>
      </c>
      <c r="B86" s="5" t="s">
        <v>83</v>
      </c>
      <c r="C86" s="15">
        <v>0</v>
      </c>
      <c r="D86" s="15">
        <v>0</v>
      </c>
      <c r="E86" s="15">
        <v>0</v>
      </c>
      <c r="F86" s="15">
        <v>0</v>
      </c>
      <c r="G86" s="15">
        <v>0</v>
      </c>
      <c r="H86" s="15">
        <v>0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  <c r="N86" s="15">
        <v>0</v>
      </c>
      <c r="O86" s="15">
        <v>0</v>
      </c>
      <c r="P86" s="15">
        <v>0</v>
      </c>
      <c r="Q86" s="15">
        <v>0</v>
      </c>
      <c r="R86" s="15">
        <v>0</v>
      </c>
      <c r="S86" s="15">
        <v>0</v>
      </c>
      <c r="T86" s="15">
        <v>0</v>
      </c>
      <c r="U86" s="15">
        <v>0</v>
      </c>
      <c r="V86" s="15">
        <v>0</v>
      </c>
      <c r="W86" s="15">
        <v>0</v>
      </c>
      <c r="X86" s="15">
        <v>0</v>
      </c>
      <c r="Y86" s="15">
        <v>0</v>
      </c>
      <c r="Z86" s="15">
        <v>0</v>
      </c>
      <c r="AA86" s="15">
        <v>0</v>
      </c>
      <c r="AB86" s="15">
        <v>0</v>
      </c>
      <c r="AC86" s="15">
        <v>0</v>
      </c>
      <c r="AD86" s="15">
        <v>0</v>
      </c>
      <c r="AE86" s="15">
        <v>0</v>
      </c>
      <c r="AF86" s="15">
        <v>0</v>
      </c>
      <c r="AG86" s="15"/>
    </row>
    <row r="87" spans="1:33" x14ac:dyDescent="0.25">
      <c r="A87" s="5">
        <v>76</v>
      </c>
      <c r="B87" s="5" t="s">
        <v>84</v>
      </c>
      <c r="C87" s="15">
        <v>0</v>
      </c>
      <c r="D87" s="15">
        <v>0</v>
      </c>
      <c r="E87" s="15">
        <v>0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15">
        <v>0</v>
      </c>
      <c r="Q87" s="15">
        <v>0</v>
      </c>
      <c r="R87" s="15">
        <v>0</v>
      </c>
      <c r="S87" s="15">
        <v>0</v>
      </c>
      <c r="T87" s="15">
        <v>0</v>
      </c>
      <c r="U87" s="15">
        <v>0</v>
      </c>
      <c r="V87" s="15">
        <v>0</v>
      </c>
      <c r="W87" s="15">
        <v>0</v>
      </c>
      <c r="X87" s="15">
        <v>0</v>
      </c>
      <c r="Y87" s="15">
        <v>0</v>
      </c>
      <c r="Z87" s="15">
        <v>0</v>
      </c>
      <c r="AA87" s="15">
        <v>0</v>
      </c>
      <c r="AB87" s="15">
        <v>0</v>
      </c>
      <c r="AC87" s="15">
        <v>0</v>
      </c>
      <c r="AD87" s="15">
        <v>0</v>
      </c>
      <c r="AE87" s="15">
        <v>0</v>
      </c>
      <c r="AF87" s="15">
        <v>0</v>
      </c>
      <c r="AG87" s="15"/>
    </row>
    <row r="88" spans="1:33" x14ac:dyDescent="0.25">
      <c r="A88" s="5">
        <v>77</v>
      </c>
      <c r="B88" s="5" t="s">
        <v>85</v>
      </c>
      <c r="C88" s="15">
        <v>-17</v>
      </c>
      <c r="D88" s="15">
        <v>-17</v>
      </c>
      <c r="E88" s="15">
        <v>-17</v>
      </c>
      <c r="F88" s="15">
        <v>-17</v>
      </c>
      <c r="G88" s="15">
        <v>-17</v>
      </c>
      <c r="H88" s="15">
        <v>-17</v>
      </c>
      <c r="I88" s="15">
        <v>-17</v>
      </c>
      <c r="J88" s="15">
        <v>-17</v>
      </c>
      <c r="K88" s="15">
        <v>-17</v>
      </c>
      <c r="L88" s="15">
        <v>-17</v>
      </c>
      <c r="M88" s="15">
        <v>-17</v>
      </c>
      <c r="N88" s="15">
        <v>-17</v>
      </c>
      <c r="O88" s="15">
        <v>-17</v>
      </c>
      <c r="P88" s="15">
        <v>-17</v>
      </c>
      <c r="Q88" s="15">
        <v>-17</v>
      </c>
      <c r="R88" s="15">
        <v>-17</v>
      </c>
      <c r="S88" s="15">
        <v>-17</v>
      </c>
      <c r="T88" s="15">
        <v>-17</v>
      </c>
      <c r="U88" s="15">
        <v>-17</v>
      </c>
      <c r="V88" s="15">
        <v>-17</v>
      </c>
      <c r="W88" s="15">
        <v>-17</v>
      </c>
      <c r="X88" s="15">
        <v>-17</v>
      </c>
      <c r="Y88" s="15">
        <v>-17</v>
      </c>
      <c r="Z88" s="15">
        <v>-17</v>
      </c>
      <c r="AA88" s="15">
        <v>-17</v>
      </c>
      <c r="AB88" s="15">
        <v>-17</v>
      </c>
      <c r="AC88" s="15">
        <v>-17</v>
      </c>
      <c r="AD88" s="15">
        <v>-17</v>
      </c>
      <c r="AE88" s="15">
        <v>-17</v>
      </c>
      <c r="AF88" s="15">
        <v>-17</v>
      </c>
      <c r="AG88" s="15"/>
    </row>
    <row r="89" spans="1:33" x14ac:dyDescent="0.25">
      <c r="A89" s="5">
        <v>78</v>
      </c>
      <c r="B89" s="5" t="s">
        <v>86</v>
      </c>
      <c r="C89" s="15">
        <v>-17</v>
      </c>
      <c r="D89" s="15">
        <v>-17</v>
      </c>
      <c r="E89" s="15">
        <v>-17</v>
      </c>
      <c r="F89" s="15">
        <v>-17</v>
      </c>
      <c r="G89" s="15">
        <v>-17</v>
      </c>
      <c r="H89" s="15">
        <v>-17</v>
      </c>
      <c r="I89" s="15">
        <v>-17</v>
      </c>
      <c r="J89" s="15">
        <v>-17</v>
      </c>
      <c r="K89" s="15">
        <v>-17</v>
      </c>
      <c r="L89" s="15">
        <v>-17</v>
      </c>
      <c r="M89" s="15">
        <v>-17</v>
      </c>
      <c r="N89" s="15">
        <v>-17</v>
      </c>
      <c r="O89" s="15">
        <v>-17</v>
      </c>
      <c r="P89" s="15">
        <v>-17</v>
      </c>
      <c r="Q89" s="15">
        <v>-17</v>
      </c>
      <c r="R89" s="15">
        <v>-17</v>
      </c>
      <c r="S89" s="15">
        <v>-17</v>
      </c>
      <c r="T89" s="15">
        <v>-17</v>
      </c>
      <c r="U89" s="15">
        <v>-17</v>
      </c>
      <c r="V89" s="15">
        <v>-17</v>
      </c>
      <c r="W89" s="15">
        <v>-17</v>
      </c>
      <c r="X89" s="15">
        <v>-17</v>
      </c>
      <c r="Y89" s="15">
        <v>-17</v>
      </c>
      <c r="Z89" s="15">
        <v>-17</v>
      </c>
      <c r="AA89" s="15">
        <v>-17</v>
      </c>
      <c r="AB89" s="15">
        <v>-17</v>
      </c>
      <c r="AC89" s="15">
        <v>-17</v>
      </c>
      <c r="AD89" s="15">
        <v>-17</v>
      </c>
      <c r="AE89" s="15">
        <v>-17</v>
      </c>
      <c r="AF89" s="15">
        <v>-17</v>
      </c>
      <c r="AG89" s="15"/>
    </row>
    <row r="90" spans="1:33" x14ac:dyDescent="0.25">
      <c r="A90" s="5">
        <v>79</v>
      </c>
      <c r="B90" s="5" t="s">
        <v>87</v>
      </c>
      <c r="C90" s="15">
        <v>-17</v>
      </c>
      <c r="D90" s="15">
        <v>-17</v>
      </c>
      <c r="E90" s="15">
        <v>-17</v>
      </c>
      <c r="F90" s="15">
        <v>-17</v>
      </c>
      <c r="G90" s="15">
        <v>-17</v>
      </c>
      <c r="H90" s="15">
        <v>-17</v>
      </c>
      <c r="I90" s="15">
        <v>-17</v>
      </c>
      <c r="J90" s="15">
        <v>-17</v>
      </c>
      <c r="K90" s="15">
        <v>-17</v>
      </c>
      <c r="L90" s="15">
        <v>-17</v>
      </c>
      <c r="M90" s="15">
        <v>-17</v>
      </c>
      <c r="N90" s="15">
        <v>-17</v>
      </c>
      <c r="O90" s="15">
        <v>-17</v>
      </c>
      <c r="P90" s="15">
        <v>-17</v>
      </c>
      <c r="Q90" s="15">
        <v>-17</v>
      </c>
      <c r="R90" s="15">
        <v>-17</v>
      </c>
      <c r="S90" s="15">
        <v>-17</v>
      </c>
      <c r="T90" s="15">
        <v>-17</v>
      </c>
      <c r="U90" s="15">
        <v>-17</v>
      </c>
      <c r="V90" s="15">
        <v>-17</v>
      </c>
      <c r="W90" s="15">
        <v>-17</v>
      </c>
      <c r="X90" s="15">
        <v>-17</v>
      </c>
      <c r="Y90" s="15">
        <v>-17</v>
      </c>
      <c r="Z90" s="15">
        <v>-17</v>
      </c>
      <c r="AA90" s="15">
        <v>-17</v>
      </c>
      <c r="AB90" s="15">
        <v>-17</v>
      </c>
      <c r="AC90" s="15">
        <v>-17</v>
      </c>
      <c r="AD90" s="15">
        <v>-17</v>
      </c>
      <c r="AE90" s="15">
        <v>-17</v>
      </c>
      <c r="AF90" s="15">
        <v>-17</v>
      </c>
      <c r="AG90" s="15"/>
    </row>
    <row r="91" spans="1:33" x14ac:dyDescent="0.25">
      <c r="A91" s="5">
        <v>80</v>
      </c>
      <c r="B91" s="5" t="s">
        <v>88</v>
      </c>
      <c r="C91" s="15">
        <v>-17</v>
      </c>
      <c r="D91" s="15">
        <v>-17</v>
      </c>
      <c r="E91" s="15">
        <v>-17</v>
      </c>
      <c r="F91" s="15">
        <v>-17</v>
      </c>
      <c r="G91" s="15">
        <v>-17</v>
      </c>
      <c r="H91" s="15">
        <v>-17</v>
      </c>
      <c r="I91" s="15">
        <v>-17</v>
      </c>
      <c r="J91" s="15">
        <v>-17</v>
      </c>
      <c r="K91" s="15">
        <v>-17</v>
      </c>
      <c r="L91" s="15">
        <v>-17</v>
      </c>
      <c r="M91" s="15">
        <v>-17</v>
      </c>
      <c r="N91" s="15">
        <v>-17</v>
      </c>
      <c r="O91" s="15">
        <v>-17</v>
      </c>
      <c r="P91" s="15">
        <v>-17</v>
      </c>
      <c r="Q91" s="15">
        <v>-17</v>
      </c>
      <c r="R91" s="15">
        <v>-17</v>
      </c>
      <c r="S91" s="15">
        <v>-17</v>
      </c>
      <c r="T91" s="15">
        <v>-17</v>
      </c>
      <c r="U91" s="15">
        <v>-17</v>
      </c>
      <c r="V91" s="15">
        <v>-17</v>
      </c>
      <c r="W91" s="15">
        <v>-17</v>
      </c>
      <c r="X91" s="15">
        <v>-17</v>
      </c>
      <c r="Y91" s="15">
        <v>-17</v>
      </c>
      <c r="Z91" s="15">
        <v>-17</v>
      </c>
      <c r="AA91" s="15">
        <v>-17</v>
      </c>
      <c r="AB91" s="15">
        <v>-17</v>
      </c>
      <c r="AC91" s="15">
        <v>-17</v>
      </c>
      <c r="AD91" s="15">
        <v>-17</v>
      </c>
      <c r="AE91" s="15">
        <v>-17</v>
      </c>
      <c r="AF91" s="15">
        <v>-17</v>
      </c>
      <c r="AG91" s="15"/>
    </row>
    <row r="92" spans="1:33" x14ac:dyDescent="0.25">
      <c r="A92" s="5">
        <v>81</v>
      </c>
      <c r="B92" s="5" t="s">
        <v>89</v>
      </c>
      <c r="C92" s="15">
        <v>-17</v>
      </c>
      <c r="D92" s="15">
        <v>-17</v>
      </c>
      <c r="E92" s="15">
        <v>-17</v>
      </c>
      <c r="F92" s="15">
        <v>-17</v>
      </c>
      <c r="G92" s="15">
        <v>-17</v>
      </c>
      <c r="H92" s="15">
        <v>-17</v>
      </c>
      <c r="I92" s="15">
        <v>-17</v>
      </c>
      <c r="J92" s="15">
        <v>-17</v>
      </c>
      <c r="K92" s="15">
        <v>-17</v>
      </c>
      <c r="L92" s="15">
        <v>-17</v>
      </c>
      <c r="M92" s="15">
        <v>-17</v>
      </c>
      <c r="N92" s="15">
        <v>-17</v>
      </c>
      <c r="O92" s="15">
        <v>-17</v>
      </c>
      <c r="P92" s="15">
        <v>-17</v>
      </c>
      <c r="Q92" s="15">
        <v>-17</v>
      </c>
      <c r="R92" s="15">
        <v>-17</v>
      </c>
      <c r="S92" s="15">
        <v>-17</v>
      </c>
      <c r="T92" s="15">
        <v>-17</v>
      </c>
      <c r="U92" s="15">
        <v>-17</v>
      </c>
      <c r="V92" s="15">
        <v>-17</v>
      </c>
      <c r="W92" s="15">
        <v>-17</v>
      </c>
      <c r="X92" s="15">
        <v>-17</v>
      </c>
      <c r="Y92" s="15">
        <v>-17</v>
      </c>
      <c r="Z92" s="15">
        <v>-17</v>
      </c>
      <c r="AA92" s="15">
        <v>-17</v>
      </c>
      <c r="AB92" s="15">
        <v>-17</v>
      </c>
      <c r="AC92" s="15">
        <v>-17</v>
      </c>
      <c r="AD92" s="15">
        <v>-17</v>
      </c>
      <c r="AE92" s="15">
        <v>-17</v>
      </c>
      <c r="AF92" s="15">
        <v>-17</v>
      </c>
      <c r="AG92" s="15"/>
    </row>
    <row r="93" spans="1:33" x14ac:dyDescent="0.25">
      <c r="A93" s="5">
        <v>82</v>
      </c>
      <c r="B93" s="5" t="s">
        <v>90</v>
      </c>
      <c r="C93" s="15">
        <v>-17</v>
      </c>
      <c r="D93" s="15">
        <v>-17</v>
      </c>
      <c r="E93" s="15">
        <v>-17</v>
      </c>
      <c r="F93" s="15">
        <v>-17</v>
      </c>
      <c r="G93" s="15">
        <v>-17</v>
      </c>
      <c r="H93" s="15">
        <v>-17</v>
      </c>
      <c r="I93" s="15">
        <v>-17</v>
      </c>
      <c r="J93" s="15">
        <v>-17</v>
      </c>
      <c r="K93" s="15">
        <v>-17</v>
      </c>
      <c r="L93" s="15">
        <v>-17</v>
      </c>
      <c r="M93" s="15">
        <v>-17</v>
      </c>
      <c r="N93" s="15">
        <v>-17</v>
      </c>
      <c r="O93" s="15">
        <v>-17</v>
      </c>
      <c r="P93" s="15">
        <v>-17</v>
      </c>
      <c r="Q93" s="15">
        <v>-17</v>
      </c>
      <c r="R93" s="15">
        <v>-17</v>
      </c>
      <c r="S93" s="15">
        <v>-17</v>
      </c>
      <c r="T93" s="15">
        <v>-17</v>
      </c>
      <c r="U93" s="15">
        <v>-17</v>
      </c>
      <c r="V93" s="15">
        <v>-17</v>
      </c>
      <c r="W93" s="15">
        <v>-17</v>
      </c>
      <c r="X93" s="15">
        <v>-17</v>
      </c>
      <c r="Y93" s="15">
        <v>-17</v>
      </c>
      <c r="Z93" s="15">
        <v>-17</v>
      </c>
      <c r="AA93" s="15">
        <v>-17</v>
      </c>
      <c r="AB93" s="15">
        <v>-17</v>
      </c>
      <c r="AC93" s="15">
        <v>-17</v>
      </c>
      <c r="AD93" s="15">
        <v>-17</v>
      </c>
      <c r="AE93" s="15">
        <v>-17</v>
      </c>
      <c r="AF93" s="15">
        <v>-17</v>
      </c>
      <c r="AG93" s="15"/>
    </row>
    <row r="94" spans="1:33" x14ac:dyDescent="0.25">
      <c r="A94" s="5">
        <v>83</v>
      </c>
      <c r="B94" s="5" t="s">
        <v>91</v>
      </c>
      <c r="C94" s="15">
        <v>-17</v>
      </c>
      <c r="D94" s="15">
        <v>-17</v>
      </c>
      <c r="E94" s="15">
        <v>-17</v>
      </c>
      <c r="F94" s="15">
        <v>-17</v>
      </c>
      <c r="G94" s="15">
        <v>-17</v>
      </c>
      <c r="H94" s="15">
        <v>-17</v>
      </c>
      <c r="I94" s="15">
        <v>-17</v>
      </c>
      <c r="J94" s="15">
        <v>-17</v>
      </c>
      <c r="K94" s="15">
        <v>-17</v>
      </c>
      <c r="L94" s="15">
        <v>-17</v>
      </c>
      <c r="M94" s="15">
        <v>-17</v>
      </c>
      <c r="N94" s="15">
        <v>-17</v>
      </c>
      <c r="O94" s="15">
        <v>-17</v>
      </c>
      <c r="P94" s="15">
        <v>-17</v>
      </c>
      <c r="Q94" s="15">
        <v>-17</v>
      </c>
      <c r="R94" s="15">
        <v>-17</v>
      </c>
      <c r="S94" s="15">
        <v>-17</v>
      </c>
      <c r="T94" s="15">
        <v>-17</v>
      </c>
      <c r="U94" s="15">
        <v>-17</v>
      </c>
      <c r="V94" s="15">
        <v>-17</v>
      </c>
      <c r="W94" s="15">
        <v>-17</v>
      </c>
      <c r="X94" s="15">
        <v>-17</v>
      </c>
      <c r="Y94" s="15">
        <v>-17</v>
      </c>
      <c r="Z94" s="15">
        <v>-17</v>
      </c>
      <c r="AA94" s="15">
        <v>-17</v>
      </c>
      <c r="AB94" s="15">
        <v>-17</v>
      </c>
      <c r="AC94" s="15">
        <v>-17</v>
      </c>
      <c r="AD94" s="15">
        <v>-17</v>
      </c>
      <c r="AE94" s="15">
        <v>-17</v>
      </c>
      <c r="AF94" s="15">
        <v>-17</v>
      </c>
      <c r="AG94" s="15"/>
    </row>
    <row r="95" spans="1:33" x14ac:dyDescent="0.25">
      <c r="A95" s="5">
        <v>84</v>
      </c>
      <c r="B95" s="5" t="s">
        <v>92</v>
      </c>
      <c r="C95" s="15">
        <v>-17</v>
      </c>
      <c r="D95" s="15">
        <v>-17</v>
      </c>
      <c r="E95" s="15">
        <v>-17</v>
      </c>
      <c r="F95" s="15">
        <v>-17</v>
      </c>
      <c r="G95" s="15">
        <v>-17</v>
      </c>
      <c r="H95" s="15">
        <v>-17</v>
      </c>
      <c r="I95" s="15">
        <v>-17</v>
      </c>
      <c r="J95" s="15">
        <v>-17</v>
      </c>
      <c r="K95" s="15">
        <v>-17</v>
      </c>
      <c r="L95" s="15">
        <v>-17</v>
      </c>
      <c r="M95" s="15">
        <v>-17</v>
      </c>
      <c r="N95" s="15">
        <v>-17</v>
      </c>
      <c r="O95" s="15">
        <v>-17</v>
      </c>
      <c r="P95" s="15">
        <v>-17</v>
      </c>
      <c r="Q95" s="15">
        <v>-17</v>
      </c>
      <c r="R95" s="15">
        <v>-17</v>
      </c>
      <c r="S95" s="15">
        <v>-17</v>
      </c>
      <c r="T95" s="15">
        <v>-17</v>
      </c>
      <c r="U95" s="15">
        <v>-17</v>
      </c>
      <c r="V95" s="15">
        <v>-17</v>
      </c>
      <c r="W95" s="15">
        <v>-17</v>
      </c>
      <c r="X95" s="15">
        <v>-17</v>
      </c>
      <c r="Y95" s="15">
        <v>-17</v>
      </c>
      <c r="Z95" s="15">
        <v>-17</v>
      </c>
      <c r="AA95" s="15">
        <v>-17</v>
      </c>
      <c r="AB95" s="15">
        <v>-17</v>
      </c>
      <c r="AC95" s="15">
        <v>-17</v>
      </c>
      <c r="AD95" s="15">
        <v>-17</v>
      </c>
      <c r="AE95" s="15">
        <v>-17</v>
      </c>
      <c r="AF95" s="15">
        <v>-17</v>
      </c>
      <c r="AG95" s="15"/>
    </row>
    <row r="96" spans="1:33" x14ac:dyDescent="0.25">
      <c r="A96" s="5">
        <v>85</v>
      </c>
      <c r="B96" s="5" t="s">
        <v>93</v>
      </c>
      <c r="C96" s="15">
        <v>-17</v>
      </c>
      <c r="D96" s="15">
        <v>-17</v>
      </c>
      <c r="E96" s="15">
        <v>-17</v>
      </c>
      <c r="F96" s="15">
        <v>-17</v>
      </c>
      <c r="G96" s="15">
        <v>-17</v>
      </c>
      <c r="H96" s="15">
        <v>-17</v>
      </c>
      <c r="I96" s="15">
        <v>-17</v>
      </c>
      <c r="J96" s="15">
        <v>-17</v>
      </c>
      <c r="K96" s="15">
        <v>-17</v>
      </c>
      <c r="L96" s="15">
        <v>-17</v>
      </c>
      <c r="M96" s="15">
        <v>-17</v>
      </c>
      <c r="N96" s="15">
        <v>-17</v>
      </c>
      <c r="O96" s="15">
        <v>-17</v>
      </c>
      <c r="P96" s="15">
        <v>-17</v>
      </c>
      <c r="Q96" s="15">
        <v>-17</v>
      </c>
      <c r="R96" s="15">
        <v>-17</v>
      </c>
      <c r="S96" s="15">
        <v>-17</v>
      </c>
      <c r="T96" s="15">
        <v>-17</v>
      </c>
      <c r="U96" s="15">
        <v>-17</v>
      </c>
      <c r="V96" s="15">
        <v>-17</v>
      </c>
      <c r="W96" s="15">
        <v>-17</v>
      </c>
      <c r="X96" s="15">
        <v>-17</v>
      </c>
      <c r="Y96" s="15">
        <v>-17</v>
      </c>
      <c r="Z96" s="15">
        <v>-17</v>
      </c>
      <c r="AA96" s="15">
        <v>-17</v>
      </c>
      <c r="AB96" s="15">
        <v>-17</v>
      </c>
      <c r="AC96" s="15">
        <v>-17</v>
      </c>
      <c r="AD96" s="15">
        <v>-17</v>
      </c>
      <c r="AE96" s="15">
        <v>-17</v>
      </c>
      <c r="AF96" s="15">
        <v>-17</v>
      </c>
      <c r="AG96" s="15"/>
    </row>
    <row r="97" spans="1:33" x14ac:dyDescent="0.25">
      <c r="A97" s="5">
        <v>86</v>
      </c>
      <c r="B97" s="5" t="s">
        <v>94</v>
      </c>
      <c r="C97" s="15">
        <v>-17</v>
      </c>
      <c r="D97" s="15">
        <v>-17</v>
      </c>
      <c r="E97" s="15">
        <v>-17</v>
      </c>
      <c r="F97" s="15">
        <v>-17</v>
      </c>
      <c r="G97" s="15">
        <v>-17</v>
      </c>
      <c r="H97" s="15">
        <v>-17</v>
      </c>
      <c r="I97" s="15">
        <v>-17</v>
      </c>
      <c r="J97" s="15">
        <v>-17</v>
      </c>
      <c r="K97" s="15">
        <v>-17</v>
      </c>
      <c r="L97" s="15">
        <v>-17</v>
      </c>
      <c r="M97" s="15">
        <v>-17</v>
      </c>
      <c r="N97" s="15">
        <v>-17</v>
      </c>
      <c r="O97" s="15">
        <v>-17</v>
      </c>
      <c r="P97" s="15">
        <v>-17</v>
      </c>
      <c r="Q97" s="15">
        <v>-17</v>
      </c>
      <c r="R97" s="15">
        <v>-17</v>
      </c>
      <c r="S97" s="15">
        <v>-17</v>
      </c>
      <c r="T97" s="15">
        <v>-17</v>
      </c>
      <c r="U97" s="15">
        <v>-17</v>
      </c>
      <c r="V97" s="15">
        <v>-17</v>
      </c>
      <c r="W97" s="15">
        <v>-17</v>
      </c>
      <c r="X97" s="15">
        <v>-17</v>
      </c>
      <c r="Y97" s="15">
        <v>-17</v>
      </c>
      <c r="Z97" s="15">
        <v>-17</v>
      </c>
      <c r="AA97" s="15">
        <v>-17</v>
      </c>
      <c r="AB97" s="15">
        <v>-17</v>
      </c>
      <c r="AC97" s="15">
        <v>-17</v>
      </c>
      <c r="AD97" s="15">
        <v>-17</v>
      </c>
      <c r="AE97" s="15">
        <v>-17</v>
      </c>
      <c r="AF97" s="15">
        <v>-17</v>
      </c>
      <c r="AG97" s="15"/>
    </row>
    <row r="98" spans="1:33" x14ac:dyDescent="0.25">
      <c r="A98" s="5">
        <v>87</v>
      </c>
      <c r="B98" s="5" t="s">
        <v>95</v>
      </c>
      <c r="C98" s="15">
        <v>-17</v>
      </c>
      <c r="D98" s="15">
        <v>-17</v>
      </c>
      <c r="E98" s="15">
        <v>-17</v>
      </c>
      <c r="F98" s="15">
        <v>-17</v>
      </c>
      <c r="G98" s="15">
        <v>-17</v>
      </c>
      <c r="H98" s="15">
        <v>-17</v>
      </c>
      <c r="I98" s="15">
        <v>-17</v>
      </c>
      <c r="J98" s="15">
        <v>-17</v>
      </c>
      <c r="K98" s="15">
        <v>-17</v>
      </c>
      <c r="L98" s="15">
        <v>-17</v>
      </c>
      <c r="M98" s="15">
        <v>-17</v>
      </c>
      <c r="N98" s="15">
        <v>-17</v>
      </c>
      <c r="O98" s="15">
        <v>-17</v>
      </c>
      <c r="P98" s="15">
        <v>-17</v>
      </c>
      <c r="Q98" s="15">
        <v>-17</v>
      </c>
      <c r="R98" s="15">
        <v>-17</v>
      </c>
      <c r="S98" s="15">
        <v>-17</v>
      </c>
      <c r="T98" s="15">
        <v>-17</v>
      </c>
      <c r="U98" s="15">
        <v>-17</v>
      </c>
      <c r="V98" s="15">
        <v>-17</v>
      </c>
      <c r="W98" s="15">
        <v>-17</v>
      </c>
      <c r="X98" s="15">
        <v>-17</v>
      </c>
      <c r="Y98" s="15">
        <v>-17</v>
      </c>
      <c r="Z98" s="15">
        <v>-17</v>
      </c>
      <c r="AA98" s="15">
        <v>-17</v>
      </c>
      <c r="AB98" s="15">
        <v>-17</v>
      </c>
      <c r="AC98" s="15">
        <v>-17</v>
      </c>
      <c r="AD98" s="15">
        <v>-17</v>
      </c>
      <c r="AE98" s="15">
        <v>-17</v>
      </c>
      <c r="AF98" s="15">
        <v>-17</v>
      </c>
      <c r="AG98" s="15"/>
    </row>
    <row r="99" spans="1:33" x14ac:dyDescent="0.25">
      <c r="A99" s="5">
        <v>88</v>
      </c>
      <c r="B99" s="5" t="s">
        <v>96</v>
      </c>
      <c r="C99" s="15">
        <v>-17</v>
      </c>
      <c r="D99" s="15">
        <v>-17</v>
      </c>
      <c r="E99" s="15">
        <v>-17</v>
      </c>
      <c r="F99" s="15">
        <v>-17</v>
      </c>
      <c r="G99" s="15">
        <v>-17</v>
      </c>
      <c r="H99" s="15">
        <v>-17</v>
      </c>
      <c r="I99" s="15">
        <v>-17</v>
      </c>
      <c r="J99" s="15">
        <v>-17</v>
      </c>
      <c r="K99" s="15">
        <v>-17</v>
      </c>
      <c r="L99" s="15">
        <v>-17</v>
      </c>
      <c r="M99" s="15">
        <v>-17</v>
      </c>
      <c r="N99" s="15">
        <v>-17</v>
      </c>
      <c r="O99" s="15">
        <v>-17</v>
      </c>
      <c r="P99" s="15">
        <v>-17</v>
      </c>
      <c r="Q99" s="15">
        <v>-17</v>
      </c>
      <c r="R99" s="15">
        <v>-17</v>
      </c>
      <c r="S99" s="15">
        <v>-17</v>
      </c>
      <c r="T99" s="15">
        <v>-17</v>
      </c>
      <c r="U99" s="15">
        <v>-17</v>
      </c>
      <c r="V99" s="15">
        <v>-17</v>
      </c>
      <c r="W99" s="15">
        <v>-17</v>
      </c>
      <c r="X99" s="15">
        <v>-17</v>
      </c>
      <c r="Y99" s="15">
        <v>-17</v>
      </c>
      <c r="Z99" s="15">
        <v>-17</v>
      </c>
      <c r="AA99" s="15">
        <v>-17</v>
      </c>
      <c r="AB99" s="15">
        <v>-17</v>
      </c>
      <c r="AC99" s="15">
        <v>-17</v>
      </c>
      <c r="AD99" s="15">
        <v>-17</v>
      </c>
      <c r="AE99" s="15">
        <v>-17</v>
      </c>
      <c r="AF99" s="15">
        <v>-17</v>
      </c>
      <c r="AG99" s="15"/>
    </row>
    <row r="100" spans="1:33" x14ac:dyDescent="0.25">
      <c r="A100" s="5">
        <v>89</v>
      </c>
      <c r="B100" s="5" t="s">
        <v>97</v>
      </c>
      <c r="C100" s="15">
        <v>-17</v>
      </c>
      <c r="D100" s="15">
        <v>-17</v>
      </c>
      <c r="E100" s="15">
        <v>-17</v>
      </c>
      <c r="F100" s="15">
        <v>-17</v>
      </c>
      <c r="G100" s="15">
        <v>-17</v>
      </c>
      <c r="H100" s="15">
        <v>-17</v>
      </c>
      <c r="I100" s="15">
        <v>-17</v>
      </c>
      <c r="J100" s="15">
        <v>-17</v>
      </c>
      <c r="K100" s="15">
        <v>-17</v>
      </c>
      <c r="L100" s="15">
        <v>-17</v>
      </c>
      <c r="M100" s="15">
        <v>-17</v>
      </c>
      <c r="N100" s="15">
        <v>-17</v>
      </c>
      <c r="O100" s="15">
        <v>-17</v>
      </c>
      <c r="P100" s="15">
        <v>-17</v>
      </c>
      <c r="Q100" s="15">
        <v>-17</v>
      </c>
      <c r="R100" s="15">
        <v>-17</v>
      </c>
      <c r="S100" s="15">
        <v>-17</v>
      </c>
      <c r="T100" s="15">
        <v>-17</v>
      </c>
      <c r="U100" s="15">
        <v>-17</v>
      </c>
      <c r="V100" s="15">
        <v>-17</v>
      </c>
      <c r="W100" s="15">
        <v>-17</v>
      </c>
      <c r="X100" s="15">
        <v>-17</v>
      </c>
      <c r="Y100" s="15">
        <v>-17</v>
      </c>
      <c r="Z100" s="15">
        <v>-17</v>
      </c>
      <c r="AA100" s="15">
        <v>-17</v>
      </c>
      <c r="AB100" s="15">
        <v>-17</v>
      </c>
      <c r="AC100" s="15">
        <v>-17</v>
      </c>
      <c r="AD100" s="15">
        <v>-17</v>
      </c>
      <c r="AE100" s="15">
        <v>-17</v>
      </c>
      <c r="AF100" s="15">
        <v>-17</v>
      </c>
      <c r="AG100" s="15"/>
    </row>
    <row r="101" spans="1:33" x14ac:dyDescent="0.25">
      <c r="A101" s="5">
        <v>90</v>
      </c>
      <c r="B101" s="5" t="s">
        <v>98</v>
      </c>
      <c r="C101" s="15">
        <v>-17</v>
      </c>
      <c r="D101" s="15">
        <v>-17</v>
      </c>
      <c r="E101" s="15">
        <v>-17</v>
      </c>
      <c r="F101" s="15">
        <v>-17</v>
      </c>
      <c r="G101" s="15">
        <v>-17</v>
      </c>
      <c r="H101" s="15">
        <v>-17</v>
      </c>
      <c r="I101" s="15">
        <v>-17</v>
      </c>
      <c r="J101" s="15">
        <v>-17</v>
      </c>
      <c r="K101" s="15">
        <v>-17</v>
      </c>
      <c r="L101" s="15">
        <v>-17</v>
      </c>
      <c r="M101" s="15">
        <v>-17</v>
      </c>
      <c r="N101" s="15">
        <v>-17</v>
      </c>
      <c r="O101" s="15">
        <v>-17</v>
      </c>
      <c r="P101" s="15">
        <v>-17</v>
      </c>
      <c r="Q101" s="15">
        <v>-17</v>
      </c>
      <c r="R101" s="15">
        <v>-17</v>
      </c>
      <c r="S101" s="15">
        <v>-17</v>
      </c>
      <c r="T101" s="15">
        <v>-17</v>
      </c>
      <c r="U101" s="15">
        <v>-17</v>
      </c>
      <c r="V101" s="15">
        <v>-17</v>
      </c>
      <c r="W101" s="15">
        <v>-17</v>
      </c>
      <c r="X101" s="15">
        <v>-17</v>
      </c>
      <c r="Y101" s="15">
        <v>-17</v>
      </c>
      <c r="Z101" s="15">
        <v>-17</v>
      </c>
      <c r="AA101" s="15">
        <v>-17</v>
      </c>
      <c r="AB101" s="15">
        <v>-17</v>
      </c>
      <c r="AC101" s="15">
        <v>-17</v>
      </c>
      <c r="AD101" s="15">
        <v>-17</v>
      </c>
      <c r="AE101" s="15">
        <v>-17</v>
      </c>
      <c r="AF101" s="15">
        <v>-17</v>
      </c>
      <c r="AG101" s="15"/>
    </row>
    <row r="102" spans="1:33" x14ac:dyDescent="0.25">
      <c r="A102" s="5">
        <v>91</v>
      </c>
      <c r="B102" s="5" t="s">
        <v>99</v>
      </c>
      <c r="C102" s="15">
        <v>-17</v>
      </c>
      <c r="D102" s="15">
        <v>-17</v>
      </c>
      <c r="E102" s="15">
        <v>-17</v>
      </c>
      <c r="F102" s="15">
        <v>-17</v>
      </c>
      <c r="G102" s="15">
        <v>-17</v>
      </c>
      <c r="H102" s="15">
        <v>-17</v>
      </c>
      <c r="I102" s="15">
        <v>-17</v>
      </c>
      <c r="J102" s="15">
        <v>-17</v>
      </c>
      <c r="K102" s="15">
        <v>-17</v>
      </c>
      <c r="L102" s="15">
        <v>-17</v>
      </c>
      <c r="M102" s="15">
        <v>-17</v>
      </c>
      <c r="N102" s="15">
        <v>-17</v>
      </c>
      <c r="O102" s="15">
        <v>-17</v>
      </c>
      <c r="P102" s="15">
        <v>-17</v>
      </c>
      <c r="Q102" s="15">
        <v>-17</v>
      </c>
      <c r="R102" s="15">
        <v>-17</v>
      </c>
      <c r="S102" s="15">
        <v>-17</v>
      </c>
      <c r="T102" s="15">
        <v>-17</v>
      </c>
      <c r="U102" s="15">
        <v>-17</v>
      </c>
      <c r="V102" s="15">
        <v>-17</v>
      </c>
      <c r="W102" s="15">
        <v>-17</v>
      </c>
      <c r="X102" s="15">
        <v>-17</v>
      </c>
      <c r="Y102" s="15">
        <v>-17</v>
      </c>
      <c r="Z102" s="15">
        <v>-17</v>
      </c>
      <c r="AA102" s="15">
        <v>-17</v>
      </c>
      <c r="AB102" s="15">
        <v>-17</v>
      </c>
      <c r="AC102" s="15">
        <v>-17</v>
      </c>
      <c r="AD102" s="15">
        <v>-17</v>
      </c>
      <c r="AE102" s="15">
        <v>-17</v>
      </c>
      <c r="AF102" s="15">
        <v>-17</v>
      </c>
      <c r="AG102" s="15"/>
    </row>
    <row r="103" spans="1:33" x14ac:dyDescent="0.25">
      <c r="A103" s="5">
        <v>92</v>
      </c>
      <c r="B103" s="5" t="s">
        <v>100</v>
      </c>
      <c r="C103" s="15">
        <v>-17</v>
      </c>
      <c r="D103" s="15">
        <v>-17</v>
      </c>
      <c r="E103" s="15">
        <v>-17</v>
      </c>
      <c r="F103" s="15">
        <v>-17</v>
      </c>
      <c r="G103" s="15">
        <v>-17</v>
      </c>
      <c r="H103" s="15">
        <v>-17</v>
      </c>
      <c r="I103" s="15">
        <v>-17</v>
      </c>
      <c r="J103" s="15">
        <v>-17</v>
      </c>
      <c r="K103" s="15">
        <v>-17</v>
      </c>
      <c r="L103" s="15">
        <v>-17</v>
      </c>
      <c r="M103" s="15">
        <v>-17</v>
      </c>
      <c r="N103" s="15">
        <v>-17</v>
      </c>
      <c r="O103" s="15">
        <v>-17</v>
      </c>
      <c r="P103" s="15">
        <v>-17</v>
      </c>
      <c r="Q103" s="15">
        <v>-17</v>
      </c>
      <c r="R103" s="15">
        <v>-17</v>
      </c>
      <c r="S103" s="15">
        <v>-17</v>
      </c>
      <c r="T103" s="15">
        <v>-17</v>
      </c>
      <c r="U103" s="15">
        <v>-17</v>
      </c>
      <c r="V103" s="15">
        <v>-17</v>
      </c>
      <c r="W103" s="15">
        <v>-17</v>
      </c>
      <c r="X103" s="15">
        <v>-17</v>
      </c>
      <c r="Y103" s="15">
        <v>-17</v>
      </c>
      <c r="Z103" s="15">
        <v>-17</v>
      </c>
      <c r="AA103" s="15">
        <v>-17</v>
      </c>
      <c r="AB103" s="15">
        <v>-17</v>
      </c>
      <c r="AC103" s="15">
        <v>-17</v>
      </c>
      <c r="AD103" s="15">
        <v>-17</v>
      </c>
      <c r="AE103" s="15">
        <v>-17</v>
      </c>
      <c r="AF103" s="15">
        <v>-17</v>
      </c>
      <c r="AG103" s="15"/>
    </row>
    <row r="104" spans="1:33" x14ac:dyDescent="0.25">
      <c r="A104" s="5">
        <v>93</v>
      </c>
      <c r="B104" s="5" t="s">
        <v>101</v>
      </c>
      <c r="C104" s="15">
        <v>-17</v>
      </c>
      <c r="D104" s="15">
        <v>-17</v>
      </c>
      <c r="E104" s="15">
        <v>-17</v>
      </c>
      <c r="F104" s="15">
        <v>-17</v>
      </c>
      <c r="G104" s="15">
        <v>-17</v>
      </c>
      <c r="H104" s="15">
        <v>-17</v>
      </c>
      <c r="I104" s="15">
        <v>-17</v>
      </c>
      <c r="J104" s="15">
        <v>-17</v>
      </c>
      <c r="K104" s="15">
        <v>-17</v>
      </c>
      <c r="L104" s="15">
        <v>-17</v>
      </c>
      <c r="M104" s="15">
        <v>-17</v>
      </c>
      <c r="N104" s="15">
        <v>-17</v>
      </c>
      <c r="O104" s="15">
        <v>-17</v>
      </c>
      <c r="P104" s="15">
        <v>-17</v>
      </c>
      <c r="Q104" s="15">
        <v>-17</v>
      </c>
      <c r="R104" s="15">
        <v>-17</v>
      </c>
      <c r="S104" s="15">
        <v>-17</v>
      </c>
      <c r="T104" s="15">
        <v>-17</v>
      </c>
      <c r="U104" s="15">
        <v>-17</v>
      </c>
      <c r="V104" s="15">
        <v>-17</v>
      </c>
      <c r="W104" s="15">
        <v>-17</v>
      </c>
      <c r="X104" s="15">
        <v>-17</v>
      </c>
      <c r="Y104" s="15">
        <v>-17</v>
      </c>
      <c r="Z104" s="15">
        <v>-17</v>
      </c>
      <c r="AA104" s="15">
        <v>-17</v>
      </c>
      <c r="AB104" s="15">
        <v>-17</v>
      </c>
      <c r="AC104" s="15">
        <v>-17</v>
      </c>
      <c r="AD104" s="15">
        <v>-17</v>
      </c>
      <c r="AE104" s="15">
        <v>-17</v>
      </c>
      <c r="AF104" s="15">
        <v>-17</v>
      </c>
      <c r="AG104" s="15"/>
    </row>
    <row r="105" spans="1:33" x14ac:dyDescent="0.25">
      <c r="A105" s="5">
        <v>94</v>
      </c>
      <c r="B105" s="5" t="s">
        <v>102</v>
      </c>
      <c r="C105" s="15">
        <v>-17</v>
      </c>
      <c r="D105" s="15">
        <v>-17</v>
      </c>
      <c r="E105" s="15">
        <v>-17</v>
      </c>
      <c r="F105" s="15">
        <v>-17</v>
      </c>
      <c r="G105" s="15">
        <v>-17</v>
      </c>
      <c r="H105" s="15">
        <v>-17</v>
      </c>
      <c r="I105" s="15">
        <v>-17</v>
      </c>
      <c r="J105" s="15">
        <v>-17</v>
      </c>
      <c r="K105" s="15">
        <v>-17</v>
      </c>
      <c r="L105" s="15">
        <v>-17</v>
      </c>
      <c r="M105" s="15">
        <v>-17</v>
      </c>
      <c r="N105" s="15">
        <v>-17</v>
      </c>
      <c r="O105" s="15">
        <v>-17</v>
      </c>
      <c r="P105" s="15">
        <v>-17</v>
      </c>
      <c r="Q105" s="15">
        <v>-17</v>
      </c>
      <c r="R105" s="15">
        <v>-17</v>
      </c>
      <c r="S105" s="15">
        <v>-17</v>
      </c>
      <c r="T105" s="15">
        <v>-17</v>
      </c>
      <c r="U105" s="15">
        <v>-17</v>
      </c>
      <c r="V105" s="15">
        <v>-17</v>
      </c>
      <c r="W105" s="15">
        <v>-17</v>
      </c>
      <c r="X105" s="15">
        <v>-17</v>
      </c>
      <c r="Y105" s="15">
        <v>-17</v>
      </c>
      <c r="Z105" s="15">
        <v>-17</v>
      </c>
      <c r="AA105" s="15">
        <v>-17</v>
      </c>
      <c r="AB105" s="15">
        <v>-17</v>
      </c>
      <c r="AC105" s="15">
        <v>-17</v>
      </c>
      <c r="AD105" s="15">
        <v>-17</v>
      </c>
      <c r="AE105" s="15">
        <v>-17</v>
      </c>
      <c r="AF105" s="15">
        <v>-17</v>
      </c>
      <c r="AG105" s="15"/>
    </row>
    <row r="106" spans="1:33" x14ac:dyDescent="0.25">
      <c r="A106" s="5">
        <v>95</v>
      </c>
      <c r="B106" s="5" t="s">
        <v>103</v>
      </c>
      <c r="C106" s="15">
        <v>-17</v>
      </c>
      <c r="D106" s="15">
        <v>-17</v>
      </c>
      <c r="E106" s="15">
        <v>-17</v>
      </c>
      <c r="F106" s="15">
        <v>-17</v>
      </c>
      <c r="G106" s="15">
        <v>-17</v>
      </c>
      <c r="H106" s="15">
        <v>-17</v>
      </c>
      <c r="I106" s="15">
        <v>-17</v>
      </c>
      <c r="J106" s="15">
        <v>-17</v>
      </c>
      <c r="K106" s="15">
        <v>-17</v>
      </c>
      <c r="L106" s="15">
        <v>-17</v>
      </c>
      <c r="M106" s="15">
        <v>-17</v>
      </c>
      <c r="N106" s="15">
        <v>-17</v>
      </c>
      <c r="O106" s="15">
        <v>-17</v>
      </c>
      <c r="P106" s="15">
        <v>-17</v>
      </c>
      <c r="Q106" s="15">
        <v>-17</v>
      </c>
      <c r="R106" s="15">
        <v>-17</v>
      </c>
      <c r="S106" s="15">
        <v>-17</v>
      </c>
      <c r="T106" s="15">
        <v>-17</v>
      </c>
      <c r="U106" s="15">
        <v>-17</v>
      </c>
      <c r="V106" s="15">
        <v>-17</v>
      </c>
      <c r="W106" s="15">
        <v>-17</v>
      </c>
      <c r="X106" s="15">
        <v>-17</v>
      </c>
      <c r="Y106" s="15">
        <v>-17</v>
      </c>
      <c r="Z106" s="15">
        <v>-17</v>
      </c>
      <c r="AA106" s="15">
        <v>-17</v>
      </c>
      <c r="AB106" s="15">
        <v>-17</v>
      </c>
      <c r="AC106" s="15">
        <v>-17</v>
      </c>
      <c r="AD106" s="15">
        <v>-17</v>
      </c>
      <c r="AE106" s="15">
        <v>-17</v>
      </c>
      <c r="AF106" s="15">
        <v>-17</v>
      </c>
      <c r="AG106" s="15"/>
    </row>
    <row r="107" spans="1:33" x14ac:dyDescent="0.25">
      <c r="A107" s="5">
        <v>96</v>
      </c>
      <c r="B107" s="5" t="s">
        <v>104</v>
      </c>
      <c r="C107" s="15">
        <v>-17</v>
      </c>
      <c r="D107" s="15">
        <v>-17</v>
      </c>
      <c r="E107" s="15">
        <v>-17</v>
      </c>
      <c r="F107" s="15">
        <v>-17</v>
      </c>
      <c r="G107" s="15">
        <v>-17</v>
      </c>
      <c r="H107" s="15">
        <v>-17</v>
      </c>
      <c r="I107" s="15">
        <v>-17</v>
      </c>
      <c r="J107" s="15">
        <v>-17</v>
      </c>
      <c r="K107" s="15">
        <v>-17</v>
      </c>
      <c r="L107" s="15">
        <v>-17</v>
      </c>
      <c r="M107" s="15">
        <v>-17</v>
      </c>
      <c r="N107" s="15">
        <v>-17</v>
      </c>
      <c r="O107" s="15">
        <v>-17</v>
      </c>
      <c r="P107" s="15">
        <v>-17</v>
      </c>
      <c r="Q107" s="15">
        <v>-17</v>
      </c>
      <c r="R107" s="15">
        <v>-17</v>
      </c>
      <c r="S107" s="15">
        <v>-17</v>
      </c>
      <c r="T107" s="15">
        <v>-17</v>
      </c>
      <c r="U107" s="15">
        <v>-17</v>
      </c>
      <c r="V107" s="15">
        <v>-17</v>
      </c>
      <c r="W107" s="15">
        <v>-17</v>
      </c>
      <c r="X107" s="15">
        <v>-17</v>
      </c>
      <c r="Y107" s="15">
        <v>-17</v>
      </c>
      <c r="Z107" s="15">
        <v>-17</v>
      </c>
      <c r="AA107" s="15">
        <v>-17</v>
      </c>
      <c r="AB107" s="15">
        <v>-17</v>
      </c>
      <c r="AC107" s="15">
        <v>-17</v>
      </c>
      <c r="AD107" s="15">
        <v>-17</v>
      </c>
      <c r="AE107" s="15">
        <v>-17</v>
      </c>
      <c r="AF107" s="15">
        <v>-17</v>
      </c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-8.5000000000000006E-2</v>
      </c>
      <c r="D108" s="10">
        <f t="shared" ref="D108:Y108" si="0">SUM(D12:D107)/4000</f>
        <v>-8.5000000000000006E-2</v>
      </c>
      <c r="E108" s="10">
        <f t="shared" si="0"/>
        <v>-8.5000000000000006E-2</v>
      </c>
      <c r="F108" s="10">
        <f t="shared" si="0"/>
        <v>-8.5000000000000006E-2</v>
      </c>
      <c r="G108" s="10">
        <f t="shared" si="0"/>
        <v>-8.5000000000000006E-2</v>
      </c>
      <c r="H108" s="10">
        <f t="shared" si="0"/>
        <v>-8.5000000000000006E-2</v>
      </c>
      <c r="I108" s="10">
        <f t="shared" si="0"/>
        <v>-8.5000000000000006E-2</v>
      </c>
      <c r="J108" s="10">
        <f t="shared" si="0"/>
        <v>-8.5000000000000006E-2</v>
      </c>
      <c r="K108" s="10">
        <f t="shared" si="0"/>
        <v>-8.5000000000000006E-2</v>
      </c>
      <c r="L108" s="10">
        <f t="shared" si="0"/>
        <v>-8.5000000000000006E-2</v>
      </c>
      <c r="M108" s="10">
        <f t="shared" si="0"/>
        <v>-8.5000000000000006E-2</v>
      </c>
      <c r="N108" s="10">
        <f t="shared" si="0"/>
        <v>-8.5000000000000006E-2</v>
      </c>
      <c r="O108" s="10">
        <f t="shared" si="0"/>
        <v>-8.5000000000000006E-2</v>
      </c>
      <c r="P108" s="10">
        <f t="shared" si="0"/>
        <v>-8.5000000000000006E-2</v>
      </c>
      <c r="Q108" s="10">
        <f t="shared" si="0"/>
        <v>-8.5000000000000006E-2</v>
      </c>
      <c r="R108" s="10">
        <f t="shared" si="0"/>
        <v>-8.5000000000000006E-2</v>
      </c>
      <c r="S108" s="10">
        <f t="shared" si="0"/>
        <v>-8.5000000000000006E-2</v>
      </c>
      <c r="T108" s="10">
        <f t="shared" si="0"/>
        <v>-8.5000000000000006E-2</v>
      </c>
      <c r="U108" s="10">
        <f t="shared" si="0"/>
        <v>-8.5000000000000006E-2</v>
      </c>
      <c r="V108" s="10">
        <f t="shared" si="0"/>
        <v>-8.5000000000000006E-2</v>
      </c>
      <c r="W108" s="10">
        <f t="shared" si="0"/>
        <v>-8.5000000000000006E-2</v>
      </c>
      <c r="X108" s="10">
        <f t="shared" si="0"/>
        <v>-8.5000000000000006E-2</v>
      </c>
      <c r="Y108" s="10">
        <f t="shared" si="0"/>
        <v>-8.5000000000000006E-2</v>
      </c>
      <c r="Z108" s="10">
        <f>SUM(Z12:Z107)/4000</f>
        <v>-8.5000000000000006E-2</v>
      </c>
      <c r="AA108" s="10">
        <f t="shared" ref="AA108:AG108" si="1">SUM(AA12:AA107)/4000</f>
        <v>-8.5000000000000006E-2</v>
      </c>
      <c r="AB108" s="10">
        <f t="shared" si="1"/>
        <v>-8.5000000000000006E-2</v>
      </c>
      <c r="AC108" s="10">
        <f t="shared" si="1"/>
        <v>-8.5000000000000006E-2</v>
      </c>
      <c r="AD108" s="10">
        <f t="shared" si="1"/>
        <v>-8.5000000000000006E-2</v>
      </c>
      <c r="AE108" s="10">
        <f t="shared" si="1"/>
        <v>-8.5000000000000006E-2</v>
      </c>
      <c r="AF108" s="10">
        <f t="shared" si="1"/>
        <v>-8.5000000000000006E-2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-17</v>
      </c>
      <c r="D110" s="10">
        <f t="shared" ref="D110:Y110" si="4">MIN(D12:D107)</f>
        <v>-17</v>
      </c>
      <c r="E110" s="10">
        <f t="shared" si="4"/>
        <v>-17</v>
      </c>
      <c r="F110" s="10">
        <f t="shared" si="4"/>
        <v>-17</v>
      </c>
      <c r="G110" s="10">
        <f t="shared" si="4"/>
        <v>-17</v>
      </c>
      <c r="H110" s="10">
        <f t="shared" si="4"/>
        <v>-17</v>
      </c>
      <c r="I110" s="10">
        <f t="shared" si="4"/>
        <v>-17</v>
      </c>
      <c r="J110" s="10">
        <f t="shared" si="4"/>
        <v>-17</v>
      </c>
      <c r="K110" s="10">
        <f t="shared" si="4"/>
        <v>-17</v>
      </c>
      <c r="L110" s="10">
        <f t="shared" si="4"/>
        <v>-17</v>
      </c>
      <c r="M110" s="10">
        <f t="shared" si="4"/>
        <v>-17</v>
      </c>
      <c r="N110" s="10">
        <f t="shared" si="4"/>
        <v>-17</v>
      </c>
      <c r="O110" s="10">
        <f t="shared" si="4"/>
        <v>-17</v>
      </c>
      <c r="P110" s="10">
        <f t="shared" si="4"/>
        <v>-17</v>
      </c>
      <c r="Q110" s="10">
        <f t="shared" si="4"/>
        <v>-17</v>
      </c>
      <c r="R110" s="10">
        <f t="shared" si="4"/>
        <v>-17</v>
      </c>
      <c r="S110" s="10">
        <f t="shared" si="4"/>
        <v>-17</v>
      </c>
      <c r="T110" s="10">
        <f t="shared" si="4"/>
        <v>-17</v>
      </c>
      <c r="U110" s="10">
        <f t="shared" si="4"/>
        <v>-17</v>
      </c>
      <c r="V110" s="10">
        <f t="shared" si="4"/>
        <v>-17</v>
      </c>
      <c r="W110" s="10">
        <f t="shared" si="4"/>
        <v>-17</v>
      </c>
      <c r="X110" s="10">
        <f t="shared" si="4"/>
        <v>-17</v>
      </c>
      <c r="Y110" s="10">
        <f t="shared" si="4"/>
        <v>-17</v>
      </c>
      <c r="Z110" s="10">
        <f>MIN(Z12:Z107)</f>
        <v>-17</v>
      </c>
      <c r="AA110" s="10">
        <f t="shared" ref="AA110:AG110" si="5">MIN(AA12:AA107)</f>
        <v>-17</v>
      </c>
      <c r="AB110" s="10">
        <f t="shared" si="5"/>
        <v>-17</v>
      </c>
      <c r="AC110" s="10">
        <f t="shared" si="5"/>
        <v>-17</v>
      </c>
      <c r="AD110" s="10">
        <f t="shared" si="5"/>
        <v>-17</v>
      </c>
      <c r="AE110" s="10">
        <f t="shared" si="5"/>
        <v>-17</v>
      </c>
      <c r="AF110" s="10">
        <f t="shared" si="5"/>
        <v>-17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>
        <f>AVERAGE(C12:C107)</f>
        <v>-3.5416666666666665</v>
      </c>
      <c r="D111" s="10">
        <f t="shared" ref="D111:Y111" si="6">AVERAGE(D12:D107)</f>
        <v>-3.5416666666666665</v>
      </c>
      <c r="E111" s="10">
        <f t="shared" si="6"/>
        <v>-3.5416666666666665</v>
      </c>
      <c r="F111" s="10">
        <f t="shared" si="6"/>
        <v>-3.5416666666666665</v>
      </c>
      <c r="G111" s="10">
        <f t="shared" si="6"/>
        <v>-3.5416666666666665</v>
      </c>
      <c r="H111" s="10">
        <f t="shared" si="6"/>
        <v>-3.5416666666666665</v>
      </c>
      <c r="I111" s="10">
        <f t="shared" si="6"/>
        <v>-3.5416666666666665</v>
      </c>
      <c r="J111" s="10">
        <f t="shared" si="6"/>
        <v>-3.5416666666666665</v>
      </c>
      <c r="K111" s="10">
        <f t="shared" si="6"/>
        <v>-3.5416666666666665</v>
      </c>
      <c r="L111" s="10">
        <f t="shared" si="6"/>
        <v>-3.5416666666666665</v>
      </c>
      <c r="M111" s="10">
        <f t="shared" si="6"/>
        <v>-3.5416666666666665</v>
      </c>
      <c r="N111" s="10">
        <f t="shared" si="6"/>
        <v>-3.5416666666666665</v>
      </c>
      <c r="O111" s="10">
        <f t="shared" si="6"/>
        <v>-3.5416666666666665</v>
      </c>
      <c r="P111" s="10">
        <f t="shared" si="6"/>
        <v>-3.5416666666666665</v>
      </c>
      <c r="Q111" s="10">
        <f t="shared" si="6"/>
        <v>-3.5416666666666665</v>
      </c>
      <c r="R111" s="10">
        <f t="shared" si="6"/>
        <v>-3.5416666666666665</v>
      </c>
      <c r="S111" s="10">
        <f t="shared" si="6"/>
        <v>-3.5416666666666665</v>
      </c>
      <c r="T111" s="10">
        <f t="shared" si="6"/>
        <v>-3.5416666666666665</v>
      </c>
      <c r="U111" s="10">
        <f t="shared" si="6"/>
        <v>-3.5416666666666665</v>
      </c>
      <c r="V111" s="10">
        <f t="shared" si="6"/>
        <v>-3.5416666666666665</v>
      </c>
      <c r="W111" s="10">
        <f t="shared" si="6"/>
        <v>-3.5416666666666665</v>
      </c>
      <c r="X111" s="10">
        <f t="shared" si="6"/>
        <v>-3.5416666666666665</v>
      </c>
      <c r="Y111" s="10">
        <f t="shared" si="6"/>
        <v>-3.5416666666666665</v>
      </c>
      <c r="Z111" s="10">
        <f>AVERAGE(Z12:Z107)</f>
        <v>-3.5416666666666665</v>
      </c>
      <c r="AA111" s="10">
        <f t="shared" ref="AA111:AG111" si="7">AVERAGE(AA12:AA107)</f>
        <v>-3.5416666666666665</v>
      </c>
      <c r="AB111" s="10">
        <f t="shared" si="7"/>
        <v>-3.5416666666666665</v>
      </c>
      <c r="AC111" s="10">
        <f t="shared" si="7"/>
        <v>-3.5416666666666665</v>
      </c>
      <c r="AD111" s="10">
        <f t="shared" si="7"/>
        <v>-3.5416666666666665</v>
      </c>
      <c r="AE111" s="10">
        <f t="shared" si="7"/>
        <v>-3.5416666666666665</v>
      </c>
      <c r="AF111" s="10">
        <f t="shared" si="7"/>
        <v>-3.5416666666666665</v>
      </c>
      <c r="AG111" s="10" t="e">
        <f t="shared" si="7"/>
        <v>#DIV/0!</v>
      </c>
    </row>
    <row r="114" spans="3:32" x14ac:dyDescent="0.25">
      <c r="C114" s="2">
        <v>3.32</v>
      </c>
      <c r="D114" s="2">
        <v>3.32</v>
      </c>
      <c r="E114" s="2">
        <v>3.32</v>
      </c>
      <c r="F114" s="2">
        <v>3.32</v>
      </c>
      <c r="G114" s="2">
        <v>3.32</v>
      </c>
      <c r="H114" s="2">
        <v>3.38</v>
      </c>
      <c r="I114" s="2">
        <v>3.38</v>
      </c>
      <c r="J114" s="2">
        <v>3.38</v>
      </c>
      <c r="K114" s="2">
        <v>3.38</v>
      </c>
      <c r="L114" s="2">
        <v>3.38</v>
      </c>
      <c r="M114" s="2">
        <v>3.38</v>
      </c>
      <c r="N114" s="2">
        <v>3.38</v>
      </c>
      <c r="O114" s="2">
        <v>3.55</v>
      </c>
      <c r="P114" s="2">
        <v>3.55</v>
      </c>
      <c r="Q114" s="2">
        <v>3.55</v>
      </c>
      <c r="R114" s="2">
        <v>3.55</v>
      </c>
      <c r="S114" s="2">
        <v>3.55</v>
      </c>
      <c r="T114" s="2">
        <v>3.55</v>
      </c>
      <c r="U114" s="2">
        <v>3.55</v>
      </c>
      <c r="V114" s="2">
        <v>3.59</v>
      </c>
      <c r="W114" s="2">
        <v>3.59</v>
      </c>
      <c r="X114" s="2">
        <v>3.59</v>
      </c>
      <c r="Y114" s="2">
        <v>3.59</v>
      </c>
      <c r="Z114" s="2">
        <v>3.59</v>
      </c>
      <c r="AA114" s="2">
        <v>3.59</v>
      </c>
      <c r="AB114" s="2">
        <v>3.59</v>
      </c>
      <c r="AC114" s="2">
        <v>3.59</v>
      </c>
      <c r="AD114" s="2">
        <v>3.59</v>
      </c>
      <c r="AE114" s="2">
        <v>3.59</v>
      </c>
      <c r="AF114" s="2">
        <v>3.59</v>
      </c>
    </row>
  </sheetData>
  <mergeCells count="1">
    <mergeCell ref="A3:B3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4"/>
  <sheetViews>
    <sheetView zoomScale="90" zoomScaleNormal="90" workbookViewId="0">
      <selection activeCell="C12" sqref="C12:AG107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132</v>
      </c>
      <c r="B1" s="7"/>
    </row>
    <row r="2" spans="1:33" x14ac:dyDescent="0.25">
      <c r="A2" s="7" t="s">
        <v>109</v>
      </c>
      <c r="B2" s="7"/>
      <c r="C2" s="14">
        <f>SUM(C12:AG107)/4000</f>
        <v>-11.7705</v>
      </c>
      <c r="G2" s="38"/>
      <c r="H2" s="38"/>
    </row>
    <row r="3" spans="1:33" s="3" customFormat="1" x14ac:dyDescent="0.25">
      <c r="A3" s="77" t="s">
        <v>110</v>
      </c>
      <c r="B3" s="78"/>
    </row>
    <row r="4" spans="1:33" s="3" customFormat="1" x14ac:dyDescent="0.25">
      <c r="A4" s="44"/>
      <c r="B4" s="45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15">
        <v>-21.5</v>
      </c>
      <c r="D12" s="15">
        <v>-21.5</v>
      </c>
      <c r="E12" s="15">
        <v>-21.5</v>
      </c>
      <c r="F12" s="15">
        <v>-21.5</v>
      </c>
      <c r="G12" s="15">
        <v>-21.5</v>
      </c>
      <c r="H12" s="15">
        <v>-21.5</v>
      </c>
      <c r="I12" s="15">
        <v>-21.5</v>
      </c>
      <c r="J12" s="15">
        <v>-21.5</v>
      </c>
      <c r="K12" s="15"/>
      <c r="L12" s="15"/>
      <c r="M12" s="15"/>
      <c r="N12" s="15"/>
      <c r="O12" s="15"/>
      <c r="P12" s="15"/>
      <c r="Q12" s="15"/>
      <c r="R12" s="15"/>
      <c r="S12" s="15">
        <v>-21.5</v>
      </c>
      <c r="T12" s="15">
        <v>-21.5</v>
      </c>
      <c r="U12" s="15">
        <v>-21.5</v>
      </c>
      <c r="V12" s="15">
        <v>-21.5</v>
      </c>
      <c r="W12" s="15">
        <v>-21.5</v>
      </c>
      <c r="X12" s="15">
        <v>-21.5</v>
      </c>
      <c r="Y12" s="15">
        <v>-21.5</v>
      </c>
      <c r="Z12" s="15">
        <v>-21.5</v>
      </c>
      <c r="AA12" s="15">
        <v>-21.5</v>
      </c>
      <c r="AB12" s="15">
        <v>-21.5</v>
      </c>
      <c r="AC12" s="15">
        <v>-21.5</v>
      </c>
      <c r="AD12" s="15">
        <v>-21.5</v>
      </c>
      <c r="AE12" s="15">
        <v>-21.5</v>
      </c>
      <c r="AF12" s="15">
        <v>-21.5</v>
      </c>
      <c r="AG12" s="15"/>
    </row>
    <row r="13" spans="1:33" x14ac:dyDescent="0.25">
      <c r="A13" s="5">
        <v>2</v>
      </c>
      <c r="B13" s="5" t="s">
        <v>10</v>
      </c>
      <c r="C13" s="15">
        <v>-21.5</v>
      </c>
      <c r="D13" s="15">
        <v>-21.5</v>
      </c>
      <c r="E13" s="15">
        <v>-21.5</v>
      </c>
      <c r="F13" s="15">
        <v>-21.5</v>
      </c>
      <c r="G13" s="15">
        <v>-21.5</v>
      </c>
      <c r="H13" s="15">
        <v>-21.5</v>
      </c>
      <c r="I13" s="15">
        <v>-21.5</v>
      </c>
      <c r="J13" s="15">
        <v>-21.5</v>
      </c>
      <c r="K13" s="15"/>
      <c r="L13" s="15"/>
      <c r="M13" s="15"/>
      <c r="N13" s="15"/>
      <c r="O13" s="15"/>
      <c r="P13" s="15"/>
      <c r="Q13" s="15"/>
      <c r="R13" s="15"/>
      <c r="S13" s="15">
        <v>-21.5</v>
      </c>
      <c r="T13" s="15">
        <v>-21.5</v>
      </c>
      <c r="U13" s="15">
        <v>-21.5</v>
      </c>
      <c r="V13" s="15">
        <v>-21.5</v>
      </c>
      <c r="W13" s="15">
        <v>-21.5</v>
      </c>
      <c r="X13" s="15">
        <v>-21.5</v>
      </c>
      <c r="Y13" s="15">
        <v>-21.5</v>
      </c>
      <c r="Z13" s="15">
        <v>-21.5</v>
      </c>
      <c r="AA13" s="15">
        <v>-21.5</v>
      </c>
      <c r="AB13" s="15">
        <v>-21.5</v>
      </c>
      <c r="AC13" s="15">
        <v>-21.5</v>
      </c>
      <c r="AD13" s="15">
        <v>-21.5</v>
      </c>
      <c r="AE13" s="15">
        <v>-21.5</v>
      </c>
      <c r="AF13" s="15">
        <v>-21.5</v>
      </c>
      <c r="AG13" s="15"/>
    </row>
    <row r="14" spans="1:33" x14ac:dyDescent="0.25">
      <c r="A14" s="5">
        <v>3</v>
      </c>
      <c r="B14" s="5" t="s">
        <v>11</v>
      </c>
      <c r="C14" s="15">
        <v>-21.5</v>
      </c>
      <c r="D14" s="15">
        <v>-21.5</v>
      </c>
      <c r="E14" s="15">
        <v>-21.5</v>
      </c>
      <c r="F14" s="15">
        <v>-21.5</v>
      </c>
      <c r="G14" s="15">
        <v>-21.5</v>
      </c>
      <c r="H14" s="15">
        <v>-21.5</v>
      </c>
      <c r="I14" s="15">
        <v>-21.5</v>
      </c>
      <c r="J14" s="15">
        <v>-21.5</v>
      </c>
      <c r="K14" s="15"/>
      <c r="L14" s="15"/>
      <c r="M14" s="15"/>
      <c r="N14" s="15"/>
      <c r="O14" s="15"/>
      <c r="P14" s="15"/>
      <c r="Q14" s="15"/>
      <c r="R14" s="15"/>
      <c r="S14" s="15">
        <v>-21.5</v>
      </c>
      <c r="T14" s="15">
        <v>-21.5</v>
      </c>
      <c r="U14" s="15">
        <v>-21.5</v>
      </c>
      <c r="V14" s="15">
        <v>-21.5</v>
      </c>
      <c r="W14" s="15">
        <v>-21.5</v>
      </c>
      <c r="X14" s="15">
        <v>-21.5</v>
      </c>
      <c r="Y14" s="15">
        <v>-21.5</v>
      </c>
      <c r="Z14" s="15">
        <v>-21.5</v>
      </c>
      <c r="AA14" s="15">
        <v>-21.5</v>
      </c>
      <c r="AB14" s="15">
        <v>-21.5</v>
      </c>
      <c r="AC14" s="15">
        <v>-21.5</v>
      </c>
      <c r="AD14" s="15">
        <v>-21.5</v>
      </c>
      <c r="AE14" s="15">
        <v>-21.5</v>
      </c>
      <c r="AF14" s="15">
        <v>-21.5</v>
      </c>
      <c r="AG14" s="15"/>
    </row>
    <row r="15" spans="1:33" x14ac:dyDescent="0.25">
      <c r="A15" s="5">
        <v>4</v>
      </c>
      <c r="B15" s="5" t="s">
        <v>12</v>
      </c>
      <c r="C15" s="15">
        <v>-21.5</v>
      </c>
      <c r="D15" s="15">
        <v>-21.5</v>
      </c>
      <c r="E15" s="15">
        <v>-21.5</v>
      </c>
      <c r="F15" s="15">
        <v>-21.5</v>
      </c>
      <c r="G15" s="15">
        <v>-21.5</v>
      </c>
      <c r="H15" s="15">
        <v>-21.5</v>
      </c>
      <c r="I15" s="15">
        <v>-21.5</v>
      </c>
      <c r="J15" s="15">
        <v>-21.5</v>
      </c>
      <c r="K15" s="15"/>
      <c r="L15" s="15"/>
      <c r="M15" s="15"/>
      <c r="N15" s="15"/>
      <c r="O15" s="15"/>
      <c r="P15" s="15"/>
      <c r="Q15" s="15"/>
      <c r="R15" s="15"/>
      <c r="S15" s="15">
        <v>-21.5</v>
      </c>
      <c r="T15" s="15">
        <v>-21.5</v>
      </c>
      <c r="U15" s="15">
        <v>-21.5</v>
      </c>
      <c r="V15" s="15">
        <v>-21.5</v>
      </c>
      <c r="W15" s="15">
        <v>-21.5</v>
      </c>
      <c r="X15" s="15">
        <v>-21.5</v>
      </c>
      <c r="Y15" s="15">
        <v>-21.5</v>
      </c>
      <c r="Z15" s="15">
        <v>-21.5</v>
      </c>
      <c r="AA15" s="15">
        <v>-21.5</v>
      </c>
      <c r="AB15" s="15">
        <v>-21.5</v>
      </c>
      <c r="AC15" s="15">
        <v>-21.5</v>
      </c>
      <c r="AD15" s="15">
        <v>-21.5</v>
      </c>
      <c r="AE15" s="15">
        <v>-21.5</v>
      </c>
      <c r="AF15" s="15">
        <v>-21.5</v>
      </c>
      <c r="AG15" s="15"/>
    </row>
    <row r="16" spans="1:33" x14ac:dyDescent="0.25">
      <c r="A16" s="5">
        <v>5</v>
      </c>
      <c r="B16" s="5" t="s">
        <v>13</v>
      </c>
      <c r="C16" s="15">
        <v>-21.5</v>
      </c>
      <c r="D16" s="15">
        <v>-21.5</v>
      </c>
      <c r="E16" s="15">
        <v>-21.5</v>
      </c>
      <c r="F16" s="15">
        <v>-21.5</v>
      </c>
      <c r="G16" s="15">
        <v>-1.5</v>
      </c>
      <c r="H16" s="15">
        <v>-21.5</v>
      </c>
      <c r="I16" s="15">
        <v>-21.5</v>
      </c>
      <c r="J16" s="15">
        <v>-21.5</v>
      </c>
      <c r="K16" s="15"/>
      <c r="L16" s="15"/>
      <c r="M16" s="15"/>
      <c r="N16" s="15"/>
      <c r="O16" s="15"/>
      <c r="P16" s="15"/>
      <c r="Q16" s="15"/>
      <c r="R16" s="15"/>
      <c r="S16" s="15">
        <v>-21.5</v>
      </c>
      <c r="T16" s="15">
        <v>-21.5</v>
      </c>
      <c r="U16" s="15">
        <v>-21.5</v>
      </c>
      <c r="V16" s="15">
        <v>-21.5</v>
      </c>
      <c r="W16" s="15">
        <v>-21.5</v>
      </c>
      <c r="X16" s="15">
        <v>-21.5</v>
      </c>
      <c r="Y16" s="15">
        <v>-21.5</v>
      </c>
      <c r="Z16" s="15">
        <v>-21.5</v>
      </c>
      <c r="AA16" s="15">
        <v>-21.5</v>
      </c>
      <c r="AB16" s="15">
        <v>-21.5</v>
      </c>
      <c r="AC16" s="15">
        <v>-21.5</v>
      </c>
      <c r="AD16" s="15">
        <v>-21.5</v>
      </c>
      <c r="AE16" s="15">
        <v>-21.5</v>
      </c>
      <c r="AF16" s="15">
        <v>-21.5</v>
      </c>
      <c r="AG16" s="15"/>
    </row>
    <row r="17" spans="1:33" x14ac:dyDescent="0.25">
      <c r="A17" s="5">
        <v>6</v>
      </c>
      <c r="B17" s="5" t="s">
        <v>14</v>
      </c>
      <c r="C17" s="15">
        <v>-21.5</v>
      </c>
      <c r="D17" s="15">
        <v>-21.5</v>
      </c>
      <c r="E17" s="15">
        <v>-21.5</v>
      </c>
      <c r="F17" s="15">
        <v>-21.5</v>
      </c>
      <c r="G17" s="15">
        <v>-1.5</v>
      </c>
      <c r="H17" s="15">
        <v>-21.5</v>
      </c>
      <c r="I17" s="15">
        <v>-21.5</v>
      </c>
      <c r="J17" s="15">
        <v>-21.5</v>
      </c>
      <c r="K17" s="15"/>
      <c r="L17" s="15"/>
      <c r="M17" s="15"/>
      <c r="N17" s="15"/>
      <c r="O17" s="15"/>
      <c r="P17" s="15"/>
      <c r="Q17" s="15"/>
      <c r="R17" s="15"/>
      <c r="S17" s="15">
        <v>-21.5</v>
      </c>
      <c r="T17" s="15">
        <v>-21.5</v>
      </c>
      <c r="U17" s="15">
        <v>-21.5</v>
      </c>
      <c r="V17" s="15">
        <v>-21.5</v>
      </c>
      <c r="W17" s="15">
        <v>-21.5</v>
      </c>
      <c r="X17" s="15">
        <v>-21.5</v>
      </c>
      <c r="Y17" s="15">
        <v>-21.5</v>
      </c>
      <c r="Z17" s="15">
        <v>-21.5</v>
      </c>
      <c r="AA17" s="15">
        <v>-21.5</v>
      </c>
      <c r="AB17" s="15">
        <v>-21.5</v>
      </c>
      <c r="AC17" s="15">
        <v>-21.5</v>
      </c>
      <c r="AD17" s="15">
        <v>-21.5</v>
      </c>
      <c r="AE17" s="15">
        <v>-21.5</v>
      </c>
      <c r="AF17" s="15">
        <v>-21.5</v>
      </c>
      <c r="AG17" s="15"/>
    </row>
    <row r="18" spans="1:33" x14ac:dyDescent="0.25">
      <c r="A18" s="5">
        <v>7</v>
      </c>
      <c r="B18" s="5" t="s">
        <v>15</v>
      </c>
      <c r="C18" s="15">
        <v>-21.5</v>
      </c>
      <c r="D18" s="15">
        <v>-21.5</v>
      </c>
      <c r="E18" s="15">
        <v>-21.5</v>
      </c>
      <c r="F18" s="15">
        <v>-21.5</v>
      </c>
      <c r="G18" s="15">
        <v>-1.5</v>
      </c>
      <c r="H18" s="15">
        <v>-21.5</v>
      </c>
      <c r="I18" s="15">
        <v>-21.5</v>
      </c>
      <c r="J18" s="15">
        <v>-21.5</v>
      </c>
      <c r="K18" s="15"/>
      <c r="L18" s="15"/>
      <c r="M18" s="15"/>
      <c r="N18" s="15"/>
      <c r="O18" s="15"/>
      <c r="P18" s="15"/>
      <c r="Q18" s="15"/>
      <c r="R18" s="15"/>
      <c r="S18" s="15">
        <v>-21.5</v>
      </c>
      <c r="T18" s="15">
        <v>-21.5</v>
      </c>
      <c r="U18" s="15">
        <v>-21.5</v>
      </c>
      <c r="V18" s="15">
        <v>-21.5</v>
      </c>
      <c r="W18" s="15">
        <v>-21.5</v>
      </c>
      <c r="X18" s="15">
        <v>-21.5</v>
      </c>
      <c r="Y18" s="15">
        <v>-21.5</v>
      </c>
      <c r="Z18" s="15">
        <v>-21.5</v>
      </c>
      <c r="AA18" s="15">
        <v>-21.5</v>
      </c>
      <c r="AB18" s="15">
        <v>-21.5</v>
      </c>
      <c r="AC18" s="15">
        <v>-21.5</v>
      </c>
      <c r="AD18" s="15">
        <v>-21.5</v>
      </c>
      <c r="AE18" s="15">
        <v>-21.5</v>
      </c>
      <c r="AF18" s="15">
        <v>-21.5</v>
      </c>
      <c r="AG18" s="15"/>
    </row>
    <row r="19" spans="1:33" x14ac:dyDescent="0.25">
      <c r="A19" s="5">
        <v>8</v>
      </c>
      <c r="B19" s="5" t="s">
        <v>16</v>
      </c>
      <c r="C19" s="15">
        <v>-21.5</v>
      </c>
      <c r="D19" s="15">
        <v>-21.5</v>
      </c>
      <c r="E19" s="15">
        <v>-21.5</v>
      </c>
      <c r="F19" s="15">
        <v>-21.5</v>
      </c>
      <c r="G19" s="15">
        <v>-1.5</v>
      </c>
      <c r="H19" s="15">
        <v>-21.5</v>
      </c>
      <c r="I19" s="15">
        <v>-21.5</v>
      </c>
      <c r="J19" s="15">
        <v>-21.5</v>
      </c>
      <c r="K19" s="15"/>
      <c r="L19" s="15"/>
      <c r="M19" s="15"/>
      <c r="N19" s="15"/>
      <c r="O19" s="15"/>
      <c r="P19" s="15"/>
      <c r="Q19" s="15"/>
      <c r="R19" s="15"/>
      <c r="S19" s="15">
        <v>-21.5</v>
      </c>
      <c r="T19" s="15">
        <v>-21.5</v>
      </c>
      <c r="U19" s="15">
        <v>-21.5</v>
      </c>
      <c r="V19" s="15">
        <v>-21.5</v>
      </c>
      <c r="W19" s="15">
        <v>-21.5</v>
      </c>
      <c r="X19" s="15">
        <v>-21.5</v>
      </c>
      <c r="Y19" s="15">
        <v>-21.5</v>
      </c>
      <c r="Z19" s="15">
        <v>-21.5</v>
      </c>
      <c r="AA19" s="15">
        <v>-21.5</v>
      </c>
      <c r="AB19" s="15">
        <v>-21.5</v>
      </c>
      <c r="AC19" s="15">
        <v>-21.5</v>
      </c>
      <c r="AD19" s="15">
        <v>-21.5</v>
      </c>
      <c r="AE19" s="15">
        <v>-21.5</v>
      </c>
      <c r="AF19" s="15">
        <v>-21.5</v>
      </c>
      <c r="AG19" s="15"/>
    </row>
    <row r="20" spans="1:33" x14ac:dyDescent="0.25">
      <c r="A20" s="5">
        <v>9</v>
      </c>
      <c r="B20" s="5" t="s">
        <v>17</v>
      </c>
      <c r="C20" s="15">
        <v>-21.5</v>
      </c>
      <c r="D20" s="15">
        <v>-21.5</v>
      </c>
      <c r="E20" s="15">
        <v>-21.5</v>
      </c>
      <c r="F20" s="15">
        <v>-21.5</v>
      </c>
      <c r="G20" s="15">
        <v>-1.5</v>
      </c>
      <c r="H20" s="15">
        <v>-21.5</v>
      </c>
      <c r="I20" s="15">
        <v>-21.5</v>
      </c>
      <c r="J20" s="15">
        <v>-21.5</v>
      </c>
      <c r="K20" s="15"/>
      <c r="L20" s="15"/>
      <c r="M20" s="15"/>
      <c r="N20" s="15"/>
      <c r="O20" s="15"/>
      <c r="P20" s="15"/>
      <c r="Q20" s="15"/>
      <c r="R20" s="15"/>
      <c r="S20" s="15">
        <v>0</v>
      </c>
      <c r="T20" s="15">
        <v>-21.5</v>
      </c>
      <c r="U20" s="15">
        <v>-21.5</v>
      </c>
      <c r="V20" s="15">
        <v>-21.5</v>
      </c>
      <c r="W20" s="15">
        <v>-21.5</v>
      </c>
      <c r="X20" s="15">
        <v>-21.5</v>
      </c>
      <c r="Y20" s="15">
        <v>-21.5</v>
      </c>
      <c r="Z20" s="15">
        <v>-21.5</v>
      </c>
      <c r="AA20" s="15">
        <v>-21.5</v>
      </c>
      <c r="AB20" s="15">
        <v>-21.5</v>
      </c>
      <c r="AC20" s="15">
        <v>-21.5</v>
      </c>
      <c r="AD20" s="15">
        <v>-21.5</v>
      </c>
      <c r="AE20" s="15">
        <v>-21.5</v>
      </c>
      <c r="AF20" s="15">
        <v>-21.5</v>
      </c>
      <c r="AG20" s="15"/>
    </row>
    <row r="21" spans="1:33" x14ac:dyDescent="0.25">
      <c r="A21" s="5">
        <v>10</v>
      </c>
      <c r="B21" s="5" t="s">
        <v>18</v>
      </c>
      <c r="C21" s="15">
        <v>-21.5</v>
      </c>
      <c r="D21" s="15">
        <v>-21.5</v>
      </c>
      <c r="E21" s="15">
        <v>-21.5</v>
      </c>
      <c r="F21" s="15">
        <v>-21.5</v>
      </c>
      <c r="G21" s="15">
        <v>-1.5</v>
      </c>
      <c r="H21" s="15">
        <v>-21.5</v>
      </c>
      <c r="I21" s="15">
        <v>-21.5</v>
      </c>
      <c r="J21" s="15">
        <v>-21.5</v>
      </c>
      <c r="K21" s="15"/>
      <c r="L21" s="15"/>
      <c r="M21" s="15"/>
      <c r="N21" s="15"/>
      <c r="O21" s="15"/>
      <c r="P21" s="15"/>
      <c r="Q21" s="15"/>
      <c r="R21" s="15"/>
      <c r="S21" s="15">
        <v>0</v>
      </c>
      <c r="T21" s="15">
        <v>-21.5</v>
      </c>
      <c r="U21" s="15">
        <v>-21.5</v>
      </c>
      <c r="V21" s="15">
        <v>-21.5</v>
      </c>
      <c r="W21" s="15">
        <v>-21.5</v>
      </c>
      <c r="X21" s="15">
        <v>-21.5</v>
      </c>
      <c r="Y21" s="15">
        <v>-21.5</v>
      </c>
      <c r="Z21" s="15">
        <v>-21.5</v>
      </c>
      <c r="AA21" s="15">
        <v>-21.5</v>
      </c>
      <c r="AB21" s="15">
        <v>-21.5</v>
      </c>
      <c r="AC21" s="15">
        <v>-21.5</v>
      </c>
      <c r="AD21" s="15">
        <v>-21.5</v>
      </c>
      <c r="AE21" s="15">
        <v>-21.5</v>
      </c>
      <c r="AF21" s="15">
        <v>-21.5</v>
      </c>
      <c r="AG21" s="15"/>
    </row>
    <row r="22" spans="1:33" x14ac:dyDescent="0.25">
      <c r="A22" s="5">
        <v>11</v>
      </c>
      <c r="B22" s="5" t="s">
        <v>19</v>
      </c>
      <c r="C22" s="15">
        <v>-21.5</v>
      </c>
      <c r="D22" s="15">
        <v>-21.5</v>
      </c>
      <c r="E22" s="15">
        <v>-21.5</v>
      </c>
      <c r="F22" s="15">
        <v>-21.5</v>
      </c>
      <c r="G22" s="15">
        <v>-1.5</v>
      </c>
      <c r="H22" s="15">
        <v>-21.5</v>
      </c>
      <c r="I22" s="15">
        <v>-21.5</v>
      </c>
      <c r="J22" s="15">
        <v>-21.5</v>
      </c>
      <c r="K22" s="15"/>
      <c r="L22" s="15"/>
      <c r="M22" s="15"/>
      <c r="N22" s="15"/>
      <c r="O22" s="15"/>
      <c r="P22" s="15"/>
      <c r="Q22" s="15"/>
      <c r="R22" s="15"/>
      <c r="S22" s="15">
        <v>0</v>
      </c>
      <c r="T22" s="15">
        <v>-21.5</v>
      </c>
      <c r="U22" s="15">
        <v>-21.5</v>
      </c>
      <c r="V22" s="15">
        <v>-21.5</v>
      </c>
      <c r="W22" s="15">
        <v>-21.5</v>
      </c>
      <c r="X22" s="15">
        <v>-21.5</v>
      </c>
      <c r="Y22" s="15">
        <v>-21.5</v>
      </c>
      <c r="Z22" s="15">
        <v>-21.5</v>
      </c>
      <c r="AA22" s="15">
        <v>-21.5</v>
      </c>
      <c r="AB22" s="15">
        <v>-21.5</v>
      </c>
      <c r="AC22" s="15">
        <v>-21.5</v>
      </c>
      <c r="AD22" s="15">
        <v>-21.5</v>
      </c>
      <c r="AE22" s="15">
        <v>-21.5</v>
      </c>
      <c r="AF22" s="15">
        <v>-21.5</v>
      </c>
      <c r="AG22" s="15"/>
    </row>
    <row r="23" spans="1:33" x14ac:dyDescent="0.25">
      <c r="A23" s="5">
        <v>12</v>
      </c>
      <c r="B23" s="5" t="s">
        <v>20</v>
      </c>
      <c r="C23" s="15">
        <v>-21.5</v>
      </c>
      <c r="D23" s="15">
        <v>-21.5</v>
      </c>
      <c r="E23" s="15">
        <v>-21.5</v>
      </c>
      <c r="F23" s="15">
        <v>-21.5</v>
      </c>
      <c r="G23" s="15">
        <v>-1.5</v>
      </c>
      <c r="H23" s="15">
        <v>-21.5</v>
      </c>
      <c r="I23" s="15">
        <v>-21.5</v>
      </c>
      <c r="J23" s="15">
        <v>-21.5</v>
      </c>
      <c r="K23" s="15"/>
      <c r="L23" s="15"/>
      <c r="M23" s="15"/>
      <c r="N23" s="15"/>
      <c r="O23" s="15"/>
      <c r="P23" s="15"/>
      <c r="Q23" s="15"/>
      <c r="R23" s="15"/>
      <c r="S23" s="15">
        <v>0</v>
      </c>
      <c r="T23" s="15">
        <v>-21.5</v>
      </c>
      <c r="U23" s="15">
        <v>-21.5</v>
      </c>
      <c r="V23" s="15">
        <v>-21.5</v>
      </c>
      <c r="W23" s="15">
        <v>-21.5</v>
      </c>
      <c r="X23" s="15">
        <v>-21.5</v>
      </c>
      <c r="Y23" s="15">
        <v>-21.5</v>
      </c>
      <c r="Z23" s="15">
        <v>-21.5</v>
      </c>
      <c r="AA23" s="15">
        <v>-21.5</v>
      </c>
      <c r="AB23" s="15">
        <v>-21.5</v>
      </c>
      <c r="AC23" s="15">
        <v>-21.5</v>
      </c>
      <c r="AD23" s="15">
        <v>-21.5</v>
      </c>
      <c r="AE23" s="15">
        <v>-21.5</v>
      </c>
      <c r="AF23" s="15">
        <v>-21.5</v>
      </c>
      <c r="AG23" s="15"/>
    </row>
    <row r="24" spans="1:33" x14ac:dyDescent="0.25">
      <c r="A24" s="5">
        <v>13</v>
      </c>
      <c r="B24" s="5" t="s">
        <v>21</v>
      </c>
      <c r="C24" s="15">
        <v>-21.5</v>
      </c>
      <c r="D24" s="15">
        <v>-21.5</v>
      </c>
      <c r="E24" s="15">
        <v>-21.5</v>
      </c>
      <c r="F24" s="15">
        <v>-21.5</v>
      </c>
      <c r="G24" s="15">
        <v>-1.5</v>
      </c>
      <c r="H24" s="15">
        <v>-21.5</v>
      </c>
      <c r="I24" s="15">
        <v>-21.5</v>
      </c>
      <c r="J24" s="15">
        <v>-21.5</v>
      </c>
      <c r="K24" s="15"/>
      <c r="L24" s="15"/>
      <c r="M24" s="15"/>
      <c r="N24" s="15"/>
      <c r="O24" s="15"/>
      <c r="P24" s="15"/>
      <c r="Q24" s="15"/>
      <c r="R24" s="15"/>
      <c r="S24" s="15">
        <v>0</v>
      </c>
      <c r="T24" s="15">
        <v>-21.5</v>
      </c>
      <c r="U24" s="15">
        <v>-21.5</v>
      </c>
      <c r="V24" s="15">
        <v>-21.5</v>
      </c>
      <c r="W24" s="15">
        <v>-21.5</v>
      </c>
      <c r="X24" s="15">
        <v>-21.5</v>
      </c>
      <c r="Y24" s="15">
        <v>-21.5</v>
      </c>
      <c r="Z24" s="15">
        <v>-21.5</v>
      </c>
      <c r="AA24" s="15">
        <v>-21.5</v>
      </c>
      <c r="AB24" s="15">
        <v>-21.5</v>
      </c>
      <c r="AC24" s="15">
        <v>-21.5</v>
      </c>
      <c r="AD24" s="15">
        <v>-21.5</v>
      </c>
      <c r="AE24" s="15">
        <v>-21.5</v>
      </c>
      <c r="AF24" s="15">
        <v>-21.5</v>
      </c>
      <c r="AG24" s="15"/>
    </row>
    <row r="25" spans="1:33" x14ac:dyDescent="0.25">
      <c r="A25" s="5">
        <v>14</v>
      </c>
      <c r="B25" s="5" t="s">
        <v>22</v>
      </c>
      <c r="C25" s="15">
        <v>-21.5</v>
      </c>
      <c r="D25" s="15">
        <v>-21.5</v>
      </c>
      <c r="E25" s="15">
        <v>-21.5</v>
      </c>
      <c r="F25" s="15">
        <v>-21.5</v>
      </c>
      <c r="G25" s="15">
        <v>-1.5</v>
      </c>
      <c r="H25" s="15">
        <v>-21.5</v>
      </c>
      <c r="I25" s="15">
        <v>-21.5</v>
      </c>
      <c r="J25" s="15">
        <v>-21.5</v>
      </c>
      <c r="K25" s="15"/>
      <c r="L25" s="15"/>
      <c r="M25" s="15"/>
      <c r="N25" s="15"/>
      <c r="O25" s="15"/>
      <c r="P25" s="15"/>
      <c r="Q25" s="15"/>
      <c r="R25" s="15"/>
      <c r="S25" s="15">
        <v>0</v>
      </c>
      <c r="T25" s="15">
        <v>-21.5</v>
      </c>
      <c r="U25" s="15">
        <v>-21.5</v>
      </c>
      <c r="V25" s="15">
        <v>-21.5</v>
      </c>
      <c r="W25" s="15">
        <v>-21.5</v>
      </c>
      <c r="X25" s="15">
        <v>-21.5</v>
      </c>
      <c r="Y25" s="15">
        <v>-21.5</v>
      </c>
      <c r="Z25" s="15">
        <v>-21.5</v>
      </c>
      <c r="AA25" s="15">
        <v>-21.5</v>
      </c>
      <c r="AB25" s="15">
        <v>-21.5</v>
      </c>
      <c r="AC25" s="15">
        <v>-21.5</v>
      </c>
      <c r="AD25" s="15">
        <v>-21.5</v>
      </c>
      <c r="AE25" s="15">
        <v>-21.5</v>
      </c>
      <c r="AF25" s="15">
        <v>-21.5</v>
      </c>
      <c r="AG25" s="15"/>
    </row>
    <row r="26" spans="1:33" x14ac:dyDescent="0.25">
      <c r="A26" s="5">
        <v>15</v>
      </c>
      <c r="B26" s="5" t="s">
        <v>23</v>
      </c>
      <c r="C26" s="15">
        <v>-21.5</v>
      </c>
      <c r="D26" s="15">
        <v>-21.5</v>
      </c>
      <c r="E26" s="15">
        <v>-21.5</v>
      </c>
      <c r="F26" s="15">
        <v>-21.5</v>
      </c>
      <c r="G26" s="15">
        <v>-1.5</v>
      </c>
      <c r="H26" s="15">
        <v>-21.5</v>
      </c>
      <c r="I26" s="15">
        <v>-21.5</v>
      </c>
      <c r="J26" s="15">
        <v>-21.5</v>
      </c>
      <c r="K26" s="15"/>
      <c r="L26" s="15"/>
      <c r="M26" s="15"/>
      <c r="N26" s="15"/>
      <c r="O26" s="15"/>
      <c r="P26" s="15"/>
      <c r="Q26" s="15"/>
      <c r="R26" s="15"/>
      <c r="S26" s="15">
        <v>0</v>
      </c>
      <c r="T26" s="15">
        <v>-21.5</v>
      </c>
      <c r="U26" s="15">
        <v>-21.5</v>
      </c>
      <c r="V26" s="15">
        <v>-21.5</v>
      </c>
      <c r="W26" s="15">
        <v>-21.5</v>
      </c>
      <c r="X26" s="15">
        <v>-21.5</v>
      </c>
      <c r="Y26" s="15">
        <v>-21.5</v>
      </c>
      <c r="Z26" s="15">
        <v>-21.5</v>
      </c>
      <c r="AA26" s="15">
        <v>-21.5</v>
      </c>
      <c r="AB26" s="15">
        <v>-21.5</v>
      </c>
      <c r="AC26" s="15">
        <v>-21.5</v>
      </c>
      <c r="AD26" s="15">
        <v>-21.5</v>
      </c>
      <c r="AE26" s="15">
        <v>-21.5</v>
      </c>
      <c r="AF26" s="15">
        <v>-21.5</v>
      </c>
      <c r="AG26" s="15"/>
    </row>
    <row r="27" spans="1:33" x14ac:dyDescent="0.25">
      <c r="A27" s="5">
        <v>16</v>
      </c>
      <c r="B27" s="5" t="s">
        <v>24</v>
      </c>
      <c r="C27" s="15">
        <v>-21.5</v>
      </c>
      <c r="D27" s="15">
        <v>-21.5</v>
      </c>
      <c r="E27" s="15">
        <v>-21.5</v>
      </c>
      <c r="F27" s="15">
        <v>-21.5</v>
      </c>
      <c r="G27" s="15">
        <v>-1.5</v>
      </c>
      <c r="H27" s="15">
        <v>-21.5</v>
      </c>
      <c r="I27" s="15">
        <v>-21.5</v>
      </c>
      <c r="J27" s="15">
        <v>-21.5</v>
      </c>
      <c r="K27" s="15"/>
      <c r="L27" s="15"/>
      <c r="M27" s="15"/>
      <c r="N27" s="15"/>
      <c r="O27" s="15"/>
      <c r="P27" s="15"/>
      <c r="Q27" s="15"/>
      <c r="R27" s="15"/>
      <c r="S27" s="15">
        <v>0</v>
      </c>
      <c r="T27" s="15">
        <v>-21.5</v>
      </c>
      <c r="U27" s="15">
        <v>-21.5</v>
      </c>
      <c r="V27" s="15">
        <v>-21.5</v>
      </c>
      <c r="W27" s="15">
        <v>-21.5</v>
      </c>
      <c r="X27" s="15">
        <v>-21.5</v>
      </c>
      <c r="Y27" s="15">
        <v>-21.5</v>
      </c>
      <c r="Z27" s="15">
        <v>-21.5</v>
      </c>
      <c r="AA27" s="15">
        <v>-21.5</v>
      </c>
      <c r="AB27" s="15">
        <v>-21.5</v>
      </c>
      <c r="AC27" s="15">
        <v>-21.5</v>
      </c>
      <c r="AD27" s="15">
        <v>-21.5</v>
      </c>
      <c r="AE27" s="15">
        <v>-21.5</v>
      </c>
      <c r="AF27" s="15">
        <v>-21.5</v>
      </c>
      <c r="AG27" s="15"/>
    </row>
    <row r="28" spans="1:33" x14ac:dyDescent="0.25">
      <c r="A28" s="5">
        <v>17</v>
      </c>
      <c r="B28" s="5" t="s">
        <v>25</v>
      </c>
      <c r="C28" s="15">
        <v>-21.5</v>
      </c>
      <c r="D28" s="15">
        <v>-21.5</v>
      </c>
      <c r="E28" s="15">
        <v>-21.5</v>
      </c>
      <c r="F28" s="15">
        <v>-21.5</v>
      </c>
      <c r="G28" s="15">
        <v>-1.5</v>
      </c>
      <c r="H28" s="15">
        <v>-21.5</v>
      </c>
      <c r="I28" s="15">
        <v>-21.5</v>
      </c>
      <c r="J28" s="15">
        <v>-21.5</v>
      </c>
      <c r="K28" s="15"/>
      <c r="L28" s="15"/>
      <c r="M28" s="15"/>
      <c r="N28" s="15"/>
      <c r="O28" s="15"/>
      <c r="P28" s="15"/>
      <c r="Q28" s="15"/>
      <c r="R28" s="15"/>
      <c r="S28" s="15">
        <v>0</v>
      </c>
      <c r="T28" s="15">
        <v>-21.5</v>
      </c>
      <c r="U28" s="15">
        <v>-21.5</v>
      </c>
      <c r="V28" s="15">
        <v>-21.5</v>
      </c>
      <c r="W28" s="15">
        <v>-21.5</v>
      </c>
      <c r="X28" s="15">
        <v>-21.5</v>
      </c>
      <c r="Y28" s="15">
        <v>-21.5</v>
      </c>
      <c r="Z28" s="15">
        <v>-21.5</v>
      </c>
      <c r="AA28" s="15">
        <v>-21.5</v>
      </c>
      <c r="AB28" s="15">
        <v>-21.5</v>
      </c>
      <c r="AC28" s="15">
        <v>-21.5</v>
      </c>
      <c r="AD28" s="15">
        <v>-21.5</v>
      </c>
      <c r="AE28" s="15">
        <v>-21.5</v>
      </c>
      <c r="AF28" s="15">
        <v>-21.5</v>
      </c>
      <c r="AG28" s="15"/>
    </row>
    <row r="29" spans="1:33" x14ac:dyDescent="0.25">
      <c r="A29" s="5">
        <v>18</v>
      </c>
      <c r="B29" s="5" t="s">
        <v>26</v>
      </c>
      <c r="C29" s="15">
        <v>-21.5</v>
      </c>
      <c r="D29" s="15">
        <v>-21.5</v>
      </c>
      <c r="E29" s="15">
        <v>-21.5</v>
      </c>
      <c r="F29" s="15">
        <v>-21.5</v>
      </c>
      <c r="G29" s="15">
        <v>-1.5</v>
      </c>
      <c r="H29" s="15">
        <v>-21.5</v>
      </c>
      <c r="I29" s="15">
        <v>-21.5</v>
      </c>
      <c r="J29" s="15">
        <v>-21.5</v>
      </c>
      <c r="K29" s="15"/>
      <c r="L29" s="15"/>
      <c r="M29" s="15"/>
      <c r="N29" s="15"/>
      <c r="O29" s="15"/>
      <c r="P29" s="15"/>
      <c r="Q29" s="15"/>
      <c r="R29" s="15"/>
      <c r="S29" s="15">
        <v>0</v>
      </c>
      <c r="T29" s="15">
        <v>-21.5</v>
      </c>
      <c r="U29" s="15">
        <v>-21.5</v>
      </c>
      <c r="V29" s="15">
        <v>-21.5</v>
      </c>
      <c r="W29" s="15">
        <v>-21.5</v>
      </c>
      <c r="X29" s="15">
        <v>-21.5</v>
      </c>
      <c r="Y29" s="15">
        <v>-21.5</v>
      </c>
      <c r="Z29" s="15">
        <v>-21.5</v>
      </c>
      <c r="AA29" s="15">
        <v>-21.5</v>
      </c>
      <c r="AB29" s="15">
        <v>-21.5</v>
      </c>
      <c r="AC29" s="15">
        <v>-21.5</v>
      </c>
      <c r="AD29" s="15">
        <v>-21.5</v>
      </c>
      <c r="AE29" s="15">
        <v>-21.5</v>
      </c>
      <c r="AF29" s="15">
        <v>-21.5</v>
      </c>
      <c r="AG29" s="15"/>
    </row>
    <row r="30" spans="1:33" x14ac:dyDescent="0.25">
      <c r="A30" s="5">
        <v>19</v>
      </c>
      <c r="B30" s="5" t="s">
        <v>27</v>
      </c>
      <c r="C30" s="15">
        <v>-21.5</v>
      </c>
      <c r="D30" s="15">
        <v>-21.5</v>
      </c>
      <c r="E30" s="15">
        <v>-21.5</v>
      </c>
      <c r="F30" s="15">
        <v>-21.5</v>
      </c>
      <c r="G30" s="15">
        <v>-1.5</v>
      </c>
      <c r="H30" s="15">
        <v>-21.5</v>
      </c>
      <c r="I30" s="15">
        <v>-21.5</v>
      </c>
      <c r="J30" s="15">
        <v>-21.5</v>
      </c>
      <c r="K30" s="15"/>
      <c r="L30" s="15"/>
      <c r="M30" s="15"/>
      <c r="N30" s="15"/>
      <c r="O30" s="15"/>
      <c r="P30" s="15"/>
      <c r="Q30" s="15"/>
      <c r="R30" s="15"/>
      <c r="S30" s="15">
        <v>-5</v>
      </c>
      <c r="T30" s="15">
        <v>-21.5</v>
      </c>
      <c r="U30" s="15">
        <v>-21.5</v>
      </c>
      <c r="V30" s="15">
        <v>-21.5</v>
      </c>
      <c r="W30" s="15">
        <v>-21.5</v>
      </c>
      <c r="X30" s="15">
        <v>-21.5</v>
      </c>
      <c r="Y30" s="15">
        <v>-21.5</v>
      </c>
      <c r="Z30" s="15">
        <v>-21.5</v>
      </c>
      <c r="AA30" s="15">
        <v>-21.5</v>
      </c>
      <c r="AB30" s="15">
        <v>-21.5</v>
      </c>
      <c r="AC30" s="15">
        <v>-21.5</v>
      </c>
      <c r="AD30" s="15">
        <v>-21.5</v>
      </c>
      <c r="AE30" s="15">
        <v>-21.5</v>
      </c>
      <c r="AF30" s="15">
        <v>-21.5</v>
      </c>
      <c r="AG30" s="15"/>
    </row>
    <row r="31" spans="1:33" x14ac:dyDescent="0.25">
      <c r="A31" s="5">
        <v>20</v>
      </c>
      <c r="B31" s="5" t="s">
        <v>28</v>
      </c>
      <c r="C31" s="15">
        <v>-21.5</v>
      </c>
      <c r="D31" s="15">
        <v>-21.5</v>
      </c>
      <c r="E31" s="15">
        <v>-21.5</v>
      </c>
      <c r="F31" s="15">
        <v>-21.5</v>
      </c>
      <c r="G31" s="15">
        <v>-1.5</v>
      </c>
      <c r="H31" s="15">
        <v>-21.5</v>
      </c>
      <c r="I31" s="15">
        <v>-21.5</v>
      </c>
      <c r="J31" s="15">
        <v>-21.5</v>
      </c>
      <c r="K31" s="15"/>
      <c r="L31" s="15"/>
      <c r="M31" s="15"/>
      <c r="N31" s="15"/>
      <c r="O31" s="15"/>
      <c r="P31" s="15"/>
      <c r="Q31" s="15"/>
      <c r="R31" s="15"/>
      <c r="S31" s="15">
        <v>-10</v>
      </c>
      <c r="T31" s="15">
        <v>-21.5</v>
      </c>
      <c r="U31" s="15">
        <v>-21.5</v>
      </c>
      <c r="V31" s="15">
        <v>-21.5</v>
      </c>
      <c r="W31" s="15">
        <v>-21.5</v>
      </c>
      <c r="X31" s="15">
        <v>-21.5</v>
      </c>
      <c r="Y31" s="15">
        <v>-21.5</v>
      </c>
      <c r="Z31" s="15">
        <v>-21.5</v>
      </c>
      <c r="AA31" s="15">
        <v>-21.5</v>
      </c>
      <c r="AB31" s="15">
        <v>-21.5</v>
      </c>
      <c r="AC31" s="15">
        <v>-21.5</v>
      </c>
      <c r="AD31" s="15">
        <v>-21.5</v>
      </c>
      <c r="AE31" s="15">
        <v>-21.5</v>
      </c>
      <c r="AF31" s="15">
        <v>-21.5</v>
      </c>
      <c r="AG31" s="15"/>
    </row>
    <row r="32" spans="1:33" x14ac:dyDescent="0.25">
      <c r="A32" s="5">
        <v>21</v>
      </c>
      <c r="B32" s="5" t="s">
        <v>29</v>
      </c>
      <c r="C32" s="15">
        <v>-21.5</v>
      </c>
      <c r="D32" s="15">
        <v>-21.5</v>
      </c>
      <c r="E32" s="15">
        <v>-21.5</v>
      </c>
      <c r="F32" s="15">
        <v>-21.5</v>
      </c>
      <c r="G32" s="15">
        <v>-1.5</v>
      </c>
      <c r="H32" s="15">
        <v>-21.5</v>
      </c>
      <c r="I32" s="15">
        <v>-21.5</v>
      </c>
      <c r="J32" s="15">
        <v>-21.5</v>
      </c>
      <c r="K32" s="15"/>
      <c r="L32" s="15"/>
      <c r="M32" s="15"/>
      <c r="N32" s="15"/>
      <c r="O32" s="15"/>
      <c r="P32" s="15"/>
      <c r="Q32" s="15"/>
      <c r="R32" s="15"/>
      <c r="S32" s="15">
        <v>-15</v>
      </c>
      <c r="T32" s="15">
        <v>-21.5</v>
      </c>
      <c r="U32" s="15">
        <v>-21.5</v>
      </c>
      <c r="V32" s="15">
        <v>-21.5</v>
      </c>
      <c r="W32" s="15">
        <v>-21.5</v>
      </c>
      <c r="X32" s="15">
        <v>-21.5</v>
      </c>
      <c r="Y32" s="15">
        <v>-21.5</v>
      </c>
      <c r="Z32" s="15">
        <v>-21.5</v>
      </c>
      <c r="AA32" s="15">
        <v>-21.5</v>
      </c>
      <c r="AB32" s="15">
        <v>-21.5</v>
      </c>
      <c r="AC32" s="15">
        <v>-21.5</v>
      </c>
      <c r="AD32" s="15">
        <v>-21.5</v>
      </c>
      <c r="AE32" s="15">
        <v>-21.5</v>
      </c>
      <c r="AF32" s="15">
        <v>-21.5</v>
      </c>
      <c r="AG32" s="15"/>
    </row>
    <row r="33" spans="1:33" x14ac:dyDescent="0.25">
      <c r="A33" s="5">
        <v>22</v>
      </c>
      <c r="B33" s="5" t="s">
        <v>30</v>
      </c>
      <c r="C33" s="15">
        <v>-21.5</v>
      </c>
      <c r="D33" s="15">
        <v>-21.5</v>
      </c>
      <c r="E33" s="15">
        <v>-21.5</v>
      </c>
      <c r="F33" s="15">
        <v>-21.5</v>
      </c>
      <c r="G33" s="15">
        <v>-1.5</v>
      </c>
      <c r="H33" s="15">
        <v>-21.5</v>
      </c>
      <c r="I33" s="15">
        <v>-21.5</v>
      </c>
      <c r="J33" s="15">
        <v>-21.5</v>
      </c>
      <c r="K33" s="15"/>
      <c r="L33" s="15"/>
      <c r="M33" s="15"/>
      <c r="N33" s="15"/>
      <c r="O33" s="15"/>
      <c r="P33" s="15"/>
      <c r="Q33" s="15"/>
      <c r="R33" s="15"/>
      <c r="S33" s="15">
        <v>-20</v>
      </c>
      <c r="T33" s="15">
        <v>-21.5</v>
      </c>
      <c r="U33" s="15">
        <v>-21.5</v>
      </c>
      <c r="V33" s="15">
        <v>-21.5</v>
      </c>
      <c r="W33" s="15">
        <v>-21.5</v>
      </c>
      <c r="X33" s="15">
        <v>-21.5</v>
      </c>
      <c r="Y33" s="15">
        <v>-21.5</v>
      </c>
      <c r="Z33" s="15">
        <v>-21.5</v>
      </c>
      <c r="AA33" s="15">
        <v>-21.5</v>
      </c>
      <c r="AB33" s="15">
        <v>-21.5</v>
      </c>
      <c r="AC33" s="15">
        <v>-21.5</v>
      </c>
      <c r="AD33" s="15">
        <v>-21.5</v>
      </c>
      <c r="AE33" s="15">
        <v>-21.5</v>
      </c>
      <c r="AF33" s="15">
        <v>-21.5</v>
      </c>
      <c r="AG33" s="15"/>
    </row>
    <row r="34" spans="1:33" x14ac:dyDescent="0.25">
      <c r="A34" s="5">
        <v>23</v>
      </c>
      <c r="B34" s="5" t="s">
        <v>31</v>
      </c>
      <c r="C34" s="15">
        <v>-21.5</v>
      </c>
      <c r="D34" s="15">
        <v>-21.5</v>
      </c>
      <c r="E34" s="15">
        <v>-21.5</v>
      </c>
      <c r="F34" s="15">
        <v>-21.5</v>
      </c>
      <c r="G34" s="15">
        <v>-1.5</v>
      </c>
      <c r="H34" s="15">
        <v>-21.5</v>
      </c>
      <c r="I34" s="15">
        <v>-21.5</v>
      </c>
      <c r="J34" s="15">
        <v>-21.5</v>
      </c>
      <c r="K34" s="15"/>
      <c r="L34" s="15"/>
      <c r="M34" s="15"/>
      <c r="N34" s="15"/>
      <c r="O34" s="15"/>
      <c r="P34" s="15"/>
      <c r="Q34" s="15"/>
      <c r="R34" s="15"/>
      <c r="S34" s="15">
        <v>-25</v>
      </c>
      <c r="T34" s="15">
        <v>-21.5</v>
      </c>
      <c r="U34" s="15">
        <v>-21.5</v>
      </c>
      <c r="V34" s="15">
        <v>-21.5</v>
      </c>
      <c r="W34" s="15">
        <v>-21.5</v>
      </c>
      <c r="X34" s="15">
        <v>-21.5</v>
      </c>
      <c r="Y34" s="15">
        <v>-21.5</v>
      </c>
      <c r="Z34" s="15">
        <v>-21.5</v>
      </c>
      <c r="AA34" s="15">
        <v>-21.5</v>
      </c>
      <c r="AB34" s="15">
        <v>-21.5</v>
      </c>
      <c r="AC34" s="15">
        <v>-21.5</v>
      </c>
      <c r="AD34" s="15">
        <v>-21.5</v>
      </c>
      <c r="AE34" s="15">
        <v>-21.5</v>
      </c>
      <c r="AF34" s="15">
        <v>-21.5</v>
      </c>
      <c r="AG34" s="15"/>
    </row>
    <row r="35" spans="1:33" x14ac:dyDescent="0.25">
      <c r="A35" s="5">
        <v>24</v>
      </c>
      <c r="B35" s="5" t="s">
        <v>32</v>
      </c>
      <c r="C35" s="15">
        <v>-21.5</v>
      </c>
      <c r="D35" s="15">
        <v>-21.5</v>
      </c>
      <c r="E35" s="15">
        <v>-21.5</v>
      </c>
      <c r="F35" s="15">
        <v>-21.5</v>
      </c>
      <c r="G35" s="15">
        <v>-1.5</v>
      </c>
      <c r="H35" s="15">
        <v>-21.5</v>
      </c>
      <c r="I35" s="15">
        <v>-21.5</v>
      </c>
      <c r="J35" s="15">
        <v>-21.5</v>
      </c>
      <c r="K35" s="15"/>
      <c r="L35" s="15"/>
      <c r="M35" s="15"/>
      <c r="N35" s="15"/>
      <c r="O35" s="15"/>
      <c r="P35" s="15"/>
      <c r="Q35" s="15"/>
      <c r="R35" s="15"/>
      <c r="S35" s="15">
        <v>-25</v>
      </c>
      <c r="T35" s="15">
        <v>-21.5</v>
      </c>
      <c r="U35" s="15">
        <v>-21.5</v>
      </c>
      <c r="V35" s="15">
        <v>-21.5</v>
      </c>
      <c r="W35" s="15">
        <v>-21.5</v>
      </c>
      <c r="X35" s="15">
        <v>-21.5</v>
      </c>
      <c r="Y35" s="15">
        <v>-21.5</v>
      </c>
      <c r="Z35" s="15">
        <v>-21.5</v>
      </c>
      <c r="AA35" s="15">
        <v>-21.5</v>
      </c>
      <c r="AB35" s="15">
        <v>-21.5</v>
      </c>
      <c r="AC35" s="15">
        <v>-21.5</v>
      </c>
      <c r="AD35" s="15">
        <v>-21.5</v>
      </c>
      <c r="AE35" s="15">
        <v>-21.5</v>
      </c>
      <c r="AF35" s="15">
        <v>-21.5</v>
      </c>
      <c r="AG35" s="15"/>
    </row>
    <row r="36" spans="1:33" x14ac:dyDescent="0.25">
      <c r="A36" s="5">
        <v>25</v>
      </c>
      <c r="B36" s="5" t="s">
        <v>33</v>
      </c>
      <c r="C36" s="15">
        <v>-21.5</v>
      </c>
      <c r="D36" s="15">
        <v>-21.5</v>
      </c>
      <c r="E36" s="15">
        <v>-21.5</v>
      </c>
      <c r="F36" s="15">
        <v>-21.5</v>
      </c>
      <c r="G36" s="15">
        <v>-1.5</v>
      </c>
      <c r="H36" s="15">
        <v>-21.5</v>
      </c>
      <c r="I36" s="15">
        <v>-21.5</v>
      </c>
      <c r="J36" s="15">
        <v>-21.5</v>
      </c>
      <c r="K36" s="15"/>
      <c r="L36" s="15"/>
      <c r="M36" s="15"/>
      <c r="N36" s="15"/>
      <c r="O36" s="15"/>
      <c r="P36" s="15"/>
      <c r="Q36" s="15"/>
      <c r="R36" s="15"/>
      <c r="S36" s="15">
        <v>-25</v>
      </c>
      <c r="T36" s="15">
        <v>-21.5</v>
      </c>
      <c r="U36" s="15">
        <v>-21.5</v>
      </c>
      <c r="V36" s="15">
        <v>-21.5</v>
      </c>
      <c r="W36" s="15">
        <v>-21.5</v>
      </c>
      <c r="X36" s="15">
        <v>-21.5</v>
      </c>
      <c r="Y36" s="15">
        <v>-21.5</v>
      </c>
      <c r="Z36" s="15">
        <v>-21.5</v>
      </c>
      <c r="AA36" s="15">
        <v>-21.5</v>
      </c>
      <c r="AB36" s="15">
        <v>-21.5</v>
      </c>
      <c r="AC36" s="15">
        <v>-21.5</v>
      </c>
      <c r="AD36" s="15">
        <v>-21.5</v>
      </c>
      <c r="AE36" s="15">
        <v>-21.5</v>
      </c>
      <c r="AF36" s="15">
        <v>-21.5</v>
      </c>
      <c r="AG36" s="15"/>
    </row>
    <row r="37" spans="1:33" x14ac:dyDescent="0.25">
      <c r="A37" s="5">
        <v>26</v>
      </c>
      <c r="B37" s="5" t="s">
        <v>34</v>
      </c>
      <c r="C37" s="15">
        <v>-21.5</v>
      </c>
      <c r="D37" s="15">
        <v>-21.5</v>
      </c>
      <c r="E37" s="15">
        <v>-21.5</v>
      </c>
      <c r="F37" s="15">
        <v>-21.5</v>
      </c>
      <c r="G37" s="15">
        <v>-1.5</v>
      </c>
      <c r="H37" s="15">
        <v>-21.5</v>
      </c>
      <c r="I37" s="15">
        <v>-21.5</v>
      </c>
      <c r="J37" s="15">
        <v>-21.5</v>
      </c>
      <c r="K37" s="15"/>
      <c r="L37" s="15"/>
      <c r="M37" s="15"/>
      <c r="N37" s="15"/>
      <c r="O37" s="15"/>
      <c r="P37" s="15"/>
      <c r="Q37" s="15"/>
      <c r="R37" s="15"/>
      <c r="S37" s="15">
        <v>-25</v>
      </c>
      <c r="T37" s="15">
        <v>-21.5</v>
      </c>
      <c r="U37" s="15">
        <v>-21.5</v>
      </c>
      <c r="V37" s="15">
        <v>-21.5</v>
      </c>
      <c r="W37" s="15">
        <v>-21.5</v>
      </c>
      <c r="X37" s="15">
        <v>-21.5</v>
      </c>
      <c r="Y37" s="15">
        <v>-21.5</v>
      </c>
      <c r="Z37" s="15">
        <v>-21.5</v>
      </c>
      <c r="AA37" s="15">
        <v>-21.5</v>
      </c>
      <c r="AB37" s="15">
        <v>-21.5</v>
      </c>
      <c r="AC37" s="15">
        <v>-21.5</v>
      </c>
      <c r="AD37" s="15">
        <v>-21.5</v>
      </c>
      <c r="AE37" s="15">
        <v>-21.5</v>
      </c>
      <c r="AF37" s="15">
        <v>-21.5</v>
      </c>
      <c r="AG37" s="15"/>
    </row>
    <row r="38" spans="1:33" x14ac:dyDescent="0.25">
      <c r="A38" s="5">
        <v>27</v>
      </c>
      <c r="B38" s="5" t="s">
        <v>35</v>
      </c>
      <c r="C38" s="15">
        <v>-21.5</v>
      </c>
      <c r="D38" s="15">
        <v>-21.5</v>
      </c>
      <c r="E38" s="15">
        <v>-21.5</v>
      </c>
      <c r="F38" s="15">
        <v>-21.5</v>
      </c>
      <c r="G38" s="15">
        <v>-1.5</v>
      </c>
      <c r="H38" s="15">
        <v>-21.5</v>
      </c>
      <c r="I38" s="15">
        <v>-21.5</v>
      </c>
      <c r="J38" s="15">
        <v>-21.5</v>
      </c>
      <c r="K38" s="15"/>
      <c r="L38" s="15"/>
      <c r="M38" s="15"/>
      <c r="N38" s="15"/>
      <c r="O38" s="15"/>
      <c r="P38" s="15"/>
      <c r="Q38" s="15"/>
      <c r="R38" s="15"/>
      <c r="S38" s="15">
        <v>-25</v>
      </c>
      <c r="T38" s="15">
        <v>-21.5</v>
      </c>
      <c r="U38" s="15">
        <v>-21.5</v>
      </c>
      <c r="V38" s="15">
        <v>-21.5</v>
      </c>
      <c r="W38" s="15">
        <v>-21.5</v>
      </c>
      <c r="X38" s="15">
        <v>-21.5</v>
      </c>
      <c r="Y38" s="15">
        <v>-21.5</v>
      </c>
      <c r="Z38" s="15">
        <v>-21.5</v>
      </c>
      <c r="AA38" s="15">
        <v>-21.5</v>
      </c>
      <c r="AB38" s="15">
        <v>-21.5</v>
      </c>
      <c r="AC38" s="15">
        <v>-21.5</v>
      </c>
      <c r="AD38" s="15">
        <v>-21.5</v>
      </c>
      <c r="AE38" s="15">
        <v>-21.5</v>
      </c>
      <c r="AF38" s="15">
        <v>-21.5</v>
      </c>
      <c r="AG38" s="15"/>
    </row>
    <row r="39" spans="1:33" x14ac:dyDescent="0.25">
      <c r="A39" s="5">
        <v>28</v>
      </c>
      <c r="B39" s="5" t="s">
        <v>36</v>
      </c>
      <c r="C39" s="15">
        <v>-21.5</v>
      </c>
      <c r="D39" s="15">
        <v>-21.5</v>
      </c>
      <c r="E39" s="15">
        <v>-21.5</v>
      </c>
      <c r="F39" s="15">
        <v>-21.5</v>
      </c>
      <c r="G39" s="15">
        <v>-1.5</v>
      </c>
      <c r="H39" s="15">
        <v>-21.5</v>
      </c>
      <c r="I39" s="15">
        <v>-21.5</v>
      </c>
      <c r="J39" s="15">
        <v>-21.5</v>
      </c>
      <c r="K39" s="15"/>
      <c r="L39" s="15"/>
      <c r="M39" s="15"/>
      <c r="N39" s="15"/>
      <c r="O39" s="15"/>
      <c r="P39" s="15"/>
      <c r="Q39" s="15"/>
      <c r="R39" s="15"/>
      <c r="S39" s="15">
        <v>-25</v>
      </c>
      <c r="T39" s="15">
        <v>-21.5</v>
      </c>
      <c r="U39" s="15">
        <v>-21.5</v>
      </c>
      <c r="V39" s="15">
        <v>-21.5</v>
      </c>
      <c r="W39" s="15">
        <v>-21.5</v>
      </c>
      <c r="X39" s="15">
        <v>-21.5</v>
      </c>
      <c r="Y39" s="15">
        <v>-21.5</v>
      </c>
      <c r="Z39" s="15">
        <v>-21.5</v>
      </c>
      <c r="AA39" s="15">
        <v>-21.5</v>
      </c>
      <c r="AB39" s="15">
        <v>-21.5</v>
      </c>
      <c r="AC39" s="15">
        <v>-21.5</v>
      </c>
      <c r="AD39" s="15">
        <v>-21.5</v>
      </c>
      <c r="AE39" s="15">
        <v>-21.5</v>
      </c>
      <c r="AF39" s="15">
        <v>-21.5</v>
      </c>
      <c r="AG39" s="15"/>
    </row>
    <row r="40" spans="1:33" x14ac:dyDescent="0.25">
      <c r="A40" s="5">
        <v>29</v>
      </c>
      <c r="B40" s="5" t="s">
        <v>37</v>
      </c>
      <c r="C40" s="15">
        <v>-21.5</v>
      </c>
      <c r="D40" s="15">
        <v>-21.5</v>
      </c>
      <c r="E40" s="15">
        <v>-21.5</v>
      </c>
      <c r="F40" s="15">
        <v>-21.5</v>
      </c>
      <c r="G40" s="15">
        <v>-1.5</v>
      </c>
      <c r="H40" s="15">
        <v>-21.5</v>
      </c>
      <c r="I40" s="15">
        <v>-21.5</v>
      </c>
      <c r="J40" s="15">
        <v>-21.5</v>
      </c>
      <c r="K40" s="15"/>
      <c r="L40" s="15"/>
      <c r="M40" s="15"/>
      <c r="N40" s="15"/>
      <c r="O40" s="15"/>
      <c r="P40" s="15"/>
      <c r="Q40" s="15"/>
      <c r="R40" s="15"/>
      <c r="S40" s="15">
        <v>-25</v>
      </c>
      <c r="T40" s="15">
        <v>-21.5</v>
      </c>
      <c r="U40" s="15">
        <v>-21.5</v>
      </c>
      <c r="V40" s="15">
        <v>-21.5</v>
      </c>
      <c r="W40" s="15">
        <v>-21.5</v>
      </c>
      <c r="X40" s="15">
        <v>-21.5</v>
      </c>
      <c r="Y40" s="15">
        <v>-21.5</v>
      </c>
      <c r="Z40" s="15">
        <v>-21.5</v>
      </c>
      <c r="AA40" s="15">
        <v>-21.5</v>
      </c>
      <c r="AB40" s="15">
        <v>-21.5</v>
      </c>
      <c r="AC40" s="15">
        <v>-21.5</v>
      </c>
      <c r="AD40" s="15">
        <v>-21.5</v>
      </c>
      <c r="AE40" s="15">
        <v>-21.5</v>
      </c>
      <c r="AF40" s="15">
        <v>-21.5</v>
      </c>
      <c r="AG40" s="15"/>
    </row>
    <row r="41" spans="1:33" x14ac:dyDescent="0.25">
      <c r="A41" s="5">
        <v>30</v>
      </c>
      <c r="B41" s="5" t="s">
        <v>38</v>
      </c>
      <c r="C41" s="15">
        <v>-21.5</v>
      </c>
      <c r="D41" s="15">
        <v>-21.5</v>
      </c>
      <c r="E41" s="15">
        <v>-21.5</v>
      </c>
      <c r="F41" s="15">
        <v>-21.5</v>
      </c>
      <c r="G41" s="15">
        <v>-1.5</v>
      </c>
      <c r="H41" s="15">
        <v>-21.5</v>
      </c>
      <c r="I41" s="15">
        <v>-21.5</v>
      </c>
      <c r="J41" s="15">
        <v>-21.5</v>
      </c>
      <c r="K41" s="15"/>
      <c r="L41" s="15"/>
      <c r="M41" s="15"/>
      <c r="N41" s="15"/>
      <c r="O41" s="15"/>
      <c r="P41" s="15"/>
      <c r="Q41" s="15"/>
      <c r="R41" s="15"/>
      <c r="S41" s="15">
        <v>-25</v>
      </c>
      <c r="T41" s="15">
        <v>-21.5</v>
      </c>
      <c r="U41" s="15">
        <v>-21.5</v>
      </c>
      <c r="V41" s="15">
        <v>-21.5</v>
      </c>
      <c r="W41" s="15">
        <v>-21.5</v>
      </c>
      <c r="X41" s="15">
        <v>-21.5</v>
      </c>
      <c r="Y41" s="15">
        <v>-21.5</v>
      </c>
      <c r="Z41" s="15">
        <v>-21.5</v>
      </c>
      <c r="AA41" s="15">
        <v>-21.5</v>
      </c>
      <c r="AB41" s="15">
        <v>-21.5</v>
      </c>
      <c r="AC41" s="15">
        <v>-21.5</v>
      </c>
      <c r="AD41" s="15">
        <v>-21.5</v>
      </c>
      <c r="AE41" s="15">
        <v>-21.5</v>
      </c>
      <c r="AF41" s="15">
        <v>-21.5</v>
      </c>
      <c r="AG41" s="15"/>
    </row>
    <row r="42" spans="1:33" x14ac:dyDescent="0.25">
      <c r="A42" s="5">
        <v>31</v>
      </c>
      <c r="B42" s="5" t="s">
        <v>39</v>
      </c>
      <c r="C42" s="15">
        <v>-21.5</v>
      </c>
      <c r="D42" s="15">
        <v>-21.5</v>
      </c>
      <c r="E42" s="15">
        <v>-21.5</v>
      </c>
      <c r="F42" s="15">
        <v>-21.5</v>
      </c>
      <c r="G42" s="15">
        <v>-1.5</v>
      </c>
      <c r="H42" s="15">
        <v>-21.5</v>
      </c>
      <c r="I42" s="15">
        <v>-21.5</v>
      </c>
      <c r="J42" s="15">
        <v>-21.5</v>
      </c>
      <c r="K42" s="15"/>
      <c r="L42" s="15"/>
      <c r="M42" s="15"/>
      <c r="N42" s="15"/>
      <c r="O42" s="15"/>
      <c r="P42" s="15"/>
      <c r="Q42" s="15"/>
      <c r="R42" s="15"/>
      <c r="S42" s="15">
        <v>-25</v>
      </c>
      <c r="T42" s="15">
        <v>-21.5</v>
      </c>
      <c r="U42" s="15">
        <v>-21.5</v>
      </c>
      <c r="V42" s="15">
        <v>-21.5</v>
      </c>
      <c r="W42" s="15">
        <v>-21.5</v>
      </c>
      <c r="X42" s="15">
        <v>-21.5</v>
      </c>
      <c r="Y42" s="15">
        <v>-21.5</v>
      </c>
      <c r="Z42" s="15">
        <v>-21.5</v>
      </c>
      <c r="AA42" s="15">
        <v>-21.5</v>
      </c>
      <c r="AB42" s="15">
        <v>-21.5</v>
      </c>
      <c r="AC42" s="15">
        <v>-21.5</v>
      </c>
      <c r="AD42" s="15">
        <v>-21.5</v>
      </c>
      <c r="AE42" s="15">
        <v>-21.5</v>
      </c>
      <c r="AF42" s="15">
        <v>-21.5</v>
      </c>
      <c r="AG42" s="15"/>
    </row>
    <row r="43" spans="1:33" x14ac:dyDescent="0.25">
      <c r="A43" s="5">
        <v>32</v>
      </c>
      <c r="B43" s="5" t="s">
        <v>40</v>
      </c>
      <c r="C43" s="15">
        <v>-21.5</v>
      </c>
      <c r="D43" s="15">
        <v>-21.5</v>
      </c>
      <c r="E43" s="15">
        <v>-21.5</v>
      </c>
      <c r="F43" s="15">
        <v>-21.5</v>
      </c>
      <c r="G43" s="15">
        <v>-1.5</v>
      </c>
      <c r="H43" s="15">
        <v>-21.5</v>
      </c>
      <c r="I43" s="15">
        <v>-21.5</v>
      </c>
      <c r="J43" s="15">
        <v>-21.5</v>
      </c>
      <c r="K43" s="15"/>
      <c r="L43" s="15"/>
      <c r="M43" s="15"/>
      <c r="N43" s="15"/>
      <c r="O43" s="15"/>
      <c r="P43" s="15"/>
      <c r="Q43" s="15"/>
      <c r="R43" s="15"/>
      <c r="S43" s="15">
        <v>-25</v>
      </c>
      <c r="T43" s="15">
        <v>-21.5</v>
      </c>
      <c r="U43" s="15">
        <v>-21.5</v>
      </c>
      <c r="V43" s="15">
        <v>-21.5</v>
      </c>
      <c r="W43" s="15">
        <v>-21.5</v>
      </c>
      <c r="X43" s="15">
        <v>-21.5</v>
      </c>
      <c r="Y43" s="15">
        <v>-21.5</v>
      </c>
      <c r="Z43" s="15">
        <v>-21.5</v>
      </c>
      <c r="AA43" s="15">
        <v>-21.5</v>
      </c>
      <c r="AB43" s="15">
        <v>-21.5</v>
      </c>
      <c r="AC43" s="15">
        <v>-21.5</v>
      </c>
      <c r="AD43" s="15">
        <v>-21.5</v>
      </c>
      <c r="AE43" s="15">
        <v>-21.5</v>
      </c>
      <c r="AF43" s="15">
        <v>-21.5</v>
      </c>
      <c r="AG43" s="15"/>
    </row>
    <row r="44" spans="1:33" x14ac:dyDescent="0.25">
      <c r="A44" s="5">
        <v>33</v>
      </c>
      <c r="B44" s="5" t="s">
        <v>41</v>
      </c>
      <c r="C44" s="15">
        <v>-25</v>
      </c>
      <c r="D44" s="15">
        <v>-25</v>
      </c>
      <c r="E44" s="15">
        <v>-25</v>
      </c>
      <c r="F44" s="15">
        <v>-25</v>
      </c>
      <c r="G44" s="15">
        <v>-25</v>
      </c>
      <c r="H44" s="15">
        <v>-25</v>
      </c>
      <c r="I44" s="15">
        <v>-25</v>
      </c>
      <c r="J44" s="15">
        <v>-25</v>
      </c>
      <c r="K44" s="15"/>
      <c r="L44" s="15"/>
      <c r="M44" s="15"/>
      <c r="N44" s="15"/>
      <c r="O44" s="15"/>
      <c r="P44" s="15"/>
      <c r="Q44" s="15"/>
      <c r="R44" s="15"/>
      <c r="S44" s="15">
        <v>-25</v>
      </c>
      <c r="T44" s="15">
        <v>-25</v>
      </c>
      <c r="U44" s="15">
        <v>-21.5</v>
      </c>
      <c r="V44" s="15">
        <v>-21.5</v>
      </c>
      <c r="W44" s="15">
        <v>-21.5</v>
      </c>
      <c r="X44" s="15">
        <v>-25</v>
      </c>
      <c r="Y44" s="15">
        <v>-25</v>
      </c>
      <c r="Z44" s="15">
        <v>-21.5</v>
      </c>
      <c r="AA44" s="15">
        <v>-21.5</v>
      </c>
      <c r="AB44" s="15">
        <v>-25</v>
      </c>
      <c r="AC44" s="15">
        <v>-25</v>
      </c>
      <c r="AD44" s="15">
        <v>-25</v>
      </c>
      <c r="AE44" s="15">
        <v>-25</v>
      </c>
      <c r="AF44" s="15">
        <v>-21.5</v>
      </c>
      <c r="AG44" s="15"/>
    </row>
    <row r="45" spans="1:33" x14ac:dyDescent="0.25">
      <c r="A45" s="5">
        <v>34</v>
      </c>
      <c r="B45" s="5" t="s">
        <v>42</v>
      </c>
      <c r="C45" s="15">
        <v>-25</v>
      </c>
      <c r="D45" s="15">
        <v>-25</v>
      </c>
      <c r="E45" s="15">
        <v>-25</v>
      </c>
      <c r="F45" s="15">
        <v>-25</v>
      </c>
      <c r="G45" s="15">
        <v>-25</v>
      </c>
      <c r="H45" s="15">
        <v>-25</v>
      </c>
      <c r="I45" s="15">
        <v>-25</v>
      </c>
      <c r="J45" s="15">
        <v>-25</v>
      </c>
      <c r="K45" s="15"/>
      <c r="L45" s="15"/>
      <c r="M45" s="15"/>
      <c r="N45" s="15"/>
      <c r="O45" s="15"/>
      <c r="P45" s="15"/>
      <c r="Q45" s="15"/>
      <c r="R45" s="15"/>
      <c r="S45" s="15">
        <v>-25</v>
      </c>
      <c r="T45" s="15">
        <v>-25</v>
      </c>
      <c r="U45" s="15">
        <v>-21.5</v>
      </c>
      <c r="V45" s="15">
        <v>-21.5</v>
      </c>
      <c r="W45" s="15">
        <v>-21.5</v>
      </c>
      <c r="X45" s="15">
        <v>-25</v>
      </c>
      <c r="Y45" s="15">
        <v>-25</v>
      </c>
      <c r="Z45" s="15">
        <v>-21.5</v>
      </c>
      <c r="AA45" s="15">
        <v>-21.5</v>
      </c>
      <c r="AB45" s="15">
        <v>-25</v>
      </c>
      <c r="AC45" s="15">
        <v>-25</v>
      </c>
      <c r="AD45" s="15">
        <v>-25</v>
      </c>
      <c r="AE45" s="15">
        <v>-25</v>
      </c>
      <c r="AF45" s="15">
        <v>-21.5</v>
      </c>
      <c r="AG45" s="15"/>
    </row>
    <row r="46" spans="1:33" x14ac:dyDescent="0.25">
      <c r="A46" s="5">
        <v>35</v>
      </c>
      <c r="B46" s="5" t="s">
        <v>43</v>
      </c>
      <c r="C46" s="15">
        <v>-25</v>
      </c>
      <c r="D46" s="15">
        <v>-25</v>
      </c>
      <c r="E46" s="15">
        <v>-25</v>
      </c>
      <c r="F46" s="15">
        <v>-25</v>
      </c>
      <c r="G46" s="15">
        <v>-25</v>
      </c>
      <c r="H46" s="15">
        <v>-25</v>
      </c>
      <c r="I46" s="15">
        <v>-25</v>
      </c>
      <c r="J46" s="15">
        <v>-25</v>
      </c>
      <c r="K46" s="15"/>
      <c r="L46" s="15"/>
      <c r="M46" s="15"/>
      <c r="N46" s="15"/>
      <c r="O46" s="15"/>
      <c r="P46" s="15"/>
      <c r="Q46" s="15"/>
      <c r="R46" s="15"/>
      <c r="S46" s="15">
        <v>-25</v>
      </c>
      <c r="T46" s="15">
        <v>-25</v>
      </c>
      <c r="U46" s="15">
        <v>-21.5</v>
      </c>
      <c r="V46" s="15">
        <v>-21.5</v>
      </c>
      <c r="W46" s="15">
        <v>-21.5</v>
      </c>
      <c r="X46" s="15">
        <v>-25</v>
      </c>
      <c r="Y46" s="15">
        <v>-25</v>
      </c>
      <c r="Z46" s="15">
        <v>-21.5</v>
      </c>
      <c r="AA46" s="15">
        <v>-21.5</v>
      </c>
      <c r="AB46" s="15">
        <v>-25</v>
      </c>
      <c r="AC46" s="15">
        <v>-25</v>
      </c>
      <c r="AD46" s="15">
        <v>-25</v>
      </c>
      <c r="AE46" s="15">
        <v>-25</v>
      </c>
      <c r="AF46" s="15">
        <v>-21.5</v>
      </c>
      <c r="AG46" s="15"/>
    </row>
    <row r="47" spans="1:33" x14ac:dyDescent="0.25">
      <c r="A47" s="5">
        <v>36</v>
      </c>
      <c r="B47" s="5" t="s">
        <v>44</v>
      </c>
      <c r="C47" s="15">
        <v>-25</v>
      </c>
      <c r="D47" s="15">
        <v>-25</v>
      </c>
      <c r="E47" s="15">
        <v>-25</v>
      </c>
      <c r="F47" s="15">
        <v>-25</v>
      </c>
      <c r="G47" s="15">
        <v>-25</v>
      </c>
      <c r="H47" s="15">
        <v>-25</v>
      </c>
      <c r="I47" s="15">
        <v>-25</v>
      </c>
      <c r="J47" s="15">
        <v>-25</v>
      </c>
      <c r="K47" s="15"/>
      <c r="L47" s="15"/>
      <c r="M47" s="15"/>
      <c r="N47" s="15"/>
      <c r="O47" s="15"/>
      <c r="P47" s="15"/>
      <c r="Q47" s="15"/>
      <c r="R47" s="15"/>
      <c r="S47" s="15">
        <v>-25</v>
      </c>
      <c r="T47" s="15">
        <v>-25</v>
      </c>
      <c r="U47" s="15">
        <v>-21.5</v>
      </c>
      <c r="V47" s="15">
        <v>-21.5</v>
      </c>
      <c r="W47" s="15">
        <v>-21.5</v>
      </c>
      <c r="X47" s="15">
        <v>-25</v>
      </c>
      <c r="Y47" s="15">
        <v>-25</v>
      </c>
      <c r="Z47" s="15">
        <v>-21.5</v>
      </c>
      <c r="AA47" s="15">
        <v>-21.5</v>
      </c>
      <c r="AB47" s="15">
        <v>-25</v>
      </c>
      <c r="AC47" s="15">
        <v>-25</v>
      </c>
      <c r="AD47" s="15">
        <v>-25</v>
      </c>
      <c r="AE47" s="15">
        <v>-25</v>
      </c>
      <c r="AF47" s="15">
        <v>-21.5</v>
      </c>
      <c r="AG47" s="15"/>
    </row>
    <row r="48" spans="1:33" x14ac:dyDescent="0.25">
      <c r="A48" s="5">
        <v>37</v>
      </c>
      <c r="B48" s="5" t="s">
        <v>45</v>
      </c>
      <c r="C48" s="15">
        <v>-25</v>
      </c>
      <c r="D48" s="15">
        <v>-25</v>
      </c>
      <c r="E48" s="15">
        <v>-25</v>
      </c>
      <c r="F48" s="15">
        <v>-25</v>
      </c>
      <c r="G48" s="15">
        <v>-25</v>
      </c>
      <c r="H48" s="15">
        <v>-25</v>
      </c>
      <c r="I48" s="15">
        <v>-25</v>
      </c>
      <c r="J48" s="15">
        <v>-25</v>
      </c>
      <c r="K48" s="15"/>
      <c r="L48" s="15"/>
      <c r="M48" s="15"/>
      <c r="N48" s="15"/>
      <c r="O48" s="15"/>
      <c r="P48" s="15"/>
      <c r="Q48" s="15"/>
      <c r="R48" s="15"/>
      <c r="S48" s="15">
        <v>-25</v>
      </c>
      <c r="T48" s="15">
        <v>-25</v>
      </c>
      <c r="U48" s="15">
        <v>-25</v>
      </c>
      <c r="V48" s="15">
        <v>-25</v>
      </c>
      <c r="W48" s="15">
        <v>-25</v>
      </c>
      <c r="X48" s="15">
        <v>-25</v>
      </c>
      <c r="Y48" s="15">
        <v>-25</v>
      </c>
      <c r="Z48" s="15">
        <v>-25</v>
      </c>
      <c r="AA48" s="15">
        <v>-25</v>
      </c>
      <c r="AB48" s="15">
        <v>-25</v>
      </c>
      <c r="AC48" s="15">
        <v>-25</v>
      </c>
      <c r="AD48" s="15">
        <v>-25</v>
      </c>
      <c r="AE48" s="15">
        <v>-25</v>
      </c>
      <c r="AF48" s="15">
        <v>-25</v>
      </c>
      <c r="AG48" s="15"/>
    </row>
    <row r="49" spans="1:33" x14ac:dyDescent="0.25">
      <c r="A49" s="5">
        <v>38</v>
      </c>
      <c r="B49" s="5" t="s">
        <v>46</v>
      </c>
      <c r="C49" s="15">
        <v>-25</v>
      </c>
      <c r="D49" s="15">
        <v>-25</v>
      </c>
      <c r="E49" s="15">
        <v>-25</v>
      </c>
      <c r="F49" s="15">
        <v>-25</v>
      </c>
      <c r="G49" s="15">
        <v>-25</v>
      </c>
      <c r="H49" s="15">
        <v>-25</v>
      </c>
      <c r="I49" s="15">
        <v>-25</v>
      </c>
      <c r="J49" s="15">
        <v>-25</v>
      </c>
      <c r="K49" s="15"/>
      <c r="L49" s="15"/>
      <c r="M49" s="15"/>
      <c r="N49" s="15"/>
      <c r="O49" s="15"/>
      <c r="P49" s="15"/>
      <c r="Q49" s="15"/>
      <c r="R49" s="15"/>
      <c r="S49" s="15">
        <v>-25</v>
      </c>
      <c r="T49" s="15">
        <v>-25</v>
      </c>
      <c r="U49" s="15">
        <v>-25</v>
      </c>
      <c r="V49" s="15">
        <v>-25</v>
      </c>
      <c r="W49" s="15">
        <v>-25</v>
      </c>
      <c r="X49" s="15">
        <v>-25</v>
      </c>
      <c r="Y49" s="15">
        <v>-25</v>
      </c>
      <c r="Z49" s="15">
        <v>-25</v>
      </c>
      <c r="AA49" s="15">
        <v>-25</v>
      </c>
      <c r="AB49" s="15">
        <v>-25</v>
      </c>
      <c r="AC49" s="15">
        <v>-25</v>
      </c>
      <c r="AD49" s="15">
        <v>-25</v>
      </c>
      <c r="AE49" s="15">
        <v>-25</v>
      </c>
      <c r="AF49" s="15">
        <v>-25</v>
      </c>
      <c r="AG49" s="15"/>
    </row>
    <row r="50" spans="1:33" x14ac:dyDescent="0.25">
      <c r="A50" s="5">
        <v>39</v>
      </c>
      <c r="B50" s="5" t="s">
        <v>47</v>
      </c>
      <c r="C50" s="15">
        <v>-25</v>
      </c>
      <c r="D50" s="15">
        <v>-25</v>
      </c>
      <c r="E50" s="15">
        <v>-25</v>
      </c>
      <c r="F50" s="15">
        <v>-25</v>
      </c>
      <c r="G50" s="15">
        <v>-25</v>
      </c>
      <c r="H50" s="15">
        <v>-25</v>
      </c>
      <c r="I50" s="15">
        <v>-25</v>
      </c>
      <c r="J50" s="15">
        <v>-25</v>
      </c>
      <c r="K50" s="15"/>
      <c r="L50" s="15"/>
      <c r="M50" s="15"/>
      <c r="N50" s="15"/>
      <c r="O50" s="15"/>
      <c r="P50" s="15"/>
      <c r="Q50" s="15"/>
      <c r="R50" s="15"/>
      <c r="S50" s="15">
        <v>-25</v>
      </c>
      <c r="T50" s="15">
        <v>-25</v>
      </c>
      <c r="U50" s="15">
        <v>-25</v>
      </c>
      <c r="V50" s="15">
        <v>-25</v>
      </c>
      <c r="W50" s="15">
        <v>-25</v>
      </c>
      <c r="X50" s="15">
        <v>-25</v>
      </c>
      <c r="Y50" s="15">
        <v>-25</v>
      </c>
      <c r="Z50" s="15">
        <v>-25</v>
      </c>
      <c r="AA50" s="15">
        <v>-25</v>
      </c>
      <c r="AB50" s="15">
        <v>-25</v>
      </c>
      <c r="AC50" s="15">
        <v>-25</v>
      </c>
      <c r="AD50" s="15">
        <v>-25</v>
      </c>
      <c r="AE50" s="15">
        <v>-25</v>
      </c>
      <c r="AF50" s="15">
        <v>-25</v>
      </c>
      <c r="AG50" s="15"/>
    </row>
    <row r="51" spans="1:33" x14ac:dyDescent="0.25">
      <c r="A51" s="5">
        <v>40</v>
      </c>
      <c r="B51" s="5" t="s">
        <v>48</v>
      </c>
      <c r="C51" s="15">
        <v>-25</v>
      </c>
      <c r="D51" s="15">
        <v>-25</v>
      </c>
      <c r="E51" s="15">
        <v>-25</v>
      </c>
      <c r="F51" s="15">
        <v>-25</v>
      </c>
      <c r="G51" s="15">
        <v>-25</v>
      </c>
      <c r="H51" s="15">
        <v>-25</v>
      </c>
      <c r="I51" s="15">
        <v>-25</v>
      </c>
      <c r="J51" s="15">
        <v>-25</v>
      </c>
      <c r="K51" s="15"/>
      <c r="L51" s="15"/>
      <c r="M51" s="15"/>
      <c r="N51" s="15"/>
      <c r="O51" s="15"/>
      <c r="P51" s="15"/>
      <c r="Q51" s="15"/>
      <c r="R51" s="15"/>
      <c r="S51" s="15">
        <v>-25</v>
      </c>
      <c r="T51" s="15">
        <v>-25</v>
      </c>
      <c r="U51" s="15">
        <v>-25</v>
      </c>
      <c r="V51" s="15">
        <v>-25</v>
      </c>
      <c r="W51" s="15">
        <v>-25</v>
      </c>
      <c r="X51" s="15">
        <v>-25</v>
      </c>
      <c r="Y51" s="15">
        <v>-25</v>
      </c>
      <c r="Z51" s="15">
        <v>-25</v>
      </c>
      <c r="AA51" s="15">
        <v>-25</v>
      </c>
      <c r="AB51" s="15">
        <v>-25</v>
      </c>
      <c r="AC51" s="15">
        <v>-25</v>
      </c>
      <c r="AD51" s="15">
        <v>-25</v>
      </c>
      <c r="AE51" s="15">
        <v>-25</v>
      </c>
      <c r="AF51" s="15">
        <v>-25</v>
      </c>
      <c r="AG51" s="15"/>
    </row>
    <row r="52" spans="1:33" x14ac:dyDescent="0.25">
      <c r="A52" s="5">
        <v>41</v>
      </c>
      <c r="B52" s="5" t="s">
        <v>49</v>
      </c>
      <c r="C52" s="15">
        <v>-25</v>
      </c>
      <c r="D52" s="15">
        <v>-25</v>
      </c>
      <c r="E52" s="15">
        <v>-25</v>
      </c>
      <c r="F52" s="15">
        <v>-25</v>
      </c>
      <c r="G52" s="15">
        <v>-25</v>
      </c>
      <c r="H52" s="15">
        <v>-25</v>
      </c>
      <c r="I52" s="15">
        <v>-25</v>
      </c>
      <c r="J52" s="15">
        <v>-25</v>
      </c>
      <c r="K52" s="15"/>
      <c r="L52" s="15"/>
      <c r="M52" s="15"/>
      <c r="N52" s="15"/>
      <c r="O52" s="15"/>
      <c r="P52" s="15"/>
      <c r="Q52" s="15"/>
      <c r="R52" s="15"/>
      <c r="S52" s="15">
        <v>-25</v>
      </c>
      <c r="T52" s="15">
        <v>-25</v>
      </c>
      <c r="U52" s="15">
        <v>-25</v>
      </c>
      <c r="V52" s="15">
        <v>-25</v>
      </c>
      <c r="W52" s="15">
        <v>-25</v>
      </c>
      <c r="X52" s="15">
        <v>-25</v>
      </c>
      <c r="Y52" s="15">
        <v>-25</v>
      </c>
      <c r="Z52" s="15">
        <v>-25</v>
      </c>
      <c r="AA52" s="15">
        <v>-25</v>
      </c>
      <c r="AB52" s="15">
        <v>-25</v>
      </c>
      <c r="AC52" s="15">
        <v>-25</v>
      </c>
      <c r="AD52" s="15">
        <v>-25</v>
      </c>
      <c r="AE52" s="15">
        <v>-25</v>
      </c>
      <c r="AF52" s="15">
        <v>-25</v>
      </c>
      <c r="AG52" s="15"/>
    </row>
    <row r="53" spans="1:33" x14ac:dyDescent="0.25">
      <c r="A53" s="5">
        <v>42</v>
      </c>
      <c r="B53" s="5" t="s">
        <v>50</v>
      </c>
      <c r="C53" s="15">
        <v>-25</v>
      </c>
      <c r="D53" s="15">
        <v>-25</v>
      </c>
      <c r="E53" s="15">
        <v>-25</v>
      </c>
      <c r="F53" s="15">
        <v>-25</v>
      </c>
      <c r="G53" s="15">
        <v>-25</v>
      </c>
      <c r="H53" s="15">
        <v>-25</v>
      </c>
      <c r="I53" s="15">
        <v>-25</v>
      </c>
      <c r="J53" s="15">
        <v>-25</v>
      </c>
      <c r="K53" s="15"/>
      <c r="L53" s="15"/>
      <c r="M53" s="15"/>
      <c r="N53" s="15"/>
      <c r="O53" s="15"/>
      <c r="P53" s="15"/>
      <c r="Q53" s="15"/>
      <c r="R53" s="15"/>
      <c r="S53" s="15">
        <v>-25</v>
      </c>
      <c r="T53" s="15">
        <v>-25</v>
      </c>
      <c r="U53" s="15">
        <v>-25</v>
      </c>
      <c r="V53" s="15">
        <v>-25</v>
      </c>
      <c r="W53" s="15">
        <v>-25</v>
      </c>
      <c r="X53" s="15">
        <v>-25</v>
      </c>
      <c r="Y53" s="15">
        <v>-25</v>
      </c>
      <c r="Z53" s="15">
        <v>-25</v>
      </c>
      <c r="AA53" s="15">
        <v>-25</v>
      </c>
      <c r="AB53" s="15">
        <v>-25</v>
      </c>
      <c r="AC53" s="15">
        <v>-25</v>
      </c>
      <c r="AD53" s="15">
        <v>-25</v>
      </c>
      <c r="AE53" s="15">
        <v>-25</v>
      </c>
      <c r="AF53" s="15">
        <v>-25</v>
      </c>
      <c r="AG53" s="15"/>
    </row>
    <row r="54" spans="1:33" x14ac:dyDescent="0.25">
      <c r="A54" s="5">
        <v>43</v>
      </c>
      <c r="B54" s="5" t="s">
        <v>51</v>
      </c>
      <c r="C54" s="15">
        <v>-25</v>
      </c>
      <c r="D54" s="15">
        <v>-25</v>
      </c>
      <c r="E54" s="15">
        <v>-25</v>
      </c>
      <c r="F54" s="15">
        <v>-25</v>
      </c>
      <c r="G54" s="15">
        <v>-25</v>
      </c>
      <c r="H54" s="15">
        <v>-25</v>
      </c>
      <c r="I54" s="15">
        <v>-25</v>
      </c>
      <c r="J54" s="15">
        <v>-25</v>
      </c>
      <c r="K54" s="15"/>
      <c r="L54" s="15"/>
      <c r="M54" s="15"/>
      <c r="N54" s="15"/>
      <c r="O54" s="15"/>
      <c r="P54" s="15"/>
      <c r="Q54" s="15"/>
      <c r="R54" s="15"/>
      <c r="S54" s="15">
        <v>-25</v>
      </c>
      <c r="T54" s="15">
        <v>-25</v>
      </c>
      <c r="U54" s="15">
        <v>-25</v>
      </c>
      <c r="V54" s="15">
        <v>-25</v>
      </c>
      <c r="W54" s="15">
        <v>-25</v>
      </c>
      <c r="X54" s="15">
        <v>-25</v>
      </c>
      <c r="Y54" s="15">
        <v>-25</v>
      </c>
      <c r="Z54" s="15">
        <v>-25</v>
      </c>
      <c r="AA54" s="15">
        <v>-25</v>
      </c>
      <c r="AB54" s="15">
        <v>-25</v>
      </c>
      <c r="AC54" s="15">
        <v>-25</v>
      </c>
      <c r="AD54" s="15">
        <v>-25</v>
      </c>
      <c r="AE54" s="15">
        <v>-25</v>
      </c>
      <c r="AF54" s="15">
        <v>-25</v>
      </c>
      <c r="AG54" s="15"/>
    </row>
    <row r="55" spans="1:33" x14ac:dyDescent="0.25">
      <c r="A55" s="5">
        <v>44</v>
      </c>
      <c r="B55" s="5" t="s">
        <v>52</v>
      </c>
      <c r="C55" s="15">
        <v>-25</v>
      </c>
      <c r="D55" s="15">
        <v>-25</v>
      </c>
      <c r="E55" s="15">
        <v>-25</v>
      </c>
      <c r="F55" s="15">
        <v>-25</v>
      </c>
      <c r="G55" s="15">
        <v>-25</v>
      </c>
      <c r="H55" s="15">
        <v>-25</v>
      </c>
      <c r="I55" s="15">
        <v>-25</v>
      </c>
      <c r="J55" s="15">
        <v>-25</v>
      </c>
      <c r="K55" s="15"/>
      <c r="L55" s="15"/>
      <c r="M55" s="15"/>
      <c r="N55" s="15"/>
      <c r="O55" s="15"/>
      <c r="P55" s="15"/>
      <c r="Q55" s="15"/>
      <c r="R55" s="15"/>
      <c r="S55" s="15">
        <v>-25</v>
      </c>
      <c r="T55" s="15">
        <v>-25</v>
      </c>
      <c r="U55" s="15">
        <v>-25</v>
      </c>
      <c r="V55" s="15">
        <v>-25</v>
      </c>
      <c r="W55" s="15">
        <v>-25</v>
      </c>
      <c r="X55" s="15">
        <v>-25</v>
      </c>
      <c r="Y55" s="15">
        <v>-25</v>
      </c>
      <c r="Z55" s="15">
        <v>-25</v>
      </c>
      <c r="AA55" s="15">
        <v>-25</v>
      </c>
      <c r="AB55" s="15">
        <v>-25</v>
      </c>
      <c r="AC55" s="15">
        <v>-25</v>
      </c>
      <c r="AD55" s="15">
        <v>-25</v>
      </c>
      <c r="AE55" s="15">
        <v>-25</v>
      </c>
      <c r="AF55" s="15">
        <v>-25</v>
      </c>
      <c r="AG55" s="15"/>
    </row>
    <row r="56" spans="1:33" x14ac:dyDescent="0.25">
      <c r="A56" s="5">
        <v>45</v>
      </c>
      <c r="B56" s="5" t="s">
        <v>53</v>
      </c>
      <c r="C56" s="15">
        <v>-25</v>
      </c>
      <c r="D56" s="15">
        <v>-25</v>
      </c>
      <c r="E56" s="15">
        <v>-25</v>
      </c>
      <c r="F56" s="15">
        <v>-25</v>
      </c>
      <c r="G56" s="15">
        <v>-25</v>
      </c>
      <c r="H56" s="15">
        <v>-25</v>
      </c>
      <c r="I56" s="15">
        <v>-25</v>
      </c>
      <c r="J56" s="15">
        <v>-25</v>
      </c>
      <c r="K56" s="15"/>
      <c r="L56" s="15"/>
      <c r="M56" s="15"/>
      <c r="N56" s="15"/>
      <c r="O56" s="15"/>
      <c r="P56" s="15"/>
      <c r="Q56" s="15"/>
      <c r="R56" s="15"/>
      <c r="S56" s="15">
        <v>-25</v>
      </c>
      <c r="T56" s="15">
        <v>-25</v>
      </c>
      <c r="U56" s="15">
        <v>-25</v>
      </c>
      <c r="V56" s="15">
        <v>-25</v>
      </c>
      <c r="W56" s="15">
        <v>-25</v>
      </c>
      <c r="X56" s="15">
        <v>-25</v>
      </c>
      <c r="Y56" s="15">
        <v>-25</v>
      </c>
      <c r="Z56" s="15">
        <v>-25</v>
      </c>
      <c r="AA56" s="15">
        <v>-25</v>
      </c>
      <c r="AB56" s="15">
        <v>-25</v>
      </c>
      <c r="AC56" s="15">
        <v>-25</v>
      </c>
      <c r="AD56" s="15">
        <v>-25</v>
      </c>
      <c r="AE56" s="15">
        <v>-25</v>
      </c>
      <c r="AF56" s="15">
        <v>-25</v>
      </c>
      <c r="AG56" s="15"/>
    </row>
    <row r="57" spans="1:33" x14ac:dyDescent="0.25">
      <c r="A57" s="5">
        <v>46</v>
      </c>
      <c r="B57" s="5" t="s">
        <v>54</v>
      </c>
      <c r="C57" s="15">
        <v>-25</v>
      </c>
      <c r="D57" s="15">
        <v>-25</v>
      </c>
      <c r="E57" s="15">
        <v>-25</v>
      </c>
      <c r="F57" s="15">
        <v>-25</v>
      </c>
      <c r="G57" s="15">
        <v>-25</v>
      </c>
      <c r="H57" s="15">
        <v>-25</v>
      </c>
      <c r="I57" s="15">
        <v>-25</v>
      </c>
      <c r="J57" s="15">
        <v>-25</v>
      </c>
      <c r="K57" s="15"/>
      <c r="L57" s="15"/>
      <c r="M57" s="15"/>
      <c r="N57" s="15"/>
      <c r="O57" s="15"/>
      <c r="P57" s="15"/>
      <c r="Q57" s="15"/>
      <c r="R57" s="15"/>
      <c r="S57" s="15">
        <v>-25</v>
      </c>
      <c r="T57" s="15">
        <v>-25</v>
      </c>
      <c r="U57" s="15">
        <v>-25</v>
      </c>
      <c r="V57" s="15">
        <v>-25</v>
      </c>
      <c r="W57" s="15">
        <v>-25</v>
      </c>
      <c r="X57" s="15">
        <v>-25</v>
      </c>
      <c r="Y57" s="15">
        <v>-25</v>
      </c>
      <c r="Z57" s="15">
        <v>-25</v>
      </c>
      <c r="AA57" s="15">
        <v>-25</v>
      </c>
      <c r="AB57" s="15">
        <v>-25</v>
      </c>
      <c r="AC57" s="15">
        <v>-25</v>
      </c>
      <c r="AD57" s="15">
        <v>-25</v>
      </c>
      <c r="AE57" s="15">
        <v>-25</v>
      </c>
      <c r="AF57" s="15">
        <v>-25</v>
      </c>
      <c r="AG57" s="15"/>
    </row>
    <row r="58" spans="1:33" x14ac:dyDescent="0.25">
      <c r="A58" s="5">
        <v>47</v>
      </c>
      <c r="B58" s="5" t="s">
        <v>55</v>
      </c>
      <c r="C58" s="15">
        <v>-25</v>
      </c>
      <c r="D58" s="15">
        <v>-25</v>
      </c>
      <c r="E58" s="15">
        <v>-25</v>
      </c>
      <c r="F58" s="15">
        <v>-25</v>
      </c>
      <c r="G58" s="15">
        <v>-25</v>
      </c>
      <c r="H58" s="15">
        <v>-25</v>
      </c>
      <c r="I58" s="15">
        <v>-25</v>
      </c>
      <c r="J58" s="15">
        <v>-25</v>
      </c>
      <c r="K58" s="15"/>
      <c r="L58" s="15"/>
      <c r="M58" s="15"/>
      <c r="N58" s="15"/>
      <c r="O58" s="15"/>
      <c r="P58" s="15"/>
      <c r="Q58" s="15"/>
      <c r="R58" s="15"/>
      <c r="S58" s="15">
        <v>-25</v>
      </c>
      <c r="T58" s="15">
        <v>-25</v>
      </c>
      <c r="U58" s="15">
        <v>-25</v>
      </c>
      <c r="V58" s="15">
        <v>-25</v>
      </c>
      <c r="W58" s="15">
        <v>-25</v>
      </c>
      <c r="X58" s="15">
        <v>-25</v>
      </c>
      <c r="Y58" s="15">
        <v>-25</v>
      </c>
      <c r="Z58" s="15">
        <v>-25</v>
      </c>
      <c r="AA58" s="15">
        <v>-25</v>
      </c>
      <c r="AB58" s="15">
        <v>-25</v>
      </c>
      <c r="AC58" s="15">
        <v>-25</v>
      </c>
      <c r="AD58" s="15">
        <v>-25</v>
      </c>
      <c r="AE58" s="15">
        <v>-25</v>
      </c>
      <c r="AF58" s="15">
        <v>-25</v>
      </c>
      <c r="AG58" s="15"/>
    </row>
    <row r="59" spans="1:33" x14ac:dyDescent="0.25">
      <c r="A59" s="5">
        <v>48</v>
      </c>
      <c r="B59" s="5" t="s">
        <v>56</v>
      </c>
      <c r="C59" s="15">
        <v>-25</v>
      </c>
      <c r="D59" s="15">
        <v>-25</v>
      </c>
      <c r="E59" s="15">
        <v>-25</v>
      </c>
      <c r="F59" s="15">
        <v>-25</v>
      </c>
      <c r="G59" s="15">
        <v>-25</v>
      </c>
      <c r="H59" s="15">
        <v>-25</v>
      </c>
      <c r="I59" s="15">
        <v>-25</v>
      </c>
      <c r="J59" s="15">
        <v>-25</v>
      </c>
      <c r="K59" s="15"/>
      <c r="L59" s="15"/>
      <c r="M59" s="15"/>
      <c r="N59" s="15"/>
      <c r="O59" s="15"/>
      <c r="P59" s="15"/>
      <c r="Q59" s="15"/>
      <c r="R59" s="15"/>
      <c r="S59" s="15">
        <v>-25</v>
      </c>
      <c r="T59" s="15">
        <v>-25</v>
      </c>
      <c r="U59" s="15">
        <v>-25</v>
      </c>
      <c r="V59" s="15">
        <v>-25</v>
      </c>
      <c r="W59" s="15">
        <v>-25</v>
      </c>
      <c r="X59" s="15">
        <v>-25</v>
      </c>
      <c r="Y59" s="15">
        <v>-25</v>
      </c>
      <c r="Z59" s="15">
        <v>-25</v>
      </c>
      <c r="AA59" s="15">
        <v>-25</v>
      </c>
      <c r="AB59" s="15">
        <v>-25</v>
      </c>
      <c r="AC59" s="15">
        <v>-25</v>
      </c>
      <c r="AD59" s="15">
        <v>-25</v>
      </c>
      <c r="AE59" s="15">
        <v>-25</v>
      </c>
      <c r="AF59" s="15">
        <v>-25</v>
      </c>
      <c r="AG59" s="15"/>
    </row>
    <row r="60" spans="1:33" x14ac:dyDescent="0.25">
      <c r="A60" s="5">
        <v>49</v>
      </c>
      <c r="B60" s="5" t="s">
        <v>57</v>
      </c>
      <c r="C60" s="15">
        <v>-25</v>
      </c>
      <c r="D60" s="15">
        <v>-25</v>
      </c>
      <c r="E60" s="15">
        <v>-25</v>
      </c>
      <c r="F60" s="15">
        <v>-25</v>
      </c>
      <c r="G60" s="15">
        <v>-25</v>
      </c>
      <c r="H60" s="15">
        <v>-25</v>
      </c>
      <c r="I60" s="15">
        <v>-25</v>
      </c>
      <c r="J60" s="15">
        <v>-25</v>
      </c>
      <c r="K60" s="15"/>
      <c r="L60" s="15"/>
      <c r="M60" s="15"/>
      <c r="N60" s="15"/>
      <c r="O60" s="15"/>
      <c r="P60" s="15"/>
      <c r="Q60" s="15"/>
      <c r="R60" s="15"/>
      <c r="S60" s="15">
        <v>-25</v>
      </c>
      <c r="T60" s="15">
        <v>-25</v>
      </c>
      <c r="U60" s="15">
        <v>-25</v>
      </c>
      <c r="V60" s="15">
        <v>-25</v>
      </c>
      <c r="W60" s="15">
        <v>-25</v>
      </c>
      <c r="X60" s="15">
        <v>-25</v>
      </c>
      <c r="Y60" s="15">
        <v>-25</v>
      </c>
      <c r="Z60" s="15">
        <v>-25</v>
      </c>
      <c r="AA60" s="15">
        <v>-25</v>
      </c>
      <c r="AB60" s="15">
        <v>-25</v>
      </c>
      <c r="AC60" s="15">
        <v>-25</v>
      </c>
      <c r="AD60" s="15">
        <v>-25</v>
      </c>
      <c r="AE60" s="15">
        <v>-25</v>
      </c>
      <c r="AF60" s="15">
        <v>-25</v>
      </c>
      <c r="AG60" s="15"/>
    </row>
    <row r="61" spans="1:33" x14ac:dyDescent="0.25">
      <c r="A61" s="5">
        <v>50</v>
      </c>
      <c r="B61" s="5" t="s">
        <v>58</v>
      </c>
      <c r="C61" s="15">
        <v>-25</v>
      </c>
      <c r="D61" s="15">
        <v>-25</v>
      </c>
      <c r="E61" s="15">
        <v>-25</v>
      </c>
      <c r="F61" s="15">
        <v>-25</v>
      </c>
      <c r="G61" s="15">
        <v>-25</v>
      </c>
      <c r="H61" s="15">
        <v>-25</v>
      </c>
      <c r="I61" s="15">
        <v>-25</v>
      </c>
      <c r="J61" s="15">
        <v>-25</v>
      </c>
      <c r="K61" s="15"/>
      <c r="L61" s="15"/>
      <c r="M61" s="15"/>
      <c r="N61" s="15"/>
      <c r="O61" s="15"/>
      <c r="P61" s="15"/>
      <c r="Q61" s="15"/>
      <c r="R61" s="15"/>
      <c r="S61" s="15">
        <v>-25</v>
      </c>
      <c r="T61" s="15">
        <v>-25</v>
      </c>
      <c r="U61" s="15">
        <v>-25</v>
      </c>
      <c r="V61" s="15">
        <v>-25</v>
      </c>
      <c r="W61" s="15">
        <v>-25</v>
      </c>
      <c r="X61" s="15">
        <v>-25</v>
      </c>
      <c r="Y61" s="15">
        <v>-25</v>
      </c>
      <c r="Z61" s="15">
        <v>-25</v>
      </c>
      <c r="AA61" s="15">
        <v>-25</v>
      </c>
      <c r="AB61" s="15">
        <v>-25</v>
      </c>
      <c r="AC61" s="15">
        <v>-25</v>
      </c>
      <c r="AD61" s="15">
        <v>-25</v>
      </c>
      <c r="AE61" s="15">
        <v>-25</v>
      </c>
      <c r="AF61" s="15">
        <v>-25</v>
      </c>
      <c r="AG61" s="15"/>
    </row>
    <row r="62" spans="1:33" x14ac:dyDescent="0.25">
      <c r="A62" s="5">
        <v>51</v>
      </c>
      <c r="B62" s="5" t="s">
        <v>59</v>
      </c>
      <c r="C62" s="15">
        <v>-25</v>
      </c>
      <c r="D62" s="15">
        <v>-25</v>
      </c>
      <c r="E62" s="15">
        <v>-25</v>
      </c>
      <c r="F62" s="15">
        <v>-25</v>
      </c>
      <c r="G62" s="15">
        <v>-25</v>
      </c>
      <c r="H62" s="15">
        <v>-25</v>
      </c>
      <c r="I62" s="15">
        <v>-25</v>
      </c>
      <c r="J62" s="15">
        <v>-25</v>
      </c>
      <c r="K62" s="15"/>
      <c r="L62" s="15"/>
      <c r="M62" s="15"/>
      <c r="N62" s="15"/>
      <c r="O62" s="15"/>
      <c r="P62" s="15"/>
      <c r="Q62" s="15"/>
      <c r="R62" s="15"/>
      <c r="S62" s="15">
        <v>-25</v>
      </c>
      <c r="T62" s="15">
        <v>-25</v>
      </c>
      <c r="U62" s="15">
        <v>-25</v>
      </c>
      <c r="V62" s="15">
        <v>-25</v>
      </c>
      <c r="W62" s="15">
        <v>-25</v>
      </c>
      <c r="X62" s="15">
        <v>-25</v>
      </c>
      <c r="Y62" s="15">
        <v>-25</v>
      </c>
      <c r="Z62" s="15">
        <v>-25</v>
      </c>
      <c r="AA62" s="15">
        <v>-25</v>
      </c>
      <c r="AB62" s="15">
        <v>-25</v>
      </c>
      <c r="AC62" s="15">
        <v>-25</v>
      </c>
      <c r="AD62" s="15">
        <v>-25</v>
      </c>
      <c r="AE62" s="15">
        <v>-25</v>
      </c>
      <c r="AF62" s="15">
        <v>-25</v>
      </c>
      <c r="AG62" s="15"/>
    </row>
    <row r="63" spans="1:33" x14ac:dyDescent="0.25">
      <c r="A63" s="5">
        <v>52</v>
      </c>
      <c r="B63" s="5" t="s">
        <v>60</v>
      </c>
      <c r="C63" s="15">
        <v>-25</v>
      </c>
      <c r="D63" s="15">
        <v>-25</v>
      </c>
      <c r="E63" s="15">
        <v>-25</v>
      </c>
      <c r="F63" s="15">
        <v>-25</v>
      </c>
      <c r="G63" s="15">
        <v>-25</v>
      </c>
      <c r="H63" s="15">
        <v>-25</v>
      </c>
      <c r="I63" s="15">
        <v>-25</v>
      </c>
      <c r="J63" s="15">
        <v>-25</v>
      </c>
      <c r="K63" s="15"/>
      <c r="L63" s="15"/>
      <c r="M63" s="15"/>
      <c r="N63" s="15"/>
      <c r="O63" s="15"/>
      <c r="P63" s="15"/>
      <c r="Q63" s="15"/>
      <c r="R63" s="15"/>
      <c r="S63" s="15">
        <v>-25</v>
      </c>
      <c r="T63" s="15">
        <v>-25</v>
      </c>
      <c r="U63" s="15">
        <v>-25</v>
      </c>
      <c r="V63" s="15">
        <v>-25</v>
      </c>
      <c r="W63" s="15">
        <v>-25</v>
      </c>
      <c r="X63" s="15">
        <v>-25</v>
      </c>
      <c r="Y63" s="15">
        <v>-25</v>
      </c>
      <c r="Z63" s="15">
        <v>-25</v>
      </c>
      <c r="AA63" s="15">
        <v>-25</v>
      </c>
      <c r="AB63" s="15">
        <v>-25</v>
      </c>
      <c r="AC63" s="15">
        <v>-25</v>
      </c>
      <c r="AD63" s="15">
        <v>-25</v>
      </c>
      <c r="AE63" s="15">
        <v>-25</v>
      </c>
      <c r="AF63" s="15">
        <v>-25</v>
      </c>
      <c r="AG63" s="15"/>
    </row>
    <row r="64" spans="1:33" x14ac:dyDescent="0.25">
      <c r="A64" s="5">
        <v>53</v>
      </c>
      <c r="B64" s="5" t="s">
        <v>61</v>
      </c>
      <c r="C64" s="15">
        <v>-25</v>
      </c>
      <c r="D64" s="15">
        <v>-25</v>
      </c>
      <c r="E64" s="15">
        <v>-25</v>
      </c>
      <c r="F64" s="15">
        <v>-25</v>
      </c>
      <c r="G64" s="15">
        <v>-25</v>
      </c>
      <c r="H64" s="15">
        <v>-25</v>
      </c>
      <c r="I64" s="15">
        <v>-25</v>
      </c>
      <c r="J64" s="15">
        <v>-25</v>
      </c>
      <c r="K64" s="15"/>
      <c r="L64" s="15"/>
      <c r="M64" s="15"/>
      <c r="N64" s="15"/>
      <c r="O64" s="15"/>
      <c r="P64" s="15"/>
      <c r="Q64" s="15"/>
      <c r="R64" s="15"/>
      <c r="S64" s="15">
        <v>-25</v>
      </c>
      <c r="T64" s="15">
        <v>-25</v>
      </c>
      <c r="U64" s="15">
        <v>-25</v>
      </c>
      <c r="V64" s="15">
        <v>-25</v>
      </c>
      <c r="W64" s="15">
        <v>-25</v>
      </c>
      <c r="X64" s="15">
        <v>-25</v>
      </c>
      <c r="Y64" s="15">
        <v>-25</v>
      </c>
      <c r="Z64" s="15">
        <v>-25</v>
      </c>
      <c r="AA64" s="15">
        <v>-25</v>
      </c>
      <c r="AB64" s="15">
        <v>-25</v>
      </c>
      <c r="AC64" s="15">
        <v>-25</v>
      </c>
      <c r="AD64" s="15">
        <v>-25</v>
      </c>
      <c r="AE64" s="15">
        <v>-25</v>
      </c>
      <c r="AF64" s="15">
        <v>-25</v>
      </c>
      <c r="AG64" s="15"/>
    </row>
    <row r="65" spans="1:33" x14ac:dyDescent="0.25">
      <c r="A65" s="5">
        <v>54</v>
      </c>
      <c r="B65" s="5" t="s">
        <v>62</v>
      </c>
      <c r="C65" s="15">
        <v>-25</v>
      </c>
      <c r="D65" s="15">
        <v>-25</v>
      </c>
      <c r="E65" s="15">
        <v>-25</v>
      </c>
      <c r="F65" s="15">
        <v>-25</v>
      </c>
      <c r="G65" s="15">
        <v>-25</v>
      </c>
      <c r="H65" s="15">
        <v>-25</v>
      </c>
      <c r="I65" s="15">
        <v>-25</v>
      </c>
      <c r="J65" s="15">
        <v>-25</v>
      </c>
      <c r="K65" s="15"/>
      <c r="L65" s="15"/>
      <c r="M65" s="15"/>
      <c r="N65" s="15"/>
      <c r="O65" s="15"/>
      <c r="P65" s="15"/>
      <c r="Q65" s="15"/>
      <c r="R65" s="15"/>
      <c r="S65" s="15">
        <v>-25</v>
      </c>
      <c r="T65" s="15">
        <v>-25</v>
      </c>
      <c r="U65" s="15">
        <v>-25</v>
      </c>
      <c r="V65" s="15">
        <v>-25</v>
      </c>
      <c r="W65" s="15">
        <v>-25</v>
      </c>
      <c r="X65" s="15">
        <v>-25</v>
      </c>
      <c r="Y65" s="15">
        <v>-25</v>
      </c>
      <c r="Z65" s="15">
        <v>-25</v>
      </c>
      <c r="AA65" s="15">
        <v>-25</v>
      </c>
      <c r="AB65" s="15">
        <v>-25</v>
      </c>
      <c r="AC65" s="15">
        <v>-25</v>
      </c>
      <c r="AD65" s="15">
        <v>-25</v>
      </c>
      <c r="AE65" s="15">
        <v>-25</v>
      </c>
      <c r="AF65" s="15">
        <v>-25</v>
      </c>
      <c r="AG65" s="15"/>
    </row>
    <row r="66" spans="1:33" x14ac:dyDescent="0.25">
      <c r="A66" s="5">
        <v>55</v>
      </c>
      <c r="B66" s="5" t="s">
        <v>63</v>
      </c>
      <c r="C66" s="15">
        <v>-25</v>
      </c>
      <c r="D66" s="15">
        <v>-25</v>
      </c>
      <c r="E66" s="15">
        <v>-25</v>
      </c>
      <c r="F66" s="15">
        <v>-25</v>
      </c>
      <c r="G66" s="15">
        <v>-25</v>
      </c>
      <c r="H66" s="15">
        <v>-25</v>
      </c>
      <c r="I66" s="15">
        <v>-25</v>
      </c>
      <c r="J66" s="15">
        <v>-25</v>
      </c>
      <c r="K66" s="15"/>
      <c r="L66" s="15"/>
      <c r="M66" s="15"/>
      <c r="N66" s="15"/>
      <c r="O66" s="15"/>
      <c r="P66" s="15"/>
      <c r="Q66" s="15"/>
      <c r="R66" s="15"/>
      <c r="S66" s="15">
        <v>-25</v>
      </c>
      <c r="T66" s="15">
        <v>-25</v>
      </c>
      <c r="U66" s="15">
        <v>-25</v>
      </c>
      <c r="V66" s="15">
        <v>-25</v>
      </c>
      <c r="W66" s="15">
        <v>-25</v>
      </c>
      <c r="X66" s="15">
        <v>-25</v>
      </c>
      <c r="Y66" s="15">
        <v>-25</v>
      </c>
      <c r="Z66" s="15">
        <v>-25</v>
      </c>
      <c r="AA66" s="15">
        <v>-25</v>
      </c>
      <c r="AB66" s="15">
        <v>-25</v>
      </c>
      <c r="AC66" s="15">
        <v>-25</v>
      </c>
      <c r="AD66" s="15">
        <v>-25</v>
      </c>
      <c r="AE66" s="15">
        <v>-25</v>
      </c>
      <c r="AF66" s="15">
        <v>-25</v>
      </c>
      <c r="AG66" s="15"/>
    </row>
    <row r="67" spans="1:33" x14ac:dyDescent="0.25">
      <c r="A67" s="5">
        <v>56</v>
      </c>
      <c r="B67" s="5" t="s">
        <v>64</v>
      </c>
      <c r="C67" s="15">
        <v>-25</v>
      </c>
      <c r="D67" s="15">
        <v>-25</v>
      </c>
      <c r="E67" s="15">
        <v>-25</v>
      </c>
      <c r="F67" s="15">
        <v>-25</v>
      </c>
      <c r="G67" s="15">
        <v>-25</v>
      </c>
      <c r="H67" s="15">
        <v>-25</v>
      </c>
      <c r="I67" s="15">
        <v>-25</v>
      </c>
      <c r="J67" s="15">
        <v>-25</v>
      </c>
      <c r="K67" s="15"/>
      <c r="L67" s="15"/>
      <c r="M67" s="15"/>
      <c r="N67" s="15"/>
      <c r="O67" s="15"/>
      <c r="P67" s="15"/>
      <c r="Q67" s="15"/>
      <c r="R67" s="15"/>
      <c r="S67" s="15">
        <v>-25</v>
      </c>
      <c r="T67" s="15">
        <v>-25</v>
      </c>
      <c r="U67" s="15">
        <v>-25</v>
      </c>
      <c r="V67" s="15">
        <v>-25</v>
      </c>
      <c r="W67" s="15">
        <v>-25</v>
      </c>
      <c r="X67" s="15">
        <v>-25</v>
      </c>
      <c r="Y67" s="15">
        <v>-25</v>
      </c>
      <c r="Z67" s="15">
        <v>-25</v>
      </c>
      <c r="AA67" s="15">
        <v>-25</v>
      </c>
      <c r="AB67" s="15">
        <v>-25</v>
      </c>
      <c r="AC67" s="15">
        <v>-25</v>
      </c>
      <c r="AD67" s="15">
        <v>-25</v>
      </c>
      <c r="AE67" s="15">
        <v>-25</v>
      </c>
      <c r="AF67" s="15">
        <v>-25</v>
      </c>
      <c r="AG67" s="15"/>
    </row>
    <row r="68" spans="1:33" x14ac:dyDescent="0.25">
      <c r="A68" s="5">
        <v>57</v>
      </c>
      <c r="B68" s="5" t="s">
        <v>65</v>
      </c>
      <c r="C68" s="15">
        <v>-25</v>
      </c>
      <c r="D68" s="15">
        <v>-25</v>
      </c>
      <c r="E68" s="15">
        <v>-25</v>
      </c>
      <c r="F68" s="15">
        <v>-25</v>
      </c>
      <c r="G68" s="15">
        <v>-25</v>
      </c>
      <c r="H68" s="15">
        <v>-25</v>
      </c>
      <c r="I68" s="15">
        <v>-25</v>
      </c>
      <c r="J68" s="15">
        <v>-25</v>
      </c>
      <c r="K68" s="15"/>
      <c r="L68" s="15"/>
      <c r="M68" s="15"/>
      <c r="N68" s="15"/>
      <c r="O68" s="15"/>
      <c r="P68" s="15"/>
      <c r="Q68" s="15"/>
      <c r="R68" s="15"/>
      <c r="S68" s="15">
        <v>-25</v>
      </c>
      <c r="T68" s="15">
        <v>-25</v>
      </c>
      <c r="U68" s="15">
        <v>-25</v>
      </c>
      <c r="V68" s="15">
        <v>-25</v>
      </c>
      <c r="W68" s="15">
        <v>-25</v>
      </c>
      <c r="X68" s="15">
        <v>-25</v>
      </c>
      <c r="Y68" s="15">
        <v>-25</v>
      </c>
      <c r="Z68" s="15">
        <v>-25</v>
      </c>
      <c r="AA68" s="15">
        <v>-25</v>
      </c>
      <c r="AB68" s="15">
        <v>-25</v>
      </c>
      <c r="AC68" s="15">
        <v>-25</v>
      </c>
      <c r="AD68" s="15">
        <v>-25</v>
      </c>
      <c r="AE68" s="15">
        <v>-25</v>
      </c>
      <c r="AF68" s="15">
        <v>-25</v>
      </c>
      <c r="AG68" s="15"/>
    </row>
    <row r="69" spans="1:33" x14ac:dyDescent="0.25">
      <c r="A69" s="5">
        <v>58</v>
      </c>
      <c r="B69" s="5" t="s">
        <v>66</v>
      </c>
      <c r="C69" s="15">
        <v>-25</v>
      </c>
      <c r="D69" s="15">
        <v>-25</v>
      </c>
      <c r="E69" s="15">
        <v>-25</v>
      </c>
      <c r="F69" s="15">
        <v>-25</v>
      </c>
      <c r="G69" s="15">
        <v>-25</v>
      </c>
      <c r="H69" s="15">
        <v>-25</v>
      </c>
      <c r="I69" s="15">
        <v>-25</v>
      </c>
      <c r="J69" s="15">
        <v>-25</v>
      </c>
      <c r="K69" s="15"/>
      <c r="L69" s="15"/>
      <c r="M69" s="15"/>
      <c r="N69" s="15"/>
      <c r="O69" s="15"/>
      <c r="P69" s="15"/>
      <c r="Q69" s="15"/>
      <c r="R69" s="15"/>
      <c r="S69" s="15">
        <v>-25</v>
      </c>
      <c r="T69" s="15">
        <v>-25</v>
      </c>
      <c r="U69" s="15">
        <v>-25</v>
      </c>
      <c r="V69" s="15">
        <v>-25</v>
      </c>
      <c r="W69" s="15">
        <v>-25</v>
      </c>
      <c r="X69" s="15">
        <v>-25</v>
      </c>
      <c r="Y69" s="15">
        <v>-25</v>
      </c>
      <c r="Z69" s="15">
        <v>-25</v>
      </c>
      <c r="AA69" s="15">
        <v>-25</v>
      </c>
      <c r="AB69" s="15">
        <v>-25</v>
      </c>
      <c r="AC69" s="15">
        <v>-25</v>
      </c>
      <c r="AD69" s="15">
        <v>-25</v>
      </c>
      <c r="AE69" s="15">
        <v>-25</v>
      </c>
      <c r="AF69" s="15">
        <v>-25</v>
      </c>
      <c r="AG69" s="15"/>
    </row>
    <row r="70" spans="1:33" x14ac:dyDescent="0.25">
      <c r="A70" s="5">
        <v>59</v>
      </c>
      <c r="B70" s="5" t="s">
        <v>67</v>
      </c>
      <c r="C70" s="15">
        <v>-25</v>
      </c>
      <c r="D70" s="15">
        <v>-25</v>
      </c>
      <c r="E70" s="15">
        <v>-25</v>
      </c>
      <c r="F70" s="15">
        <v>-25</v>
      </c>
      <c r="G70" s="15">
        <v>-25</v>
      </c>
      <c r="H70" s="15">
        <v>-25</v>
      </c>
      <c r="I70" s="15">
        <v>-25</v>
      </c>
      <c r="J70" s="15">
        <v>-25</v>
      </c>
      <c r="K70" s="15"/>
      <c r="L70" s="15"/>
      <c r="M70" s="15"/>
      <c r="N70" s="15"/>
      <c r="O70" s="15"/>
      <c r="P70" s="15"/>
      <c r="Q70" s="15"/>
      <c r="R70" s="15"/>
      <c r="S70" s="15">
        <v>-25</v>
      </c>
      <c r="T70" s="15">
        <v>-25</v>
      </c>
      <c r="U70" s="15">
        <v>-25</v>
      </c>
      <c r="V70" s="15">
        <v>-25</v>
      </c>
      <c r="W70" s="15">
        <v>-25</v>
      </c>
      <c r="X70" s="15">
        <v>-25</v>
      </c>
      <c r="Y70" s="15">
        <v>-25</v>
      </c>
      <c r="Z70" s="15">
        <v>-25</v>
      </c>
      <c r="AA70" s="15">
        <v>-25</v>
      </c>
      <c r="AB70" s="15">
        <v>-25</v>
      </c>
      <c r="AC70" s="15">
        <v>-25</v>
      </c>
      <c r="AD70" s="15">
        <v>-25</v>
      </c>
      <c r="AE70" s="15">
        <v>-25</v>
      </c>
      <c r="AF70" s="15">
        <v>-25</v>
      </c>
      <c r="AG70" s="15"/>
    </row>
    <row r="71" spans="1:33" x14ac:dyDescent="0.25">
      <c r="A71" s="5">
        <v>60</v>
      </c>
      <c r="B71" s="5" t="s">
        <v>68</v>
      </c>
      <c r="C71" s="15">
        <v>-25</v>
      </c>
      <c r="D71" s="15">
        <v>-25</v>
      </c>
      <c r="E71" s="15">
        <v>-25</v>
      </c>
      <c r="F71" s="15">
        <v>-25</v>
      </c>
      <c r="G71" s="15">
        <v>-25</v>
      </c>
      <c r="H71" s="15">
        <v>-25</v>
      </c>
      <c r="I71" s="15">
        <v>-25</v>
      </c>
      <c r="J71" s="15">
        <v>-25</v>
      </c>
      <c r="K71" s="15"/>
      <c r="L71" s="15"/>
      <c r="M71" s="15"/>
      <c r="N71" s="15"/>
      <c r="O71" s="15"/>
      <c r="P71" s="15"/>
      <c r="Q71" s="15"/>
      <c r="R71" s="15"/>
      <c r="S71" s="15">
        <v>-25</v>
      </c>
      <c r="T71" s="15">
        <v>-25</v>
      </c>
      <c r="U71" s="15">
        <v>-25</v>
      </c>
      <c r="V71" s="15">
        <v>-25</v>
      </c>
      <c r="W71" s="15">
        <v>-25</v>
      </c>
      <c r="X71" s="15">
        <v>-25</v>
      </c>
      <c r="Y71" s="15">
        <v>-25</v>
      </c>
      <c r="Z71" s="15">
        <v>-25</v>
      </c>
      <c r="AA71" s="15">
        <v>-25</v>
      </c>
      <c r="AB71" s="15">
        <v>-25</v>
      </c>
      <c r="AC71" s="15">
        <v>-25</v>
      </c>
      <c r="AD71" s="15">
        <v>-25</v>
      </c>
      <c r="AE71" s="15">
        <v>-25</v>
      </c>
      <c r="AF71" s="15">
        <v>-25</v>
      </c>
      <c r="AG71" s="15"/>
    </row>
    <row r="72" spans="1:33" x14ac:dyDescent="0.25">
      <c r="A72" s="5">
        <v>61</v>
      </c>
      <c r="B72" s="5" t="s">
        <v>69</v>
      </c>
      <c r="C72" s="15">
        <v>-25</v>
      </c>
      <c r="D72" s="15">
        <v>-25</v>
      </c>
      <c r="E72" s="15">
        <v>-25</v>
      </c>
      <c r="F72" s="15">
        <v>-25</v>
      </c>
      <c r="G72" s="15">
        <v>-25</v>
      </c>
      <c r="H72" s="15">
        <v>-25</v>
      </c>
      <c r="I72" s="15">
        <v>-25</v>
      </c>
      <c r="J72" s="15">
        <v>-25</v>
      </c>
      <c r="K72" s="15"/>
      <c r="L72" s="15"/>
      <c r="M72" s="15"/>
      <c r="N72" s="15"/>
      <c r="O72" s="15"/>
      <c r="P72" s="15"/>
      <c r="Q72" s="15"/>
      <c r="R72" s="15"/>
      <c r="S72" s="15">
        <v>-21.5</v>
      </c>
      <c r="T72" s="15">
        <v>-21.5</v>
      </c>
      <c r="U72" s="15">
        <v>-25</v>
      </c>
      <c r="V72" s="15">
        <v>-25</v>
      </c>
      <c r="W72" s="15">
        <v>-25</v>
      </c>
      <c r="X72" s="15">
        <v>-21.5</v>
      </c>
      <c r="Y72" s="15">
        <v>-25</v>
      </c>
      <c r="Z72" s="15">
        <v>-25</v>
      </c>
      <c r="AA72" s="15">
        <v>-25</v>
      </c>
      <c r="AB72" s="15">
        <v>-25</v>
      </c>
      <c r="AC72" s="15">
        <v>-25</v>
      </c>
      <c r="AD72" s="15">
        <v>-25</v>
      </c>
      <c r="AE72" s="15">
        <v>-25</v>
      </c>
      <c r="AF72" s="15">
        <v>-25</v>
      </c>
      <c r="AG72" s="15"/>
    </row>
    <row r="73" spans="1:33" x14ac:dyDescent="0.25">
      <c r="A73" s="5">
        <v>62</v>
      </c>
      <c r="B73" s="5" t="s">
        <v>70</v>
      </c>
      <c r="C73" s="15">
        <v>-25</v>
      </c>
      <c r="D73" s="15">
        <v>-25</v>
      </c>
      <c r="E73" s="15">
        <v>-25</v>
      </c>
      <c r="F73" s="15">
        <v>-25</v>
      </c>
      <c r="G73" s="15">
        <v>-25</v>
      </c>
      <c r="H73" s="15">
        <v>-25</v>
      </c>
      <c r="I73" s="15">
        <v>-25</v>
      </c>
      <c r="J73" s="15">
        <v>-25</v>
      </c>
      <c r="K73" s="15"/>
      <c r="L73" s="15"/>
      <c r="M73" s="15"/>
      <c r="N73" s="15"/>
      <c r="O73" s="15"/>
      <c r="P73" s="15"/>
      <c r="Q73" s="15"/>
      <c r="R73" s="15"/>
      <c r="S73" s="15">
        <v>-21.5</v>
      </c>
      <c r="T73" s="15">
        <v>-21.5</v>
      </c>
      <c r="U73" s="15">
        <v>-25</v>
      </c>
      <c r="V73" s="15">
        <v>-25</v>
      </c>
      <c r="W73" s="15">
        <v>-25</v>
      </c>
      <c r="X73" s="15">
        <v>-21.5</v>
      </c>
      <c r="Y73" s="15">
        <v>-25</v>
      </c>
      <c r="Z73" s="15">
        <v>-25</v>
      </c>
      <c r="AA73" s="15">
        <v>-25</v>
      </c>
      <c r="AB73" s="15">
        <v>-25</v>
      </c>
      <c r="AC73" s="15">
        <v>-25</v>
      </c>
      <c r="AD73" s="15">
        <v>-25</v>
      </c>
      <c r="AE73" s="15">
        <v>-25</v>
      </c>
      <c r="AF73" s="15">
        <v>-25</v>
      </c>
      <c r="AG73" s="15"/>
    </row>
    <row r="74" spans="1:33" x14ac:dyDescent="0.25">
      <c r="A74" s="5">
        <v>63</v>
      </c>
      <c r="B74" s="5" t="s">
        <v>71</v>
      </c>
      <c r="C74" s="15">
        <v>-25</v>
      </c>
      <c r="D74" s="15">
        <v>-25</v>
      </c>
      <c r="E74" s="15">
        <v>-25</v>
      </c>
      <c r="F74" s="15">
        <v>-25</v>
      </c>
      <c r="G74" s="15">
        <v>-25</v>
      </c>
      <c r="H74" s="15">
        <v>-25</v>
      </c>
      <c r="I74" s="15">
        <v>-25</v>
      </c>
      <c r="J74" s="15">
        <v>-25</v>
      </c>
      <c r="K74" s="15"/>
      <c r="L74" s="15"/>
      <c r="M74" s="15"/>
      <c r="N74" s="15"/>
      <c r="O74" s="15"/>
      <c r="P74" s="15"/>
      <c r="Q74" s="15"/>
      <c r="R74" s="15"/>
      <c r="S74" s="15">
        <v>-21.5</v>
      </c>
      <c r="T74" s="15">
        <v>-21.5</v>
      </c>
      <c r="U74" s="15">
        <v>-25</v>
      </c>
      <c r="V74" s="15">
        <v>-25</v>
      </c>
      <c r="W74" s="15">
        <v>-25</v>
      </c>
      <c r="X74" s="15">
        <v>-21.5</v>
      </c>
      <c r="Y74" s="15">
        <v>-25</v>
      </c>
      <c r="Z74" s="15">
        <v>-25</v>
      </c>
      <c r="AA74" s="15">
        <v>-25</v>
      </c>
      <c r="AB74" s="15">
        <v>-25</v>
      </c>
      <c r="AC74" s="15">
        <v>-25</v>
      </c>
      <c r="AD74" s="15">
        <v>-25</v>
      </c>
      <c r="AE74" s="15">
        <v>-25</v>
      </c>
      <c r="AF74" s="15">
        <v>-25</v>
      </c>
      <c r="AG74" s="15"/>
    </row>
    <row r="75" spans="1:33" x14ac:dyDescent="0.25">
      <c r="A75" s="5">
        <v>64</v>
      </c>
      <c r="B75" s="5" t="s">
        <v>72</v>
      </c>
      <c r="C75" s="15">
        <v>-25</v>
      </c>
      <c r="D75" s="15">
        <v>-25</v>
      </c>
      <c r="E75" s="15">
        <v>-25</v>
      </c>
      <c r="F75" s="15">
        <v>-25</v>
      </c>
      <c r="G75" s="15">
        <v>-25</v>
      </c>
      <c r="H75" s="15">
        <v>-25</v>
      </c>
      <c r="I75" s="15">
        <v>-25</v>
      </c>
      <c r="J75" s="15">
        <v>-25</v>
      </c>
      <c r="K75" s="15"/>
      <c r="L75" s="15"/>
      <c r="M75" s="15"/>
      <c r="N75" s="15"/>
      <c r="O75" s="15"/>
      <c r="P75" s="15"/>
      <c r="Q75" s="15"/>
      <c r="R75" s="15"/>
      <c r="S75" s="15">
        <v>-21.5</v>
      </c>
      <c r="T75" s="15">
        <v>-21.5</v>
      </c>
      <c r="U75" s="15">
        <v>-25</v>
      </c>
      <c r="V75" s="15">
        <v>-25</v>
      </c>
      <c r="W75" s="15">
        <v>-25</v>
      </c>
      <c r="X75" s="15">
        <v>-21.5</v>
      </c>
      <c r="Y75" s="15">
        <v>-25</v>
      </c>
      <c r="Z75" s="15">
        <v>-25</v>
      </c>
      <c r="AA75" s="15">
        <v>-25</v>
      </c>
      <c r="AB75" s="15">
        <v>-25</v>
      </c>
      <c r="AC75" s="15">
        <v>-25</v>
      </c>
      <c r="AD75" s="15">
        <v>-25</v>
      </c>
      <c r="AE75" s="15">
        <v>-25</v>
      </c>
      <c r="AF75" s="15">
        <v>-25</v>
      </c>
      <c r="AG75" s="15"/>
    </row>
    <row r="76" spans="1:33" x14ac:dyDescent="0.25">
      <c r="A76" s="5">
        <v>65</v>
      </c>
      <c r="B76" s="5" t="s">
        <v>73</v>
      </c>
      <c r="C76" s="15">
        <v>-25</v>
      </c>
      <c r="D76" s="15">
        <v>-25</v>
      </c>
      <c r="E76" s="15">
        <v>-25</v>
      </c>
      <c r="F76" s="15">
        <v>-25</v>
      </c>
      <c r="G76" s="15">
        <v>-25</v>
      </c>
      <c r="H76" s="15">
        <v>-25</v>
      </c>
      <c r="I76" s="15">
        <v>-25</v>
      </c>
      <c r="J76" s="15">
        <v>-25</v>
      </c>
      <c r="K76" s="15"/>
      <c r="L76" s="15"/>
      <c r="M76" s="15"/>
      <c r="N76" s="15"/>
      <c r="O76" s="15"/>
      <c r="P76" s="15"/>
      <c r="Q76" s="15"/>
      <c r="R76" s="15"/>
      <c r="S76" s="15">
        <v>-21.5</v>
      </c>
      <c r="T76" s="15">
        <v>-21.5</v>
      </c>
      <c r="U76" s="15">
        <v>-21.5</v>
      </c>
      <c r="V76" s="15">
        <v>-21.5</v>
      </c>
      <c r="W76" s="15">
        <v>-21.5</v>
      </c>
      <c r="X76" s="15">
        <v>-21.5</v>
      </c>
      <c r="Y76" s="15">
        <v>-21.5</v>
      </c>
      <c r="Z76" s="15">
        <v>-21.5</v>
      </c>
      <c r="AA76" s="15">
        <v>-21.5</v>
      </c>
      <c r="AB76" s="15">
        <v>-21.5</v>
      </c>
      <c r="AC76" s="15">
        <v>-21.5</v>
      </c>
      <c r="AD76" s="15">
        <v>-21.5</v>
      </c>
      <c r="AE76" s="15">
        <v>-21.5</v>
      </c>
      <c r="AF76" s="15">
        <v>-21.5</v>
      </c>
      <c r="AG76" s="15"/>
    </row>
    <row r="77" spans="1:33" x14ac:dyDescent="0.25">
      <c r="A77" s="5">
        <v>66</v>
      </c>
      <c r="B77" s="5" t="s">
        <v>74</v>
      </c>
      <c r="C77" s="15">
        <v>-25</v>
      </c>
      <c r="D77" s="15">
        <v>-25</v>
      </c>
      <c r="E77" s="15">
        <v>-25</v>
      </c>
      <c r="F77" s="15">
        <v>-25</v>
      </c>
      <c r="G77" s="15">
        <v>-25</v>
      </c>
      <c r="H77" s="15">
        <v>-25</v>
      </c>
      <c r="I77" s="15">
        <v>-25</v>
      </c>
      <c r="J77" s="15">
        <v>-25</v>
      </c>
      <c r="K77" s="15"/>
      <c r="L77" s="15"/>
      <c r="M77" s="15"/>
      <c r="N77" s="15"/>
      <c r="O77" s="15"/>
      <c r="P77" s="15"/>
      <c r="Q77" s="15"/>
      <c r="R77" s="15"/>
      <c r="S77" s="15">
        <v>-21.5</v>
      </c>
      <c r="T77" s="15">
        <v>-21.5</v>
      </c>
      <c r="U77" s="15">
        <v>-21.5</v>
      </c>
      <c r="V77" s="15">
        <v>-21.5</v>
      </c>
      <c r="W77" s="15">
        <v>-21.5</v>
      </c>
      <c r="X77" s="15">
        <v>-21.5</v>
      </c>
      <c r="Y77" s="15">
        <v>-21.5</v>
      </c>
      <c r="Z77" s="15">
        <v>-21.5</v>
      </c>
      <c r="AA77" s="15">
        <v>-21.5</v>
      </c>
      <c r="AB77" s="15">
        <v>-21.5</v>
      </c>
      <c r="AC77" s="15">
        <v>-21.5</v>
      </c>
      <c r="AD77" s="15">
        <v>-21.5</v>
      </c>
      <c r="AE77" s="15">
        <v>-21.5</v>
      </c>
      <c r="AF77" s="15">
        <v>-21.5</v>
      </c>
      <c r="AG77" s="15"/>
    </row>
    <row r="78" spans="1:33" x14ac:dyDescent="0.25">
      <c r="A78" s="5">
        <v>67</v>
      </c>
      <c r="B78" s="5" t="s">
        <v>75</v>
      </c>
      <c r="C78" s="15">
        <v>-25</v>
      </c>
      <c r="D78" s="15">
        <v>-25</v>
      </c>
      <c r="E78" s="15">
        <v>-25</v>
      </c>
      <c r="F78" s="15">
        <v>-25</v>
      </c>
      <c r="G78" s="15">
        <v>-25</v>
      </c>
      <c r="H78" s="15">
        <v>-25</v>
      </c>
      <c r="I78" s="15">
        <v>-25</v>
      </c>
      <c r="J78" s="15">
        <v>-25</v>
      </c>
      <c r="K78" s="15"/>
      <c r="L78" s="15"/>
      <c r="M78" s="15"/>
      <c r="N78" s="15"/>
      <c r="O78" s="15"/>
      <c r="P78" s="15"/>
      <c r="Q78" s="15"/>
      <c r="R78" s="15"/>
      <c r="S78" s="15">
        <v>-21.5</v>
      </c>
      <c r="T78" s="15">
        <v>-21.5</v>
      </c>
      <c r="U78" s="15">
        <v>-21.5</v>
      </c>
      <c r="V78" s="15">
        <v>-21.5</v>
      </c>
      <c r="W78" s="15">
        <v>-21.5</v>
      </c>
      <c r="X78" s="15">
        <v>-21.5</v>
      </c>
      <c r="Y78" s="15">
        <v>-21.5</v>
      </c>
      <c r="Z78" s="15">
        <v>-21.5</v>
      </c>
      <c r="AA78" s="15">
        <v>-21.5</v>
      </c>
      <c r="AB78" s="15">
        <v>-21.5</v>
      </c>
      <c r="AC78" s="15">
        <v>-21.5</v>
      </c>
      <c r="AD78" s="15">
        <v>-21.5</v>
      </c>
      <c r="AE78" s="15">
        <v>-21.5</v>
      </c>
      <c r="AF78" s="15">
        <v>-21.5</v>
      </c>
      <c r="AG78" s="15"/>
    </row>
    <row r="79" spans="1:33" x14ac:dyDescent="0.25">
      <c r="A79" s="5">
        <v>68</v>
      </c>
      <c r="B79" s="5" t="s">
        <v>76</v>
      </c>
      <c r="C79" s="15">
        <v>-25</v>
      </c>
      <c r="D79" s="15">
        <v>-25</v>
      </c>
      <c r="E79" s="15">
        <v>-25</v>
      </c>
      <c r="F79" s="15">
        <v>-25</v>
      </c>
      <c r="G79" s="15">
        <v>-25</v>
      </c>
      <c r="H79" s="15">
        <v>-25</v>
      </c>
      <c r="I79" s="15">
        <v>-25</v>
      </c>
      <c r="J79" s="15">
        <v>-25</v>
      </c>
      <c r="K79" s="15"/>
      <c r="L79" s="15"/>
      <c r="M79" s="15"/>
      <c r="N79" s="15"/>
      <c r="O79" s="15"/>
      <c r="P79" s="15"/>
      <c r="Q79" s="15"/>
      <c r="R79" s="15"/>
      <c r="S79" s="15">
        <v>-21.5</v>
      </c>
      <c r="T79" s="15">
        <v>-21.5</v>
      </c>
      <c r="U79" s="15">
        <v>-21.5</v>
      </c>
      <c r="V79" s="15">
        <v>-21.5</v>
      </c>
      <c r="W79" s="15">
        <v>-21.5</v>
      </c>
      <c r="X79" s="15">
        <v>-21.5</v>
      </c>
      <c r="Y79" s="15">
        <v>-21.5</v>
      </c>
      <c r="Z79" s="15">
        <v>-21.5</v>
      </c>
      <c r="AA79" s="15">
        <v>-21.5</v>
      </c>
      <c r="AB79" s="15">
        <v>-21.5</v>
      </c>
      <c r="AC79" s="15">
        <v>-21.5</v>
      </c>
      <c r="AD79" s="15">
        <v>-21.5</v>
      </c>
      <c r="AE79" s="15">
        <v>-21.5</v>
      </c>
      <c r="AF79" s="15">
        <v>-21.5</v>
      </c>
      <c r="AG79" s="15"/>
    </row>
    <row r="80" spans="1:33" x14ac:dyDescent="0.25">
      <c r="A80" s="5">
        <v>69</v>
      </c>
      <c r="B80" s="5" t="s">
        <v>77</v>
      </c>
      <c r="C80" s="15">
        <v>-21.5</v>
      </c>
      <c r="D80" s="15">
        <v>-21.5</v>
      </c>
      <c r="E80" s="15">
        <v>-21.5</v>
      </c>
      <c r="F80" s="15">
        <v>-21.5</v>
      </c>
      <c r="G80" s="15">
        <v>-21.5</v>
      </c>
      <c r="H80" s="15">
        <v>-21.5</v>
      </c>
      <c r="I80" s="15">
        <v>-21.5</v>
      </c>
      <c r="J80" s="15">
        <v>-21.5</v>
      </c>
      <c r="K80" s="15"/>
      <c r="L80" s="15"/>
      <c r="M80" s="15"/>
      <c r="N80" s="15"/>
      <c r="O80" s="15"/>
      <c r="P80" s="15"/>
      <c r="Q80" s="15"/>
      <c r="R80" s="15"/>
      <c r="S80" s="15">
        <v>-21.5</v>
      </c>
      <c r="T80" s="15">
        <v>-21.5</v>
      </c>
      <c r="U80" s="15">
        <v>-21.5</v>
      </c>
      <c r="V80" s="15">
        <v>-21.5</v>
      </c>
      <c r="W80" s="15">
        <v>-21.5</v>
      </c>
      <c r="X80" s="15">
        <v>-21.5</v>
      </c>
      <c r="Y80" s="15">
        <v>-21.5</v>
      </c>
      <c r="Z80" s="15">
        <v>-21.5</v>
      </c>
      <c r="AA80" s="15">
        <v>-21.5</v>
      </c>
      <c r="AB80" s="15">
        <v>-21.5</v>
      </c>
      <c r="AC80" s="15">
        <v>-21.5</v>
      </c>
      <c r="AD80" s="15">
        <v>-21.5</v>
      </c>
      <c r="AE80" s="15">
        <v>-21.5</v>
      </c>
      <c r="AF80" s="15">
        <v>-21.5</v>
      </c>
      <c r="AG80" s="15"/>
    </row>
    <row r="81" spans="1:33" x14ac:dyDescent="0.25">
      <c r="A81" s="5">
        <v>70</v>
      </c>
      <c r="B81" s="5" t="s">
        <v>78</v>
      </c>
      <c r="C81" s="15">
        <v>-21.5</v>
      </c>
      <c r="D81" s="15">
        <v>-21.5</v>
      </c>
      <c r="E81" s="15">
        <v>-21.5</v>
      </c>
      <c r="F81" s="15">
        <v>-21.5</v>
      </c>
      <c r="G81" s="15">
        <v>-21.5</v>
      </c>
      <c r="H81" s="15">
        <v>-21.5</v>
      </c>
      <c r="I81" s="15">
        <v>-21.5</v>
      </c>
      <c r="J81" s="15">
        <v>-21.5</v>
      </c>
      <c r="K81" s="15"/>
      <c r="L81" s="15"/>
      <c r="M81" s="15"/>
      <c r="N81" s="15"/>
      <c r="O81" s="15"/>
      <c r="P81" s="15"/>
      <c r="Q81" s="15"/>
      <c r="R81" s="15"/>
      <c r="S81" s="15">
        <v>-21.5</v>
      </c>
      <c r="T81" s="15">
        <v>-21.5</v>
      </c>
      <c r="U81" s="15">
        <v>-21.5</v>
      </c>
      <c r="V81" s="15">
        <v>-21.5</v>
      </c>
      <c r="W81" s="15">
        <v>-21.5</v>
      </c>
      <c r="X81" s="15">
        <v>-21.5</v>
      </c>
      <c r="Y81" s="15">
        <v>-21.5</v>
      </c>
      <c r="Z81" s="15">
        <v>-21.5</v>
      </c>
      <c r="AA81" s="15">
        <v>-21.5</v>
      </c>
      <c r="AB81" s="15">
        <v>-21.5</v>
      </c>
      <c r="AC81" s="15">
        <v>-21.5</v>
      </c>
      <c r="AD81" s="15">
        <v>-21.5</v>
      </c>
      <c r="AE81" s="15">
        <v>-21.5</v>
      </c>
      <c r="AF81" s="15">
        <v>-21.5</v>
      </c>
      <c r="AG81" s="15"/>
    </row>
    <row r="82" spans="1:33" x14ac:dyDescent="0.25">
      <c r="A82" s="5">
        <v>71</v>
      </c>
      <c r="B82" s="5" t="s">
        <v>79</v>
      </c>
      <c r="C82" s="15">
        <v>-21.5</v>
      </c>
      <c r="D82" s="15">
        <v>-21.5</v>
      </c>
      <c r="E82" s="15">
        <v>-21.5</v>
      </c>
      <c r="F82" s="15">
        <v>-21.5</v>
      </c>
      <c r="G82" s="15">
        <v>-21.5</v>
      </c>
      <c r="H82" s="15">
        <v>-21.5</v>
      </c>
      <c r="I82" s="15">
        <v>-21.5</v>
      </c>
      <c r="J82" s="15">
        <v>-21.5</v>
      </c>
      <c r="K82" s="15"/>
      <c r="L82" s="15"/>
      <c r="M82" s="15"/>
      <c r="N82" s="15"/>
      <c r="O82" s="15"/>
      <c r="P82" s="15"/>
      <c r="Q82" s="15"/>
      <c r="R82" s="15"/>
      <c r="S82" s="15">
        <v>-21.5</v>
      </c>
      <c r="T82" s="15">
        <v>-21.5</v>
      </c>
      <c r="U82" s="15">
        <v>-21.5</v>
      </c>
      <c r="V82" s="15">
        <v>-21.5</v>
      </c>
      <c r="W82" s="15">
        <v>-21.5</v>
      </c>
      <c r="X82" s="15">
        <v>-21.5</v>
      </c>
      <c r="Y82" s="15">
        <v>-21.5</v>
      </c>
      <c r="Z82" s="15">
        <v>-21.5</v>
      </c>
      <c r="AA82" s="15">
        <v>-21.5</v>
      </c>
      <c r="AB82" s="15">
        <v>-21.5</v>
      </c>
      <c r="AC82" s="15">
        <v>-21.5</v>
      </c>
      <c r="AD82" s="15">
        <v>-21.5</v>
      </c>
      <c r="AE82" s="15">
        <v>-21.5</v>
      </c>
      <c r="AF82" s="15">
        <v>-21.5</v>
      </c>
      <c r="AG82" s="15"/>
    </row>
    <row r="83" spans="1:33" x14ac:dyDescent="0.25">
      <c r="A83" s="5">
        <v>72</v>
      </c>
      <c r="B83" s="5" t="s">
        <v>80</v>
      </c>
      <c r="C83" s="15">
        <v>-21.5</v>
      </c>
      <c r="D83" s="15">
        <v>-21.5</v>
      </c>
      <c r="E83" s="15">
        <v>-21.5</v>
      </c>
      <c r="F83" s="15">
        <v>-21.5</v>
      </c>
      <c r="G83" s="15">
        <v>-21.5</v>
      </c>
      <c r="H83" s="15">
        <v>-21.5</v>
      </c>
      <c r="I83" s="15">
        <v>-21.5</v>
      </c>
      <c r="J83" s="15">
        <v>-21.5</v>
      </c>
      <c r="K83" s="15"/>
      <c r="L83" s="15"/>
      <c r="M83" s="15"/>
      <c r="N83" s="15"/>
      <c r="O83" s="15"/>
      <c r="P83" s="15"/>
      <c r="Q83" s="15"/>
      <c r="R83" s="15"/>
      <c r="S83" s="15">
        <v>-21.5</v>
      </c>
      <c r="T83" s="15">
        <v>-21.5</v>
      </c>
      <c r="U83" s="15">
        <v>-21.5</v>
      </c>
      <c r="V83" s="15">
        <v>-21.5</v>
      </c>
      <c r="W83" s="15">
        <v>-21.5</v>
      </c>
      <c r="X83" s="15">
        <v>-21.5</v>
      </c>
      <c r="Y83" s="15">
        <v>-21.5</v>
      </c>
      <c r="Z83" s="15">
        <v>-21.5</v>
      </c>
      <c r="AA83" s="15">
        <v>-21.5</v>
      </c>
      <c r="AB83" s="15">
        <v>-21.5</v>
      </c>
      <c r="AC83" s="15">
        <v>-21.5</v>
      </c>
      <c r="AD83" s="15">
        <v>-21.5</v>
      </c>
      <c r="AE83" s="15">
        <v>-21.5</v>
      </c>
      <c r="AF83" s="15">
        <v>-21.5</v>
      </c>
      <c r="AG83" s="15"/>
    </row>
    <row r="84" spans="1:33" x14ac:dyDescent="0.25">
      <c r="A84" s="5">
        <v>73</v>
      </c>
      <c r="B84" s="5" t="s">
        <v>81</v>
      </c>
      <c r="C84" s="15">
        <v>-21.5</v>
      </c>
      <c r="D84" s="15">
        <v>-21.5</v>
      </c>
      <c r="E84" s="15">
        <v>-21.5</v>
      </c>
      <c r="F84" s="15">
        <v>-21.5</v>
      </c>
      <c r="G84" s="15">
        <v>-21.5</v>
      </c>
      <c r="H84" s="15">
        <v>-21.5</v>
      </c>
      <c r="I84" s="15">
        <v>-21.5</v>
      </c>
      <c r="J84" s="15">
        <v>-21.5</v>
      </c>
      <c r="K84" s="15"/>
      <c r="L84" s="15"/>
      <c r="M84" s="15"/>
      <c r="N84" s="15"/>
      <c r="O84" s="15"/>
      <c r="P84" s="15"/>
      <c r="Q84" s="15"/>
      <c r="R84" s="15"/>
      <c r="S84" s="15">
        <v>-21.5</v>
      </c>
      <c r="T84" s="15">
        <v>-21.5</v>
      </c>
      <c r="U84" s="15">
        <v>-21.5</v>
      </c>
      <c r="V84" s="15">
        <v>-21.5</v>
      </c>
      <c r="W84" s="15">
        <v>-21.5</v>
      </c>
      <c r="X84" s="15">
        <v>-21.5</v>
      </c>
      <c r="Y84" s="15">
        <v>-21.5</v>
      </c>
      <c r="Z84" s="15">
        <v>-21.5</v>
      </c>
      <c r="AA84" s="15">
        <v>-21.5</v>
      </c>
      <c r="AB84" s="15">
        <v>-21.5</v>
      </c>
      <c r="AC84" s="15">
        <v>-21.5</v>
      </c>
      <c r="AD84" s="15">
        <v>-21.5</v>
      </c>
      <c r="AE84" s="15">
        <v>-21.5</v>
      </c>
      <c r="AF84" s="15">
        <v>-21.5</v>
      </c>
      <c r="AG84" s="15"/>
    </row>
    <row r="85" spans="1:33" x14ac:dyDescent="0.25">
      <c r="A85" s="5">
        <v>74</v>
      </c>
      <c r="B85" s="5" t="s">
        <v>82</v>
      </c>
      <c r="C85" s="15">
        <v>-21.5</v>
      </c>
      <c r="D85" s="15">
        <v>-21.5</v>
      </c>
      <c r="E85" s="15">
        <v>-21.5</v>
      </c>
      <c r="F85" s="15">
        <v>-21.5</v>
      </c>
      <c r="G85" s="15">
        <v>-21.5</v>
      </c>
      <c r="H85" s="15">
        <v>-21.5</v>
      </c>
      <c r="I85" s="15">
        <v>-21.5</v>
      </c>
      <c r="J85" s="15">
        <v>-21.5</v>
      </c>
      <c r="K85" s="15"/>
      <c r="L85" s="15"/>
      <c r="M85" s="15"/>
      <c r="N85" s="15"/>
      <c r="O85" s="15"/>
      <c r="P85" s="15"/>
      <c r="Q85" s="15"/>
      <c r="R85" s="15"/>
      <c r="S85" s="15">
        <v>-21.5</v>
      </c>
      <c r="T85" s="15">
        <v>-21.5</v>
      </c>
      <c r="U85" s="15">
        <v>-21.5</v>
      </c>
      <c r="V85" s="15">
        <v>-21.5</v>
      </c>
      <c r="W85" s="15">
        <v>-21.5</v>
      </c>
      <c r="X85" s="15">
        <v>-21.5</v>
      </c>
      <c r="Y85" s="15">
        <v>-21.5</v>
      </c>
      <c r="Z85" s="15">
        <v>-21.5</v>
      </c>
      <c r="AA85" s="15">
        <v>-21.5</v>
      </c>
      <c r="AB85" s="15">
        <v>-21.5</v>
      </c>
      <c r="AC85" s="15">
        <v>-21.5</v>
      </c>
      <c r="AD85" s="15">
        <v>-21.5</v>
      </c>
      <c r="AE85" s="15">
        <v>-21.5</v>
      </c>
      <c r="AF85" s="15">
        <v>-21.5</v>
      </c>
      <c r="AG85" s="15"/>
    </row>
    <row r="86" spans="1:33" x14ac:dyDescent="0.25">
      <c r="A86" s="5">
        <v>75</v>
      </c>
      <c r="B86" s="5" t="s">
        <v>83</v>
      </c>
      <c r="C86" s="15">
        <v>-21.5</v>
      </c>
      <c r="D86" s="15">
        <v>-21.5</v>
      </c>
      <c r="E86" s="15">
        <v>-21.5</v>
      </c>
      <c r="F86" s="15">
        <v>-21.5</v>
      </c>
      <c r="G86" s="15">
        <v>-21.5</v>
      </c>
      <c r="H86" s="15">
        <v>-21.5</v>
      </c>
      <c r="I86" s="15">
        <v>-21.5</v>
      </c>
      <c r="J86" s="15">
        <v>-21.5</v>
      </c>
      <c r="K86" s="15"/>
      <c r="L86" s="15"/>
      <c r="M86" s="15"/>
      <c r="N86" s="15"/>
      <c r="O86" s="15"/>
      <c r="P86" s="15"/>
      <c r="Q86" s="15"/>
      <c r="R86" s="15"/>
      <c r="S86" s="15">
        <v>-21.5</v>
      </c>
      <c r="T86" s="15">
        <v>-21.5</v>
      </c>
      <c r="U86" s="15">
        <v>-21.5</v>
      </c>
      <c r="V86" s="15">
        <v>-21.5</v>
      </c>
      <c r="W86" s="15">
        <v>-21.5</v>
      </c>
      <c r="X86" s="15">
        <v>-21.5</v>
      </c>
      <c r="Y86" s="15">
        <v>-21.5</v>
      </c>
      <c r="Z86" s="15">
        <v>-21.5</v>
      </c>
      <c r="AA86" s="15">
        <v>-21.5</v>
      </c>
      <c r="AB86" s="15">
        <v>-21.5</v>
      </c>
      <c r="AC86" s="15">
        <v>-21.5</v>
      </c>
      <c r="AD86" s="15">
        <v>-21.5</v>
      </c>
      <c r="AE86" s="15">
        <v>-21.5</v>
      </c>
      <c r="AF86" s="15">
        <v>-21.5</v>
      </c>
      <c r="AG86" s="15"/>
    </row>
    <row r="87" spans="1:33" x14ac:dyDescent="0.25">
      <c r="A87" s="5">
        <v>76</v>
      </c>
      <c r="B87" s="5" t="s">
        <v>84</v>
      </c>
      <c r="C87" s="15">
        <v>-21.5</v>
      </c>
      <c r="D87" s="15">
        <v>-21.5</v>
      </c>
      <c r="E87" s="15">
        <v>-21.5</v>
      </c>
      <c r="F87" s="15">
        <v>-21.5</v>
      </c>
      <c r="G87" s="15">
        <v>-21.5</v>
      </c>
      <c r="H87" s="15">
        <v>-21.5</v>
      </c>
      <c r="I87" s="15">
        <v>-21.5</v>
      </c>
      <c r="J87" s="15">
        <v>-21.5</v>
      </c>
      <c r="K87" s="15"/>
      <c r="L87" s="15"/>
      <c r="M87" s="15"/>
      <c r="N87" s="15"/>
      <c r="O87" s="15"/>
      <c r="P87" s="15"/>
      <c r="Q87" s="15"/>
      <c r="R87" s="15"/>
      <c r="S87" s="15">
        <v>-21.5</v>
      </c>
      <c r="T87" s="15">
        <v>-21.5</v>
      </c>
      <c r="U87" s="15">
        <v>-21.5</v>
      </c>
      <c r="V87" s="15">
        <v>-21.5</v>
      </c>
      <c r="W87" s="15">
        <v>-21.5</v>
      </c>
      <c r="X87" s="15">
        <v>-21.5</v>
      </c>
      <c r="Y87" s="15">
        <v>-21.5</v>
      </c>
      <c r="Z87" s="15">
        <v>-21.5</v>
      </c>
      <c r="AA87" s="15">
        <v>-21.5</v>
      </c>
      <c r="AB87" s="15">
        <v>-21.5</v>
      </c>
      <c r="AC87" s="15">
        <v>-21.5</v>
      </c>
      <c r="AD87" s="15">
        <v>-21.5</v>
      </c>
      <c r="AE87" s="15">
        <v>-21.5</v>
      </c>
      <c r="AF87" s="15">
        <v>-21.5</v>
      </c>
      <c r="AG87" s="15"/>
    </row>
    <row r="88" spans="1:33" x14ac:dyDescent="0.25">
      <c r="A88" s="5">
        <v>77</v>
      </c>
      <c r="B88" s="5" t="s">
        <v>85</v>
      </c>
      <c r="C88" s="15">
        <v>-21.5</v>
      </c>
      <c r="D88" s="15">
        <v>-21.5</v>
      </c>
      <c r="E88" s="15">
        <v>-21.5</v>
      </c>
      <c r="F88" s="15">
        <v>-21.5</v>
      </c>
      <c r="G88" s="15">
        <v>-21.5</v>
      </c>
      <c r="H88" s="15">
        <v>-21.5</v>
      </c>
      <c r="I88" s="15">
        <v>-21.5</v>
      </c>
      <c r="J88" s="15">
        <v>-21.5</v>
      </c>
      <c r="K88" s="15"/>
      <c r="L88" s="15"/>
      <c r="M88" s="15"/>
      <c r="N88" s="15"/>
      <c r="O88" s="15"/>
      <c r="P88" s="15"/>
      <c r="Q88" s="15"/>
      <c r="R88" s="15"/>
      <c r="S88" s="15">
        <v>-21.5</v>
      </c>
      <c r="T88" s="15">
        <v>-21.5</v>
      </c>
      <c r="U88" s="15">
        <v>-21.5</v>
      </c>
      <c r="V88" s="15">
        <v>-21.5</v>
      </c>
      <c r="W88" s="15">
        <v>-21.5</v>
      </c>
      <c r="X88" s="15">
        <v>-21.5</v>
      </c>
      <c r="Y88" s="15">
        <v>-21.5</v>
      </c>
      <c r="Z88" s="15">
        <v>-21.5</v>
      </c>
      <c r="AA88" s="15">
        <v>-21.5</v>
      </c>
      <c r="AB88" s="15">
        <v>-21.5</v>
      </c>
      <c r="AC88" s="15">
        <v>-21.5</v>
      </c>
      <c r="AD88" s="15">
        <v>-21.5</v>
      </c>
      <c r="AE88" s="15">
        <v>-21.5</v>
      </c>
      <c r="AF88" s="15">
        <v>-21.5</v>
      </c>
      <c r="AG88" s="15"/>
    </row>
    <row r="89" spans="1:33" x14ac:dyDescent="0.25">
      <c r="A89" s="5">
        <v>78</v>
      </c>
      <c r="B89" s="5" t="s">
        <v>86</v>
      </c>
      <c r="C89" s="15">
        <v>-21.5</v>
      </c>
      <c r="D89" s="15">
        <v>-21.5</v>
      </c>
      <c r="E89" s="15">
        <v>-21.5</v>
      </c>
      <c r="F89" s="15">
        <v>-21.5</v>
      </c>
      <c r="G89" s="15">
        <v>-21.5</v>
      </c>
      <c r="H89" s="15">
        <v>-21.5</v>
      </c>
      <c r="I89" s="15">
        <v>-21.5</v>
      </c>
      <c r="J89" s="15">
        <v>-21.5</v>
      </c>
      <c r="K89" s="15"/>
      <c r="L89" s="15"/>
      <c r="M89" s="15"/>
      <c r="N89" s="15"/>
      <c r="O89" s="15"/>
      <c r="P89" s="15"/>
      <c r="Q89" s="15"/>
      <c r="R89" s="15"/>
      <c r="S89" s="15">
        <v>-21.5</v>
      </c>
      <c r="T89" s="15">
        <v>-21.5</v>
      </c>
      <c r="U89" s="15">
        <v>-21.5</v>
      </c>
      <c r="V89" s="15">
        <v>-21.5</v>
      </c>
      <c r="W89" s="15">
        <v>-21.5</v>
      </c>
      <c r="X89" s="15">
        <v>-21.5</v>
      </c>
      <c r="Y89" s="15">
        <v>-21.5</v>
      </c>
      <c r="Z89" s="15">
        <v>-21.5</v>
      </c>
      <c r="AA89" s="15">
        <v>-21.5</v>
      </c>
      <c r="AB89" s="15">
        <v>-21.5</v>
      </c>
      <c r="AC89" s="15">
        <v>-21.5</v>
      </c>
      <c r="AD89" s="15">
        <v>-21.5</v>
      </c>
      <c r="AE89" s="15">
        <v>-21.5</v>
      </c>
      <c r="AF89" s="15">
        <v>-21.5</v>
      </c>
      <c r="AG89" s="15"/>
    </row>
    <row r="90" spans="1:33" x14ac:dyDescent="0.25">
      <c r="A90" s="5">
        <v>79</v>
      </c>
      <c r="B90" s="5" t="s">
        <v>87</v>
      </c>
      <c r="C90" s="15">
        <v>-21.5</v>
      </c>
      <c r="D90" s="15">
        <v>-21.5</v>
      </c>
      <c r="E90" s="15">
        <v>-21.5</v>
      </c>
      <c r="F90" s="15">
        <v>-21.5</v>
      </c>
      <c r="G90" s="15">
        <v>-21.5</v>
      </c>
      <c r="H90" s="15">
        <v>-21.5</v>
      </c>
      <c r="I90" s="15">
        <v>-21.5</v>
      </c>
      <c r="J90" s="15">
        <v>-21.5</v>
      </c>
      <c r="K90" s="15"/>
      <c r="L90" s="15"/>
      <c r="M90" s="15"/>
      <c r="N90" s="15"/>
      <c r="O90" s="15"/>
      <c r="P90" s="15"/>
      <c r="Q90" s="15"/>
      <c r="R90" s="15"/>
      <c r="S90" s="15">
        <v>-21.5</v>
      </c>
      <c r="T90" s="15">
        <v>-21.5</v>
      </c>
      <c r="U90" s="15">
        <v>-21.5</v>
      </c>
      <c r="V90" s="15">
        <v>-21.5</v>
      </c>
      <c r="W90" s="15">
        <v>-21.5</v>
      </c>
      <c r="X90" s="15">
        <v>-21.5</v>
      </c>
      <c r="Y90" s="15">
        <v>-21.5</v>
      </c>
      <c r="Z90" s="15">
        <v>-21.5</v>
      </c>
      <c r="AA90" s="15">
        <v>-21.5</v>
      </c>
      <c r="AB90" s="15">
        <v>-21.5</v>
      </c>
      <c r="AC90" s="15">
        <v>-21.5</v>
      </c>
      <c r="AD90" s="15">
        <v>-21.5</v>
      </c>
      <c r="AE90" s="15">
        <v>-21.5</v>
      </c>
      <c r="AF90" s="15">
        <v>-21.5</v>
      </c>
      <c r="AG90" s="15"/>
    </row>
    <row r="91" spans="1:33" x14ac:dyDescent="0.25">
      <c r="A91" s="5">
        <v>80</v>
      </c>
      <c r="B91" s="5" t="s">
        <v>88</v>
      </c>
      <c r="C91" s="15">
        <v>-21.5</v>
      </c>
      <c r="D91" s="15">
        <v>-21.5</v>
      </c>
      <c r="E91" s="15">
        <v>-21.5</v>
      </c>
      <c r="F91" s="15">
        <v>-21.5</v>
      </c>
      <c r="G91" s="15">
        <v>-21.5</v>
      </c>
      <c r="H91" s="15">
        <v>-21.5</v>
      </c>
      <c r="I91" s="15">
        <v>-21.5</v>
      </c>
      <c r="J91" s="15">
        <v>-21.5</v>
      </c>
      <c r="K91" s="15"/>
      <c r="L91" s="15"/>
      <c r="M91" s="15"/>
      <c r="N91" s="15"/>
      <c r="O91" s="15"/>
      <c r="P91" s="15"/>
      <c r="Q91" s="15"/>
      <c r="R91" s="15"/>
      <c r="S91" s="15">
        <v>-21.5</v>
      </c>
      <c r="T91" s="15">
        <v>-21.5</v>
      </c>
      <c r="U91" s="15">
        <v>-21.5</v>
      </c>
      <c r="V91" s="15">
        <v>-21.5</v>
      </c>
      <c r="W91" s="15">
        <v>-21.5</v>
      </c>
      <c r="X91" s="15">
        <v>-21.5</v>
      </c>
      <c r="Y91" s="15">
        <v>-21.5</v>
      </c>
      <c r="Z91" s="15">
        <v>-21.5</v>
      </c>
      <c r="AA91" s="15">
        <v>-21.5</v>
      </c>
      <c r="AB91" s="15">
        <v>-21.5</v>
      </c>
      <c r="AC91" s="15">
        <v>-21.5</v>
      </c>
      <c r="AD91" s="15">
        <v>-21.5</v>
      </c>
      <c r="AE91" s="15">
        <v>-21.5</v>
      </c>
      <c r="AF91" s="15">
        <v>-21.5</v>
      </c>
      <c r="AG91" s="15"/>
    </row>
    <row r="92" spans="1:33" x14ac:dyDescent="0.25">
      <c r="A92" s="5">
        <v>81</v>
      </c>
      <c r="B92" s="5" t="s">
        <v>89</v>
      </c>
      <c r="C92" s="15">
        <v>-21.5</v>
      </c>
      <c r="D92" s="15">
        <v>-21.5</v>
      </c>
      <c r="E92" s="15">
        <v>-21.5</v>
      </c>
      <c r="F92" s="15">
        <v>-21.5</v>
      </c>
      <c r="G92" s="15">
        <v>-21.5</v>
      </c>
      <c r="H92" s="15">
        <v>-21.5</v>
      </c>
      <c r="I92" s="15">
        <v>-21.5</v>
      </c>
      <c r="J92" s="15">
        <v>-21.5</v>
      </c>
      <c r="K92" s="15"/>
      <c r="L92" s="15"/>
      <c r="M92" s="15"/>
      <c r="N92" s="15"/>
      <c r="O92" s="15"/>
      <c r="P92" s="15"/>
      <c r="Q92" s="15"/>
      <c r="R92" s="15"/>
      <c r="S92" s="15">
        <v>-21.5</v>
      </c>
      <c r="T92" s="15">
        <v>-21.5</v>
      </c>
      <c r="U92" s="15">
        <v>-21.5</v>
      </c>
      <c r="V92" s="15">
        <v>-21.5</v>
      </c>
      <c r="W92" s="15">
        <v>-21.5</v>
      </c>
      <c r="X92" s="15">
        <v>-21.5</v>
      </c>
      <c r="Y92" s="15">
        <v>-21.5</v>
      </c>
      <c r="Z92" s="15">
        <v>-21.5</v>
      </c>
      <c r="AA92" s="15">
        <v>-21.5</v>
      </c>
      <c r="AB92" s="15">
        <v>-21.5</v>
      </c>
      <c r="AC92" s="15">
        <v>-21.5</v>
      </c>
      <c r="AD92" s="15">
        <v>-21.5</v>
      </c>
      <c r="AE92" s="15">
        <v>-21.5</v>
      </c>
      <c r="AF92" s="15">
        <v>-21.5</v>
      </c>
      <c r="AG92" s="15"/>
    </row>
    <row r="93" spans="1:33" x14ac:dyDescent="0.25">
      <c r="A93" s="5">
        <v>82</v>
      </c>
      <c r="B93" s="5" t="s">
        <v>90</v>
      </c>
      <c r="C93" s="15">
        <v>-21.5</v>
      </c>
      <c r="D93" s="15">
        <v>-21.5</v>
      </c>
      <c r="E93" s="15">
        <v>-21.5</v>
      </c>
      <c r="F93" s="15">
        <v>-21.5</v>
      </c>
      <c r="G93" s="15">
        <v>-21.5</v>
      </c>
      <c r="H93" s="15">
        <v>-21.5</v>
      </c>
      <c r="I93" s="15">
        <v>-21.5</v>
      </c>
      <c r="J93" s="15">
        <v>-21.5</v>
      </c>
      <c r="K93" s="15"/>
      <c r="L93" s="15"/>
      <c r="M93" s="15"/>
      <c r="N93" s="15"/>
      <c r="O93" s="15"/>
      <c r="P93" s="15"/>
      <c r="Q93" s="15"/>
      <c r="R93" s="15"/>
      <c r="S93" s="15">
        <v>-21.5</v>
      </c>
      <c r="T93" s="15">
        <v>-21.5</v>
      </c>
      <c r="U93" s="15">
        <v>-21.5</v>
      </c>
      <c r="V93" s="15">
        <v>-21.5</v>
      </c>
      <c r="W93" s="15">
        <v>-21.5</v>
      </c>
      <c r="X93" s="15">
        <v>-21.5</v>
      </c>
      <c r="Y93" s="15">
        <v>-21.5</v>
      </c>
      <c r="Z93" s="15">
        <v>-21.5</v>
      </c>
      <c r="AA93" s="15">
        <v>-21.5</v>
      </c>
      <c r="AB93" s="15">
        <v>-21.5</v>
      </c>
      <c r="AC93" s="15">
        <v>-21.5</v>
      </c>
      <c r="AD93" s="15">
        <v>-21.5</v>
      </c>
      <c r="AE93" s="15">
        <v>-21.5</v>
      </c>
      <c r="AF93" s="15">
        <v>-21.5</v>
      </c>
      <c r="AG93" s="15"/>
    </row>
    <row r="94" spans="1:33" x14ac:dyDescent="0.25">
      <c r="A94" s="5">
        <v>83</v>
      </c>
      <c r="B94" s="5" t="s">
        <v>91</v>
      </c>
      <c r="C94" s="15">
        <v>-21.5</v>
      </c>
      <c r="D94" s="15">
        <v>-21.5</v>
      </c>
      <c r="E94" s="15">
        <v>-21.5</v>
      </c>
      <c r="F94" s="15">
        <v>-21.5</v>
      </c>
      <c r="G94" s="15">
        <v>-21.5</v>
      </c>
      <c r="H94" s="15">
        <v>-21.5</v>
      </c>
      <c r="I94" s="15">
        <v>-21.5</v>
      </c>
      <c r="J94" s="15">
        <v>-21.5</v>
      </c>
      <c r="K94" s="15"/>
      <c r="L94" s="15"/>
      <c r="M94" s="15"/>
      <c r="N94" s="15"/>
      <c r="O94" s="15"/>
      <c r="P94" s="15"/>
      <c r="Q94" s="15"/>
      <c r="R94" s="15"/>
      <c r="S94" s="15">
        <v>-21.5</v>
      </c>
      <c r="T94" s="15">
        <v>-21.5</v>
      </c>
      <c r="U94" s="15">
        <v>-21.5</v>
      </c>
      <c r="V94" s="15">
        <v>-21.5</v>
      </c>
      <c r="W94" s="15">
        <v>-21.5</v>
      </c>
      <c r="X94" s="15">
        <v>-21.5</v>
      </c>
      <c r="Y94" s="15">
        <v>-21.5</v>
      </c>
      <c r="Z94" s="15">
        <v>-21.5</v>
      </c>
      <c r="AA94" s="15">
        <v>-21.5</v>
      </c>
      <c r="AB94" s="15">
        <v>-21.5</v>
      </c>
      <c r="AC94" s="15">
        <v>-21.5</v>
      </c>
      <c r="AD94" s="15">
        <v>-21.5</v>
      </c>
      <c r="AE94" s="15">
        <v>-21.5</v>
      </c>
      <c r="AF94" s="15">
        <v>-21.5</v>
      </c>
      <c r="AG94" s="15"/>
    </row>
    <row r="95" spans="1:33" x14ac:dyDescent="0.25">
      <c r="A95" s="5">
        <v>84</v>
      </c>
      <c r="B95" s="5" t="s">
        <v>92</v>
      </c>
      <c r="C95" s="15">
        <v>-21.5</v>
      </c>
      <c r="D95" s="15">
        <v>-21.5</v>
      </c>
      <c r="E95" s="15">
        <v>-21.5</v>
      </c>
      <c r="F95" s="15">
        <v>-21.5</v>
      </c>
      <c r="G95" s="15">
        <v>-21.5</v>
      </c>
      <c r="H95" s="15">
        <v>-21.5</v>
      </c>
      <c r="I95" s="15">
        <v>-21.5</v>
      </c>
      <c r="J95" s="15">
        <v>-21.5</v>
      </c>
      <c r="K95" s="15"/>
      <c r="L95" s="15"/>
      <c r="M95" s="15"/>
      <c r="N95" s="15"/>
      <c r="O95" s="15"/>
      <c r="P95" s="15"/>
      <c r="Q95" s="15"/>
      <c r="R95" s="15"/>
      <c r="S95" s="15">
        <v>-21.5</v>
      </c>
      <c r="T95" s="15">
        <v>-21.5</v>
      </c>
      <c r="U95" s="15">
        <v>-21.5</v>
      </c>
      <c r="V95" s="15">
        <v>-21.5</v>
      </c>
      <c r="W95" s="15">
        <v>-21.5</v>
      </c>
      <c r="X95" s="15">
        <v>-21.5</v>
      </c>
      <c r="Y95" s="15">
        <v>-21.5</v>
      </c>
      <c r="Z95" s="15">
        <v>-21.5</v>
      </c>
      <c r="AA95" s="15">
        <v>-21.5</v>
      </c>
      <c r="AB95" s="15">
        <v>-21.5</v>
      </c>
      <c r="AC95" s="15">
        <v>-21.5</v>
      </c>
      <c r="AD95" s="15">
        <v>-21.5</v>
      </c>
      <c r="AE95" s="15">
        <v>-21.5</v>
      </c>
      <c r="AF95" s="15">
        <v>-21.5</v>
      </c>
      <c r="AG95" s="15"/>
    </row>
    <row r="96" spans="1:33" x14ac:dyDescent="0.25">
      <c r="A96" s="5">
        <v>85</v>
      </c>
      <c r="B96" s="5" t="s">
        <v>93</v>
      </c>
      <c r="C96" s="15">
        <v>-21.5</v>
      </c>
      <c r="D96" s="15">
        <v>-21.5</v>
      </c>
      <c r="E96" s="15">
        <v>-21.5</v>
      </c>
      <c r="F96" s="15">
        <v>-21.5</v>
      </c>
      <c r="G96" s="15">
        <v>-21.5</v>
      </c>
      <c r="H96" s="15">
        <v>-21.5</v>
      </c>
      <c r="I96" s="15">
        <v>-21.5</v>
      </c>
      <c r="J96" s="15">
        <v>-21.5</v>
      </c>
      <c r="K96" s="15"/>
      <c r="L96" s="15"/>
      <c r="M96" s="15"/>
      <c r="N96" s="15"/>
      <c r="O96" s="15"/>
      <c r="P96" s="15"/>
      <c r="Q96" s="15"/>
      <c r="R96" s="15"/>
      <c r="S96" s="15">
        <v>-21.5</v>
      </c>
      <c r="T96" s="15">
        <v>-21.5</v>
      </c>
      <c r="U96" s="15">
        <v>-21.5</v>
      </c>
      <c r="V96" s="15">
        <v>-21.5</v>
      </c>
      <c r="W96" s="15">
        <v>-21.5</v>
      </c>
      <c r="X96" s="15">
        <v>-21.5</v>
      </c>
      <c r="Y96" s="15">
        <v>-21.5</v>
      </c>
      <c r="Z96" s="15">
        <v>-21.5</v>
      </c>
      <c r="AA96" s="15">
        <v>-21.5</v>
      </c>
      <c r="AB96" s="15">
        <v>-21.5</v>
      </c>
      <c r="AC96" s="15">
        <v>-21.5</v>
      </c>
      <c r="AD96" s="15">
        <v>-21.5</v>
      </c>
      <c r="AE96" s="15">
        <v>-21.5</v>
      </c>
      <c r="AF96" s="15">
        <v>-21.5</v>
      </c>
      <c r="AG96" s="15"/>
    </row>
    <row r="97" spans="1:33" x14ac:dyDescent="0.25">
      <c r="A97" s="5">
        <v>86</v>
      </c>
      <c r="B97" s="5" t="s">
        <v>94</v>
      </c>
      <c r="C97" s="15">
        <v>-21.5</v>
      </c>
      <c r="D97" s="15">
        <v>-21.5</v>
      </c>
      <c r="E97" s="15">
        <v>-21.5</v>
      </c>
      <c r="F97" s="15">
        <v>-21.5</v>
      </c>
      <c r="G97" s="15">
        <v>-21.5</v>
      </c>
      <c r="H97" s="15">
        <v>-21.5</v>
      </c>
      <c r="I97" s="15">
        <v>-21.5</v>
      </c>
      <c r="J97" s="15">
        <v>-21.5</v>
      </c>
      <c r="K97" s="15"/>
      <c r="L97" s="15"/>
      <c r="M97" s="15"/>
      <c r="N97" s="15"/>
      <c r="O97" s="15"/>
      <c r="P97" s="15"/>
      <c r="Q97" s="15"/>
      <c r="R97" s="15"/>
      <c r="S97" s="15">
        <v>-21.5</v>
      </c>
      <c r="T97" s="15">
        <v>-21.5</v>
      </c>
      <c r="U97" s="15">
        <v>-21.5</v>
      </c>
      <c r="V97" s="15">
        <v>-21.5</v>
      </c>
      <c r="W97" s="15">
        <v>-21.5</v>
      </c>
      <c r="X97" s="15">
        <v>-21.5</v>
      </c>
      <c r="Y97" s="15">
        <v>-21.5</v>
      </c>
      <c r="Z97" s="15">
        <v>-21.5</v>
      </c>
      <c r="AA97" s="15">
        <v>-21.5</v>
      </c>
      <c r="AB97" s="15">
        <v>-21.5</v>
      </c>
      <c r="AC97" s="15">
        <v>-21.5</v>
      </c>
      <c r="AD97" s="15">
        <v>-21.5</v>
      </c>
      <c r="AE97" s="15">
        <v>-21.5</v>
      </c>
      <c r="AF97" s="15">
        <v>-21.5</v>
      </c>
      <c r="AG97" s="15"/>
    </row>
    <row r="98" spans="1:33" x14ac:dyDescent="0.25">
      <c r="A98" s="5">
        <v>87</v>
      </c>
      <c r="B98" s="5" t="s">
        <v>95</v>
      </c>
      <c r="C98" s="15">
        <v>-21.5</v>
      </c>
      <c r="D98" s="15">
        <v>-21.5</v>
      </c>
      <c r="E98" s="15">
        <v>-21.5</v>
      </c>
      <c r="F98" s="15">
        <v>-21.5</v>
      </c>
      <c r="G98" s="15">
        <v>-21.5</v>
      </c>
      <c r="H98" s="15">
        <v>-21.5</v>
      </c>
      <c r="I98" s="15">
        <v>-21.5</v>
      </c>
      <c r="J98" s="15">
        <v>-21.5</v>
      </c>
      <c r="K98" s="15"/>
      <c r="L98" s="15"/>
      <c r="M98" s="15"/>
      <c r="N98" s="15"/>
      <c r="O98" s="15"/>
      <c r="P98" s="15"/>
      <c r="Q98" s="15"/>
      <c r="R98" s="15"/>
      <c r="S98" s="15">
        <v>-21.5</v>
      </c>
      <c r="T98" s="15">
        <v>-21.5</v>
      </c>
      <c r="U98" s="15">
        <v>-21.5</v>
      </c>
      <c r="V98" s="15">
        <v>-21.5</v>
      </c>
      <c r="W98" s="15">
        <v>-21.5</v>
      </c>
      <c r="X98" s="15">
        <v>-21.5</v>
      </c>
      <c r="Y98" s="15">
        <v>-21.5</v>
      </c>
      <c r="Z98" s="15">
        <v>-21.5</v>
      </c>
      <c r="AA98" s="15">
        <v>-21.5</v>
      </c>
      <c r="AB98" s="15">
        <v>-21.5</v>
      </c>
      <c r="AC98" s="15">
        <v>-21.5</v>
      </c>
      <c r="AD98" s="15">
        <v>-21.5</v>
      </c>
      <c r="AE98" s="15">
        <v>-21.5</v>
      </c>
      <c r="AF98" s="15">
        <v>-21.5</v>
      </c>
      <c r="AG98" s="15"/>
    </row>
    <row r="99" spans="1:33" x14ac:dyDescent="0.25">
      <c r="A99" s="5">
        <v>88</v>
      </c>
      <c r="B99" s="5" t="s">
        <v>96</v>
      </c>
      <c r="C99" s="15">
        <v>-21.5</v>
      </c>
      <c r="D99" s="15">
        <v>-21.5</v>
      </c>
      <c r="E99" s="15">
        <v>-21.5</v>
      </c>
      <c r="F99" s="15">
        <v>-21.5</v>
      </c>
      <c r="G99" s="15">
        <v>-21.5</v>
      </c>
      <c r="H99" s="15">
        <v>-21.5</v>
      </c>
      <c r="I99" s="15">
        <v>-21.5</v>
      </c>
      <c r="J99" s="15">
        <v>-21.5</v>
      </c>
      <c r="K99" s="15"/>
      <c r="L99" s="15"/>
      <c r="M99" s="15"/>
      <c r="N99" s="15"/>
      <c r="O99" s="15"/>
      <c r="P99" s="15"/>
      <c r="Q99" s="15"/>
      <c r="R99" s="15"/>
      <c r="S99" s="15">
        <v>-21.5</v>
      </c>
      <c r="T99" s="15">
        <v>-21.5</v>
      </c>
      <c r="U99" s="15">
        <v>-21.5</v>
      </c>
      <c r="V99" s="15">
        <v>-21.5</v>
      </c>
      <c r="W99" s="15">
        <v>-21.5</v>
      </c>
      <c r="X99" s="15">
        <v>-21.5</v>
      </c>
      <c r="Y99" s="15">
        <v>-21.5</v>
      </c>
      <c r="Z99" s="15">
        <v>-21.5</v>
      </c>
      <c r="AA99" s="15">
        <v>-21.5</v>
      </c>
      <c r="AB99" s="15">
        <v>-21.5</v>
      </c>
      <c r="AC99" s="15">
        <v>-21.5</v>
      </c>
      <c r="AD99" s="15">
        <v>-21.5</v>
      </c>
      <c r="AE99" s="15">
        <v>-21.5</v>
      </c>
      <c r="AF99" s="15">
        <v>-21.5</v>
      </c>
      <c r="AG99" s="15"/>
    </row>
    <row r="100" spans="1:33" x14ac:dyDescent="0.25">
      <c r="A100" s="5">
        <v>89</v>
      </c>
      <c r="B100" s="5" t="s">
        <v>97</v>
      </c>
      <c r="C100" s="15">
        <v>-21.5</v>
      </c>
      <c r="D100" s="15">
        <v>-21.5</v>
      </c>
      <c r="E100" s="15">
        <v>-21.5</v>
      </c>
      <c r="F100" s="15">
        <v>-21.5</v>
      </c>
      <c r="G100" s="15">
        <v>-21.5</v>
      </c>
      <c r="H100" s="15">
        <v>-21.5</v>
      </c>
      <c r="I100" s="15">
        <v>-21.5</v>
      </c>
      <c r="J100" s="15">
        <v>-21.5</v>
      </c>
      <c r="K100" s="15"/>
      <c r="L100" s="15"/>
      <c r="M100" s="15"/>
      <c r="N100" s="15"/>
      <c r="O100" s="15"/>
      <c r="P100" s="15"/>
      <c r="Q100" s="15"/>
      <c r="R100" s="15"/>
      <c r="S100" s="15">
        <v>-21.5</v>
      </c>
      <c r="T100" s="15">
        <v>-21.5</v>
      </c>
      <c r="U100" s="15">
        <v>-21.5</v>
      </c>
      <c r="V100" s="15">
        <v>-21.5</v>
      </c>
      <c r="W100" s="15">
        <v>-21.5</v>
      </c>
      <c r="X100" s="15">
        <v>-21.5</v>
      </c>
      <c r="Y100" s="15">
        <v>-21.5</v>
      </c>
      <c r="Z100" s="15">
        <v>-21.5</v>
      </c>
      <c r="AA100" s="15">
        <v>-21.5</v>
      </c>
      <c r="AB100" s="15">
        <v>-21.5</v>
      </c>
      <c r="AC100" s="15">
        <v>-21.5</v>
      </c>
      <c r="AD100" s="15">
        <v>-21.5</v>
      </c>
      <c r="AE100" s="15">
        <v>-21.5</v>
      </c>
      <c r="AF100" s="15">
        <v>-21.5</v>
      </c>
      <c r="AG100" s="15"/>
    </row>
    <row r="101" spans="1:33" x14ac:dyDescent="0.25">
      <c r="A101" s="5">
        <v>90</v>
      </c>
      <c r="B101" s="5" t="s">
        <v>98</v>
      </c>
      <c r="C101" s="15">
        <v>-21.5</v>
      </c>
      <c r="D101" s="15">
        <v>-21.5</v>
      </c>
      <c r="E101" s="15">
        <v>-21.5</v>
      </c>
      <c r="F101" s="15">
        <v>-21.5</v>
      </c>
      <c r="G101" s="15">
        <v>-21.5</v>
      </c>
      <c r="H101" s="15">
        <v>-21.5</v>
      </c>
      <c r="I101" s="15">
        <v>-21.5</v>
      </c>
      <c r="J101" s="15">
        <v>-21.5</v>
      </c>
      <c r="K101" s="15"/>
      <c r="L101" s="15"/>
      <c r="M101" s="15"/>
      <c r="N101" s="15"/>
      <c r="O101" s="15"/>
      <c r="P101" s="15"/>
      <c r="Q101" s="15"/>
      <c r="R101" s="15"/>
      <c r="S101" s="15">
        <v>-21.5</v>
      </c>
      <c r="T101" s="15">
        <v>-21.5</v>
      </c>
      <c r="U101" s="15">
        <v>-21.5</v>
      </c>
      <c r="V101" s="15">
        <v>-21.5</v>
      </c>
      <c r="W101" s="15">
        <v>-21.5</v>
      </c>
      <c r="X101" s="15">
        <v>-21.5</v>
      </c>
      <c r="Y101" s="15">
        <v>-21.5</v>
      </c>
      <c r="Z101" s="15">
        <v>-21.5</v>
      </c>
      <c r="AA101" s="15">
        <v>-21.5</v>
      </c>
      <c r="AB101" s="15">
        <v>-21.5</v>
      </c>
      <c r="AC101" s="15">
        <v>-21.5</v>
      </c>
      <c r="AD101" s="15">
        <v>-21.5</v>
      </c>
      <c r="AE101" s="15">
        <v>-21.5</v>
      </c>
      <c r="AF101" s="15">
        <v>-21.5</v>
      </c>
      <c r="AG101" s="15"/>
    </row>
    <row r="102" spans="1:33" x14ac:dyDescent="0.25">
      <c r="A102" s="5">
        <v>91</v>
      </c>
      <c r="B102" s="5" t="s">
        <v>99</v>
      </c>
      <c r="C102" s="15">
        <v>-21.5</v>
      </c>
      <c r="D102" s="15">
        <v>-21.5</v>
      </c>
      <c r="E102" s="15">
        <v>-21.5</v>
      </c>
      <c r="F102" s="15">
        <v>-21.5</v>
      </c>
      <c r="G102" s="15">
        <v>-21.5</v>
      </c>
      <c r="H102" s="15">
        <v>-21.5</v>
      </c>
      <c r="I102" s="15">
        <v>-21.5</v>
      </c>
      <c r="J102" s="15">
        <v>-21.5</v>
      </c>
      <c r="K102" s="15"/>
      <c r="L102" s="15"/>
      <c r="M102" s="15"/>
      <c r="N102" s="15"/>
      <c r="O102" s="15"/>
      <c r="P102" s="15"/>
      <c r="Q102" s="15"/>
      <c r="R102" s="15"/>
      <c r="S102" s="15">
        <v>-21.5</v>
      </c>
      <c r="T102" s="15">
        <v>-21.5</v>
      </c>
      <c r="U102" s="15">
        <v>-21.5</v>
      </c>
      <c r="V102" s="15">
        <v>-21.5</v>
      </c>
      <c r="W102" s="15">
        <v>-21.5</v>
      </c>
      <c r="X102" s="15">
        <v>-21.5</v>
      </c>
      <c r="Y102" s="15">
        <v>-21.5</v>
      </c>
      <c r="Z102" s="15">
        <v>-21.5</v>
      </c>
      <c r="AA102" s="15">
        <v>-21.5</v>
      </c>
      <c r="AB102" s="15">
        <v>-21.5</v>
      </c>
      <c r="AC102" s="15">
        <v>-21.5</v>
      </c>
      <c r="AD102" s="15">
        <v>-21.5</v>
      </c>
      <c r="AE102" s="15">
        <v>-21.5</v>
      </c>
      <c r="AF102" s="15">
        <v>-21.5</v>
      </c>
      <c r="AG102" s="15"/>
    </row>
    <row r="103" spans="1:33" x14ac:dyDescent="0.25">
      <c r="A103" s="5">
        <v>92</v>
      </c>
      <c r="B103" s="5" t="s">
        <v>100</v>
      </c>
      <c r="C103" s="15">
        <v>-21.5</v>
      </c>
      <c r="D103" s="15">
        <v>-21.5</v>
      </c>
      <c r="E103" s="15">
        <v>-21.5</v>
      </c>
      <c r="F103" s="15">
        <v>-21.5</v>
      </c>
      <c r="G103" s="15">
        <v>-21.5</v>
      </c>
      <c r="H103" s="15">
        <v>-21.5</v>
      </c>
      <c r="I103" s="15">
        <v>-21.5</v>
      </c>
      <c r="J103" s="15">
        <v>-21.5</v>
      </c>
      <c r="K103" s="15"/>
      <c r="L103" s="15"/>
      <c r="M103" s="15"/>
      <c r="N103" s="15"/>
      <c r="O103" s="15"/>
      <c r="P103" s="15"/>
      <c r="Q103" s="15"/>
      <c r="R103" s="15"/>
      <c r="S103" s="15">
        <v>-21.5</v>
      </c>
      <c r="T103" s="15">
        <v>-21.5</v>
      </c>
      <c r="U103" s="15">
        <v>-21.5</v>
      </c>
      <c r="V103" s="15">
        <v>-21.5</v>
      </c>
      <c r="W103" s="15">
        <v>-21.5</v>
      </c>
      <c r="X103" s="15">
        <v>-21.5</v>
      </c>
      <c r="Y103" s="15">
        <v>-21.5</v>
      </c>
      <c r="Z103" s="15">
        <v>-21.5</v>
      </c>
      <c r="AA103" s="15">
        <v>-21.5</v>
      </c>
      <c r="AB103" s="15">
        <v>-21.5</v>
      </c>
      <c r="AC103" s="15">
        <v>-21.5</v>
      </c>
      <c r="AD103" s="15">
        <v>-21.5</v>
      </c>
      <c r="AE103" s="15">
        <v>-21.5</v>
      </c>
      <c r="AF103" s="15">
        <v>-21.5</v>
      </c>
      <c r="AG103" s="15"/>
    </row>
    <row r="104" spans="1:33" x14ac:dyDescent="0.25">
      <c r="A104" s="5">
        <v>93</v>
      </c>
      <c r="B104" s="5" t="s">
        <v>101</v>
      </c>
      <c r="C104" s="15">
        <v>-21.5</v>
      </c>
      <c r="D104" s="15">
        <v>-21.5</v>
      </c>
      <c r="E104" s="15">
        <v>-21.5</v>
      </c>
      <c r="F104" s="15">
        <v>-21.5</v>
      </c>
      <c r="G104" s="15">
        <v>-21.5</v>
      </c>
      <c r="H104" s="15">
        <v>-21.5</v>
      </c>
      <c r="I104" s="15">
        <v>-21.5</v>
      </c>
      <c r="J104" s="15">
        <v>-21.5</v>
      </c>
      <c r="K104" s="15"/>
      <c r="L104" s="15"/>
      <c r="M104" s="15"/>
      <c r="N104" s="15"/>
      <c r="O104" s="15"/>
      <c r="P104" s="15"/>
      <c r="Q104" s="15"/>
      <c r="R104" s="15"/>
      <c r="S104" s="15">
        <v>-21.5</v>
      </c>
      <c r="T104" s="15">
        <v>-21.5</v>
      </c>
      <c r="U104" s="15">
        <v>-21.5</v>
      </c>
      <c r="V104" s="15">
        <v>-21.5</v>
      </c>
      <c r="W104" s="15">
        <v>-21.5</v>
      </c>
      <c r="X104" s="15">
        <v>-21.5</v>
      </c>
      <c r="Y104" s="15">
        <v>-21.5</v>
      </c>
      <c r="Z104" s="15">
        <v>-21.5</v>
      </c>
      <c r="AA104" s="15">
        <v>-21.5</v>
      </c>
      <c r="AB104" s="15">
        <v>-21.5</v>
      </c>
      <c r="AC104" s="15">
        <v>-21.5</v>
      </c>
      <c r="AD104" s="15">
        <v>-21.5</v>
      </c>
      <c r="AE104" s="15">
        <v>-21.5</v>
      </c>
      <c r="AF104" s="15">
        <v>-21.5</v>
      </c>
      <c r="AG104" s="15"/>
    </row>
    <row r="105" spans="1:33" x14ac:dyDescent="0.25">
      <c r="A105" s="5">
        <v>94</v>
      </c>
      <c r="B105" s="5" t="s">
        <v>102</v>
      </c>
      <c r="C105" s="15">
        <v>-21.5</v>
      </c>
      <c r="D105" s="15">
        <v>-21.5</v>
      </c>
      <c r="E105" s="15">
        <v>-21.5</v>
      </c>
      <c r="F105" s="15">
        <v>-21.5</v>
      </c>
      <c r="G105" s="15">
        <v>-21.5</v>
      </c>
      <c r="H105" s="15">
        <v>-21.5</v>
      </c>
      <c r="I105" s="15">
        <v>-21.5</v>
      </c>
      <c r="J105" s="15">
        <v>-21.5</v>
      </c>
      <c r="K105" s="15"/>
      <c r="L105" s="15"/>
      <c r="M105" s="15"/>
      <c r="N105" s="15"/>
      <c r="O105" s="15"/>
      <c r="P105" s="15"/>
      <c r="Q105" s="15"/>
      <c r="R105" s="15"/>
      <c r="S105" s="15">
        <v>-21.5</v>
      </c>
      <c r="T105" s="15">
        <v>-21.5</v>
      </c>
      <c r="U105" s="15">
        <v>-21.5</v>
      </c>
      <c r="V105" s="15">
        <v>-21.5</v>
      </c>
      <c r="W105" s="15">
        <v>-21.5</v>
      </c>
      <c r="X105" s="15">
        <v>-21.5</v>
      </c>
      <c r="Y105" s="15">
        <v>-21.5</v>
      </c>
      <c r="Z105" s="15">
        <v>-21.5</v>
      </c>
      <c r="AA105" s="15">
        <v>-21.5</v>
      </c>
      <c r="AB105" s="15">
        <v>-21.5</v>
      </c>
      <c r="AC105" s="15">
        <v>-21.5</v>
      </c>
      <c r="AD105" s="15">
        <v>-21.5</v>
      </c>
      <c r="AE105" s="15">
        <v>-21.5</v>
      </c>
      <c r="AF105" s="15">
        <v>-21.5</v>
      </c>
      <c r="AG105" s="15"/>
    </row>
    <row r="106" spans="1:33" x14ac:dyDescent="0.25">
      <c r="A106" s="5">
        <v>95</v>
      </c>
      <c r="B106" s="5" t="s">
        <v>103</v>
      </c>
      <c r="C106" s="15">
        <v>-21.5</v>
      </c>
      <c r="D106" s="15">
        <v>-21.5</v>
      </c>
      <c r="E106" s="15">
        <v>-21.5</v>
      </c>
      <c r="F106" s="15">
        <v>-21.5</v>
      </c>
      <c r="G106" s="15">
        <v>-21.5</v>
      </c>
      <c r="H106" s="15">
        <v>-21.5</v>
      </c>
      <c r="I106" s="15">
        <v>-21.5</v>
      </c>
      <c r="J106" s="15">
        <v>-21.5</v>
      </c>
      <c r="K106" s="15"/>
      <c r="L106" s="15"/>
      <c r="M106" s="15"/>
      <c r="N106" s="15"/>
      <c r="O106" s="15"/>
      <c r="P106" s="15"/>
      <c r="Q106" s="15"/>
      <c r="R106" s="15"/>
      <c r="S106" s="15">
        <v>-21.5</v>
      </c>
      <c r="T106" s="15">
        <v>-21.5</v>
      </c>
      <c r="U106" s="15">
        <v>-21.5</v>
      </c>
      <c r="V106" s="15">
        <v>-21.5</v>
      </c>
      <c r="W106" s="15">
        <v>-21.5</v>
      </c>
      <c r="X106" s="15">
        <v>-21.5</v>
      </c>
      <c r="Y106" s="15">
        <v>-21.5</v>
      </c>
      <c r="Z106" s="15">
        <v>-21.5</v>
      </c>
      <c r="AA106" s="15">
        <v>-21.5</v>
      </c>
      <c r="AB106" s="15">
        <v>-21.5</v>
      </c>
      <c r="AC106" s="15">
        <v>-21.5</v>
      </c>
      <c r="AD106" s="15">
        <v>-21.5</v>
      </c>
      <c r="AE106" s="15">
        <v>-21.5</v>
      </c>
      <c r="AF106" s="15">
        <v>-21.5</v>
      </c>
      <c r="AG106" s="15"/>
    </row>
    <row r="107" spans="1:33" x14ac:dyDescent="0.25">
      <c r="A107" s="5">
        <v>96</v>
      </c>
      <c r="B107" s="5" t="s">
        <v>104</v>
      </c>
      <c r="C107" s="15">
        <v>-21.5</v>
      </c>
      <c r="D107" s="15">
        <v>-21.5</v>
      </c>
      <c r="E107" s="15">
        <v>-21.5</v>
      </c>
      <c r="F107" s="15">
        <v>-21.5</v>
      </c>
      <c r="G107" s="15">
        <v>-21.5</v>
      </c>
      <c r="H107" s="15">
        <v>-21.5</v>
      </c>
      <c r="I107" s="15">
        <v>-21.5</v>
      </c>
      <c r="J107" s="15">
        <v>-21.5</v>
      </c>
      <c r="K107" s="15"/>
      <c r="L107" s="15"/>
      <c r="M107" s="15"/>
      <c r="N107" s="15"/>
      <c r="O107" s="15"/>
      <c r="P107" s="15"/>
      <c r="Q107" s="15"/>
      <c r="R107" s="15"/>
      <c r="S107" s="15">
        <v>-21.5</v>
      </c>
      <c r="T107" s="15">
        <v>-21.5</v>
      </c>
      <c r="U107" s="15">
        <v>-21.5</v>
      </c>
      <c r="V107" s="15">
        <v>-21.5</v>
      </c>
      <c r="W107" s="15">
        <v>-21.5</v>
      </c>
      <c r="X107" s="15">
        <v>-21.5</v>
      </c>
      <c r="Y107" s="15">
        <v>-21.5</v>
      </c>
      <c r="Z107" s="15">
        <v>-21.5</v>
      </c>
      <c r="AA107" s="15">
        <v>-21.5</v>
      </c>
      <c r="AB107" s="15">
        <v>-21.5</v>
      </c>
      <c r="AC107" s="15">
        <v>-21.5</v>
      </c>
      <c r="AD107" s="15">
        <v>-21.5</v>
      </c>
      <c r="AE107" s="15">
        <v>-21.5</v>
      </c>
      <c r="AF107" s="15">
        <v>-21.5</v>
      </c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-0.54749999999999999</v>
      </c>
      <c r="D108" s="10">
        <f t="shared" ref="D108:Y108" si="0">SUM(D12:D107)/4000</f>
        <v>-0.54749999999999999</v>
      </c>
      <c r="E108" s="10">
        <f t="shared" si="0"/>
        <v>-0.54749999999999999</v>
      </c>
      <c r="F108" s="10">
        <f t="shared" si="0"/>
        <v>-0.54749999999999999</v>
      </c>
      <c r="G108" s="10">
        <f t="shared" si="0"/>
        <v>-0.40749999999999997</v>
      </c>
      <c r="H108" s="10">
        <f t="shared" si="0"/>
        <v>-0.54749999999999999</v>
      </c>
      <c r="I108" s="10">
        <f t="shared" si="0"/>
        <v>-0.54749999999999999</v>
      </c>
      <c r="J108" s="10">
        <f t="shared" si="0"/>
        <v>-0.54749999999999999</v>
      </c>
      <c r="K108" s="10">
        <f t="shared" si="0"/>
        <v>0</v>
      </c>
      <c r="L108" s="10">
        <f t="shared" si="0"/>
        <v>0</v>
      </c>
      <c r="M108" s="10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-0.48649999999999999</v>
      </c>
      <c r="T108" s="10">
        <f t="shared" si="0"/>
        <v>-0.54049999999999998</v>
      </c>
      <c r="U108" s="10">
        <f t="shared" si="0"/>
        <v>-0.54049999999999998</v>
      </c>
      <c r="V108" s="10">
        <f t="shared" si="0"/>
        <v>-0.54049999999999998</v>
      </c>
      <c r="W108" s="10">
        <f t="shared" si="0"/>
        <v>-0.54049999999999998</v>
      </c>
      <c r="X108" s="10">
        <f t="shared" si="0"/>
        <v>-0.54049999999999998</v>
      </c>
      <c r="Y108" s="10">
        <f t="shared" si="0"/>
        <v>-0.54400000000000004</v>
      </c>
      <c r="Z108" s="10">
        <f>SUM(Z12:Z107)/4000</f>
        <v>-0.54049999999999998</v>
      </c>
      <c r="AA108" s="10">
        <f t="shared" ref="AA108:AG108" si="1">SUM(AA12:AA107)/4000</f>
        <v>-0.54049999999999998</v>
      </c>
      <c r="AB108" s="10">
        <f t="shared" si="1"/>
        <v>-0.54400000000000004</v>
      </c>
      <c r="AC108" s="10">
        <f t="shared" si="1"/>
        <v>-0.54400000000000004</v>
      </c>
      <c r="AD108" s="10">
        <f t="shared" si="1"/>
        <v>-0.54400000000000004</v>
      </c>
      <c r="AE108" s="10">
        <f t="shared" si="1"/>
        <v>-0.54400000000000004</v>
      </c>
      <c r="AF108" s="10">
        <f t="shared" si="1"/>
        <v>-0.54049999999999998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-21.5</v>
      </c>
      <c r="D109" s="10">
        <f t="shared" ref="D109:Y109" si="2">MAX(D12:D107)</f>
        <v>-21.5</v>
      </c>
      <c r="E109" s="10">
        <f t="shared" si="2"/>
        <v>-21.5</v>
      </c>
      <c r="F109" s="10">
        <f t="shared" si="2"/>
        <v>-21.5</v>
      </c>
      <c r="G109" s="10">
        <f t="shared" si="2"/>
        <v>-1.5</v>
      </c>
      <c r="H109" s="10">
        <f t="shared" si="2"/>
        <v>-21.5</v>
      </c>
      <c r="I109" s="10">
        <f t="shared" si="2"/>
        <v>-21.5</v>
      </c>
      <c r="J109" s="10">
        <f t="shared" si="2"/>
        <v>-21.5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-21.5</v>
      </c>
      <c r="U109" s="10">
        <f t="shared" si="2"/>
        <v>-21.5</v>
      </c>
      <c r="V109" s="10">
        <f t="shared" si="2"/>
        <v>-21.5</v>
      </c>
      <c r="W109" s="10">
        <f t="shared" si="2"/>
        <v>-21.5</v>
      </c>
      <c r="X109" s="10">
        <f t="shared" si="2"/>
        <v>-21.5</v>
      </c>
      <c r="Y109" s="10">
        <f t="shared" si="2"/>
        <v>-21.5</v>
      </c>
      <c r="Z109" s="10">
        <f>MAX(Z12:Z107)</f>
        <v>-21.5</v>
      </c>
      <c r="AA109" s="10">
        <f t="shared" ref="AA109:AG109" si="3">MAX(AA12:AA107)</f>
        <v>-21.5</v>
      </c>
      <c r="AB109" s="10">
        <f t="shared" si="3"/>
        <v>-21.5</v>
      </c>
      <c r="AC109" s="10">
        <f t="shared" si="3"/>
        <v>-21.5</v>
      </c>
      <c r="AD109" s="10">
        <f t="shared" si="3"/>
        <v>-21.5</v>
      </c>
      <c r="AE109" s="10">
        <f t="shared" si="3"/>
        <v>-21.5</v>
      </c>
      <c r="AF109" s="10">
        <f t="shared" si="3"/>
        <v>-21.5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-25</v>
      </c>
      <c r="D110" s="10">
        <f t="shared" ref="D110:Y110" si="4">MIN(D12:D107)</f>
        <v>-25</v>
      </c>
      <c r="E110" s="10">
        <f t="shared" si="4"/>
        <v>-25</v>
      </c>
      <c r="F110" s="10">
        <f t="shared" si="4"/>
        <v>-25</v>
      </c>
      <c r="G110" s="10">
        <f t="shared" si="4"/>
        <v>-25</v>
      </c>
      <c r="H110" s="10">
        <f t="shared" si="4"/>
        <v>-25</v>
      </c>
      <c r="I110" s="10">
        <f t="shared" si="4"/>
        <v>-25</v>
      </c>
      <c r="J110" s="10">
        <f t="shared" si="4"/>
        <v>-25</v>
      </c>
      <c r="K110" s="10">
        <f t="shared" si="4"/>
        <v>0</v>
      </c>
      <c r="L110" s="10">
        <f t="shared" si="4"/>
        <v>0</v>
      </c>
      <c r="M110" s="10">
        <f t="shared" si="4"/>
        <v>0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-25</v>
      </c>
      <c r="T110" s="10">
        <f t="shared" si="4"/>
        <v>-25</v>
      </c>
      <c r="U110" s="10">
        <f t="shared" si="4"/>
        <v>-25</v>
      </c>
      <c r="V110" s="10">
        <f t="shared" si="4"/>
        <v>-25</v>
      </c>
      <c r="W110" s="10">
        <f t="shared" si="4"/>
        <v>-25</v>
      </c>
      <c r="X110" s="10">
        <f t="shared" si="4"/>
        <v>-25</v>
      </c>
      <c r="Y110" s="10">
        <f t="shared" si="4"/>
        <v>-25</v>
      </c>
      <c r="Z110" s="10">
        <f>MIN(Z12:Z107)</f>
        <v>-25</v>
      </c>
      <c r="AA110" s="10">
        <f t="shared" ref="AA110:AG110" si="5">MIN(AA12:AA107)</f>
        <v>-25</v>
      </c>
      <c r="AB110" s="10">
        <f t="shared" si="5"/>
        <v>-25</v>
      </c>
      <c r="AC110" s="10">
        <f t="shared" si="5"/>
        <v>-25</v>
      </c>
      <c r="AD110" s="10">
        <f t="shared" si="5"/>
        <v>-25</v>
      </c>
      <c r="AE110" s="10">
        <f t="shared" si="5"/>
        <v>-25</v>
      </c>
      <c r="AF110" s="10">
        <f t="shared" si="5"/>
        <v>-25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>
        <f>AVERAGE(C12:C107)</f>
        <v>-22.8125</v>
      </c>
      <c r="D111" s="10">
        <f t="shared" ref="D111:Y111" si="6">AVERAGE(D12:D107)</f>
        <v>-22.8125</v>
      </c>
      <c r="E111" s="10">
        <f t="shared" si="6"/>
        <v>-22.8125</v>
      </c>
      <c r="F111" s="10">
        <f t="shared" si="6"/>
        <v>-22.8125</v>
      </c>
      <c r="G111" s="10">
        <f t="shared" si="6"/>
        <v>-16.979166666666668</v>
      </c>
      <c r="H111" s="10">
        <f t="shared" si="6"/>
        <v>-22.8125</v>
      </c>
      <c r="I111" s="10">
        <f t="shared" si="6"/>
        <v>-22.8125</v>
      </c>
      <c r="J111" s="10">
        <f t="shared" si="6"/>
        <v>-22.8125</v>
      </c>
      <c r="K111" s="10" t="e">
        <f t="shared" si="6"/>
        <v>#DIV/0!</v>
      </c>
      <c r="L111" s="10" t="e">
        <f t="shared" si="6"/>
        <v>#DIV/0!</v>
      </c>
      <c r="M111" s="10" t="e">
        <f t="shared" si="6"/>
        <v>#DIV/0!</v>
      </c>
      <c r="N111" s="10" t="e">
        <f t="shared" si="6"/>
        <v>#DIV/0!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>
        <f t="shared" si="6"/>
        <v>-20.270833333333332</v>
      </c>
      <c r="T111" s="10">
        <f t="shared" si="6"/>
        <v>-22.520833333333332</v>
      </c>
      <c r="U111" s="10">
        <f t="shared" si="6"/>
        <v>-22.520833333333332</v>
      </c>
      <c r="V111" s="10">
        <f t="shared" si="6"/>
        <v>-22.520833333333332</v>
      </c>
      <c r="W111" s="10">
        <f t="shared" si="6"/>
        <v>-22.520833333333332</v>
      </c>
      <c r="X111" s="10">
        <f t="shared" si="6"/>
        <v>-22.520833333333332</v>
      </c>
      <c r="Y111" s="10">
        <f t="shared" si="6"/>
        <v>-22.666666666666668</v>
      </c>
      <c r="Z111" s="10">
        <f>AVERAGE(Z12:Z107)</f>
        <v>-22.520833333333332</v>
      </c>
      <c r="AA111" s="10">
        <f t="shared" ref="AA111:AG111" si="7">AVERAGE(AA12:AA107)</f>
        <v>-22.520833333333332</v>
      </c>
      <c r="AB111" s="10">
        <f t="shared" si="7"/>
        <v>-22.666666666666668</v>
      </c>
      <c r="AC111" s="10">
        <f t="shared" si="7"/>
        <v>-22.666666666666668</v>
      </c>
      <c r="AD111" s="10">
        <f t="shared" si="7"/>
        <v>-22.666666666666668</v>
      </c>
      <c r="AE111" s="10">
        <f t="shared" si="7"/>
        <v>-22.666666666666668</v>
      </c>
      <c r="AF111" s="10">
        <f t="shared" si="7"/>
        <v>-22.520833333333332</v>
      </c>
      <c r="AG111" s="10" t="e">
        <f t="shared" si="7"/>
        <v>#DIV/0!</v>
      </c>
    </row>
    <row r="114" spans="3:32" x14ac:dyDescent="0.25">
      <c r="C114" s="2">
        <v>3.32</v>
      </c>
      <c r="D114" s="2">
        <v>3.32</v>
      </c>
      <c r="E114" s="2">
        <v>3.32</v>
      </c>
      <c r="F114" s="2">
        <v>3.32</v>
      </c>
      <c r="G114" s="2">
        <v>3.32</v>
      </c>
      <c r="H114" s="2">
        <v>3.38</v>
      </c>
      <c r="I114" s="2">
        <v>3.38</v>
      </c>
      <c r="J114" s="2">
        <v>3.38</v>
      </c>
      <c r="K114" s="2">
        <v>3.38</v>
      </c>
      <c r="L114" s="2">
        <v>3.38</v>
      </c>
      <c r="M114" s="2">
        <v>3.38</v>
      </c>
      <c r="N114" s="2">
        <v>3.38</v>
      </c>
      <c r="O114" s="2">
        <v>3.55</v>
      </c>
      <c r="P114" s="2">
        <v>3.55</v>
      </c>
      <c r="Q114" s="2">
        <v>3.55</v>
      </c>
      <c r="R114" s="2">
        <v>3.55</v>
      </c>
      <c r="S114" s="2">
        <v>3.55</v>
      </c>
      <c r="T114" s="2">
        <v>3.55</v>
      </c>
      <c r="U114" s="2">
        <v>3.55</v>
      </c>
      <c r="V114" s="2">
        <v>3.59</v>
      </c>
      <c r="W114" s="2">
        <v>3.59</v>
      </c>
      <c r="X114" s="2">
        <v>3.59</v>
      </c>
      <c r="Y114" s="2">
        <v>3.59</v>
      </c>
      <c r="Z114" s="2">
        <v>3.59</v>
      </c>
      <c r="AA114" s="2">
        <v>3.59</v>
      </c>
      <c r="AB114" s="2">
        <v>3.59</v>
      </c>
      <c r="AC114" s="2">
        <v>3.59</v>
      </c>
      <c r="AD114" s="2">
        <v>3.59</v>
      </c>
      <c r="AE114" s="2">
        <v>3.59</v>
      </c>
      <c r="AF114" s="2">
        <v>3.59</v>
      </c>
    </row>
  </sheetData>
  <mergeCells count="1">
    <mergeCell ref="A3:B3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4"/>
  <sheetViews>
    <sheetView topLeftCell="C80" zoomScale="90" zoomScaleNormal="90" workbookViewId="0">
      <selection activeCell="E37" sqref="E37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134</v>
      </c>
      <c r="B1" s="7"/>
    </row>
    <row r="2" spans="1:33" x14ac:dyDescent="0.25">
      <c r="A2" s="7" t="s">
        <v>109</v>
      </c>
      <c r="B2" s="7"/>
      <c r="C2" s="14">
        <f>SUM(C12:AG107)/4000</f>
        <v>0</v>
      </c>
      <c r="G2" s="38"/>
      <c r="H2" s="38"/>
    </row>
    <row r="3" spans="1:33" s="3" customFormat="1" x14ac:dyDescent="0.25">
      <c r="A3" s="77" t="s">
        <v>110</v>
      </c>
      <c r="B3" s="78"/>
    </row>
    <row r="4" spans="1:33" s="3" customFormat="1" x14ac:dyDescent="0.25">
      <c r="A4" s="48"/>
      <c r="B4" s="49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x14ac:dyDescent="0.25">
      <c r="A13" s="5">
        <v>2</v>
      </c>
      <c r="B13" s="5" t="s">
        <v>10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x14ac:dyDescent="0.25">
      <c r="A14" s="5">
        <v>3</v>
      </c>
      <c r="B14" s="5" t="s">
        <v>11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x14ac:dyDescent="0.25">
      <c r="A15" s="5">
        <v>4</v>
      </c>
      <c r="B15" s="5" t="s">
        <v>12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x14ac:dyDescent="0.25">
      <c r="A16" s="5">
        <v>5</v>
      </c>
      <c r="B16" s="5" t="s">
        <v>13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x14ac:dyDescent="0.25">
      <c r="A17" s="5">
        <v>6</v>
      </c>
      <c r="B17" s="5" t="s">
        <v>14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x14ac:dyDescent="0.25">
      <c r="A18" s="5">
        <v>7</v>
      </c>
      <c r="B18" s="5" t="s">
        <v>15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x14ac:dyDescent="0.25">
      <c r="A19" s="5">
        <v>8</v>
      </c>
      <c r="B19" s="5" t="s">
        <v>16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x14ac:dyDescent="0.25">
      <c r="A20" s="5">
        <v>9</v>
      </c>
      <c r="B20" s="5" t="s">
        <v>17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x14ac:dyDescent="0.25">
      <c r="A21" s="5">
        <v>10</v>
      </c>
      <c r="B21" s="5" t="s">
        <v>18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x14ac:dyDescent="0.25">
      <c r="A22" s="5">
        <v>11</v>
      </c>
      <c r="B22" s="5" t="s">
        <v>19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x14ac:dyDescent="0.25">
      <c r="A23" s="5">
        <v>12</v>
      </c>
      <c r="B23" s="5" t="s">
        <v>20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x14ac:dyDescent="0.25">
      <c r="A24" s="5">
        <v>13</v>
      </c>
      <c r="B24" s="5" t="s">
        <v>21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x14ac:dyDescent="0.25">
      <c r="A25" s="5">
        <v>14</v>
      </c>
      <c r="B25" s="5" t="s">
        <v>22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x14ac:dyDescent="0.25">
      <c r="A26" s="5">
        <v>15</v>
      </c>
      <c r="B26" s="5" t="s">
        <v>23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x14ac:dyDescent="0.25">
      <c r="A27" s="5">
        <v>16</v>
      </c>
      <c r="B27" s="5" t="s">
        <v>24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x14ac:dyDescent="0.25">
      <c r="A28" s="5">
        <v>17</v>
      </c>
      <c r="B28" s="5" t="s">
        <v>25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x14ac:dyDescent="0.25">
      <c r="A29" s="5">
        <v>18</v>
      </c>
      <c r="B29" s="5" t="s">
        <v>26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x14ac:dyDescent="0.25">
      <c r="A30" s="5">
        <v>19</v>
      </c>
      <c r="B30" s="5" t="s">
        <v>27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x14ac:dyDescent="0.25">
      <c r="A31" s="5">
        <v>20</v>
      </c>
      <c r="B31" s="5" t="s">
        <v>28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x14ac:dyDescent="0.25">
      <c r="A32" s="5">
        <v>21</v>
      </c>
      <c r="B32" s="5" t="s">
        <v>29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x14ac:dyDescent="0.25">
      <c r="A33" s="5">
        <v>22</v>
      </c>
      <c r="B33" s="5" t="s">
        <v>30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x14ac:dyDescent="0.25">
      <c r="A34" s="5">
        <v>23</v>
      </c>
      <c r="B34" s="5" t="s">
        <v>31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x14ac:dyDescent="0.25">
      <c r="A35" s="5">
        <v>24</v>
      </c>
      <c r="B35" s="5" t="s">
        <v>32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x14ac:dyDescent="0.25">
      <c r="A36" s="5">
        <v>25</v>
      </c>
      <c r="B36" s="5" t="s">
        <v>33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x14ac:dyDescent="0.25">
      <c r="A37" s="5">
        <v>26</v>
      </c>
      <c r="B37" s="5" t="s">
        <v>34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x14ac:dyDescent="0.25">
      <c r="A38" s="5">
        <v>27</v>
      </c>
      <c r="B38" s="5" t="s">
        <v>35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x14ac:dyDescent="0.25">
      <c r="A39" s="5">
        <v>28</v>
      </c>
      <c r="B39" s="5" t="s">
        <v>36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x14ac:dyDescent="0.25">
      <c r="A40" s="5">
        <v>29</v>
      </c>
      <c r="B40" s="5" t="s">
        <v>37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x14ac:dyDescent="0.25">
      <c r="A41" s="5">
        <v>30</v>
      </c>
      <c r="B41" s="5" t="s">
        <v>38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x14ac:dyDescent="0.25">
      <c r="A42" s="5">
        <v>31</v>
      </c>
      <c r="B42" s="5" t="s">
        <v>39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x14ac:dyDescent="0.25">
      <c r="A43" s="5">
        <v>32</v>
      </c>
      <c r="B43" s="5" t="s">
        <v>40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x14ac:dyDescent="0.25">
      <c r="A44" s="5">
        <v>33</v>
      </c>
      <c r="B44" s="5" t="s">
        <v>41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x14ac:dyDescent="0.25">
      <c r="A45" s="5">
        <v>34</v>
      </c>
      <c r="B45" s="5" t="s">
        <v>42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 x14ac:dyDescent="0.25">
      <c r="A46" s="5">
        <v>35</v>
      </c>
      <c r="B46" s="5" t="s">
        <v>43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 x14ac:dyDescent="0.25">
      <c r="A47" s="5">
        <v>36</v>
      </c>
      <c r="B47" s="5" t="s">
        <v>44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 x14ac:dyDescent="0.25">
      <c r="A48" s="5">
        <v>37</v>
      </c>
      <c r="B48" s="5" t="s">
        <v>45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 x14ac:dyDescent="0.25">
      <c r="A49" s="5">
        <v>38</v>
      </c>
      <c r="B49" s="5" t="s">
        <v>46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 x14ac:dyDescent="0.25">
      <c r="A50" s="5">
        <v>39</v>
      </c>
      <c r="B50" s="5" t="s">
        <v>47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 x14ac:dyDescent="0.25">
      <c r="A51" s="5">
        <v>40</v>
      </c>
      <c r="B51" s="5" t="s">
        <v>48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 x14ac:dyDescent="0.25">
      <c r="A52" s="5">
        <v>41</v>
      </c>
      <c r="B52" s="5" t="s">
        <v>49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 x14ac:dyDescent="0.25">
      <c r="A53" s="5">
        <v>42</v>
      </c>
      <c r="B53" s="5" t="s">
        <v>50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 x14ac:dyDescent="0.25">
      <c r="A54" s="5">
        <v>43</v>
      </c>
      <c r="B54" s="5" t="s">
        <v>51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 x14ac:dyDescent="0.25">
      <c r="A55" s="5">
        <v>44</v>
      </c>
      <c r="B55" s="5" t="s">
        <v>52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 x14ac:dyDescent="0.25">
      <c r="A56" s="5">
        <v>45</v>
      </c>
      <c r="B56" s="5" t="s">
        <v>53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 x14ac:dyDescent="0.25">
      <c r="A57" s="5">
        <v>46</v>
      </c>
      <c r="B57" s="5" t="s">
        <v>54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 x14ac:dyDescent="0.25">
      <c r="A58" s="5">
        <v>47</v>
      </c>
      <c r="B58" s="5" t="s">
        <v>55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 x14ac:dyDescent="0.25">
      <c r="A59" s="5">
        <v>48</v>
      </c>
      <c r="B59" s="5" t="s">
        <v>56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 x14ac:dyDescent="0.25">
      <c r="A60" s="5">
        <v>49</v>
      </c>
      <c r="B60" s="5" t="s">
        <v>57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 x14ac:dyDescent="0.25">
      <c r="A61" s="5">
        <v>50</v>
      </c>
      <c r="B61" s="5" t="s">
        <v>58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 x14ac:dyDescent="0.25">
      <c r="A62" s="5">
        <v>51</v>
      </c>
      <c r="B62" s="5" t="s">
        <v>59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 x14ac:dyDescent="0.25">
      <c r="A63" s="5">
        <v>52</v>
      </c>
      <c r="B63" s="5" t="s">
        <v>60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 x14ac:dyDescent="0.25">
      <c r="A64" s="5">
        <v>53</v>
      </c>
      <c r="B64" s="5" t="s">
        <v>61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 x14ac:dyDescent="0.25">
      <c r="A65" s="5">
        <v>54</v>
      </c>
      <c r="B65" s="5" t="s">
        <v>62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 x14ac:dyDescent="0.25">
      <c r="A66" s="5">
        <v>55</v>
      </c>
      <c r="B66" s="5" t="s">
        <v>63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 x14ac:dyDescent="0.25">
      <c r="A67" s="5">
        <v>56</v>
      </c>
      <c r="B67" s="5" t="s">
        <v>64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 x14ac:dyDescent="0.25">
      <c r="A68" s="5">
        <v>57</v>
      </c>
      <c r="B68" s="5" t="s">
        <v>65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3" x14ac:dyDescent="0.25">
      <c r="A69" s="5">
        <v>58</v>
      </c>
      <c r="B69" s="5" t="s">
        <v>66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 x14ac:dyDescent="0.25">
      <c r="A70" s="5">
        <v>59</v>
      </c>
      <c r="B70" s="5" t="s">
        <v>67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 x14ac:dyDescent="0.25">
      <c r="A71" s="5">
        <v>60</v>
      </c>
      <c r="B71" s="5" t="s">
        <v>68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 x14ac:dyDescent="0.25">
      <c r="A72" s="5">
        <v>61</v>
      </c>
      <c r="B72" s="5" t="s">
        <v>69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 x14ac:dyDescent="0.25">
      <c r="A73" s="5">
        <v>62</v>
      </c>
      <c r="B73" s="5" t="s">
        <v>70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 x14ac:dyDescent="0.25">
      <c r="A74" s="5">
        <v>63</v>
      </c>
      <c r="B74" s="5" t="s">
        <v>71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 x14ac:dyDescent="0.25">
      <c r="A75" s="5">
        <v>64</v>
      </c>
      <c r="B75" s="5" t="s">
        <v>72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spans="1:33" x14ac:dyDescent="0.25">
      <c r="A76" s="5">
        <v>65</v>
      </c>
      <c r="B76" s="5" t="s">
        <v>73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</row>
    <row r="77" spans="1:33" x14ac:dyDescent="0.25">
      <c r="A77" s="5">
        <v>66</v>
      </c>
      <c r="B77" s="5" t="s">
        <v>74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</row>
    <row r="78" spans="1:33" x14ac:dyDescent="0.25">
      <c r="A78" s="5">
        <v>67</v>
      </c>
      <c r="B78" s="5" t="s">
        <v>75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</row>
    <row r="79" spans="1:33" x14ac:dyDescent="0.25">
      <c r="A79" s="5">
        <v>68</v>
      </c>
      <c r="B79" s="5" t="s">
        <v>76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</row>
    <row r="80" spans="1:33" x14ac:dyDescent="0.25">
      <c r="A80" s="5">
        <v>69</v>
      </c>
      <c r="B80" s="5" t="s">
        <v>77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</row>
    <row r="81" spans="1:33" x14ac:dyDescent="0.25">
      <c r="A81" s="5">
        <v>70</v>
      </c>
      <c r="B81" s="5" t="s">
        <v>78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</row>
    <row r="82" spans="1:33" x14ac:dyDescent="0.25">
      <c r="A82" s="5">
        <v>71</v>
      </c>
      <c r="B82" s="5" t="s">
        <v>79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</row>
    <row r="83" spans="1:33" x14ac:dyDescent="0.25">
      <c r="A83" s="5">
        <v>72</v>
      </c>
      <c r="B83" s="5" t="s">
        <v>80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</row>
    <row r="84" spans="1:33" x14ac:dyDescent="0.25">
      <c r="A84" s="5">
        <v>73</v>
      </c>
      <c r="B84" s="5" t="s">
        <v>81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</row>
    <row r="85" spans="1:33" x14ac:dyDescent="0.25">
      <c r="A85" s="5">
        <v>74</v>
      </c>
      <c r="B85" s="5" t="s">
        <v>82</v>
      </c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</row>
    <row r="86" spans="1:33" x14ac:dyDescent="0.25">
      <c r="A86" s="5">
        <v>75</v>
      </c>
      <c r="B86" s="5" t="s">
        <v>83</v>
      </c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</row>
    <row r="87" spans="1:33" x14ac:dyDescent="0.25">
      <c r="A87" s="5">
        <v>76</v>
      </c>
      <c r="B87" s="5" t="s">
        <v>84</v>
      </c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</row>
    <row r="88" spans="1:33" x14ac:dyDescent="0.25">
      <c r="A88" s="5">
        <v>77</v>
      </c>
      <c r="B88" s="5" t="s">
        <v>85</v>
      </c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</row>
    <row r="89" spans="1:33" x14ac:dyDescent="0.25">
      <c r="A89" s="5">
        <v>78</v>
      </c>
      <c r="B89" s="5" t="s">
        <v>86</v>
      </c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</row>
    <row r="90" spans="1:33" x14ac:dyDescent="0.25">
      <c r="A90" s="5">
        <v>79</v>
      </c>
      <c r="B90" s="5" t="s">
        <v>87</v>
      </c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</row>
    <row r="91" spans="1:33" x14ac:dyDescent="0.25">
      <c r="A91" s="5">
        <v>80</v>
      </c>
      <c r="B91" s="5" t="s">
        <v>88</v>
      </c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</row>
    <row r="92" spans="1:33" x14ac:dyDescent="0.25">
      <c r="A92" s="5">
        <v>81</v>
      </c>
      <c r="B92" s="5" t="s">
        <v>89</v>
      </c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</row>
    <row r="93" spans="1:33" x14ac:dyDescent="0.25">
      <c r="A93" s="5">
        <v>82</v>
      </c>
      <c r="B93" s="5" t="s">
        <v>90</v>
      </c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</row>
    <row r="94" spans="1:33" x14ac:dyDescent="0.25">
      <c r="A94" s="5">
        <v>83</v>
      </c>
      <c r="B94" s="5" t="s">
        <v>91</v>
      </c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</row>
    <row r="95" spans="1:33" x14ac:dyDescent="0.25">
      <c r="A95" s="5">
        <v>84</v>
      </c>
      <c r="B95" s="5" t="s">
        <v>92</v>
      </c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</row>
    <row r="96" spans="1:33" x14ac:dyDescent="0.25">
      <c r="A96" s="5">
        <v>85</v>
      </c>
      <c r="B96" s="5" t="s">
        <v>93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</row>
    <row r="97" spans="1:33" x14ac:dyDescent="0.25">
      <c r="A97" s="5">
        <v>86</v>
      </c>
      <c r="B97" s="5" t="s">
        <v>94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</row>
    <row r="98" spans="1:33" x14ac:dyDescent="0.25">
      <c r="A98" s="5">
        <v>87</v>
      </c>
      <c r="B98" s="5" t="s">
        <v>95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</row>
    <row r="99" spans="1:33" x14ac:dyDescent="0.25">
      <c r="A99" s="5">
        <v>88</v>
      </c>
      <c r="B99" s="5" t="s">
        <v>96</v>
      </c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</row>
    <row r="100" spans="1:33" x14ac:dyDescent="0.25">
      <c r="A100" s="5">
        <v>89</v>
      </c>
      <c r="B100" s="5" t="s">
        <v>97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</row>
    <row r="101" spans="1:33" x14ac:dyDescent="0.25">
      <c r="A101" s="5">
        <v>90</v>
      </c>
      <c r="B101" s="5" t="s">
        <v>98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</row>
    <row r="102" spans="1:33" x14ac:dyDescent="0.25">
      <c r="A102" s="5">
        <v>91</v>
      </c>
      <c r="B102" s="5" t="s">
        <v>99</v>
      </c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</row>
    <row r="103" spans="1:33" x14ac:dyDescent="0.25">
      <c r="A103" s="5">
        <v>92</v>
      </c>
      <c r="B103" s="5" t="s">
        <v>100</v>
      </c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</row>
    <row r="104" spans="1:33" x14ac:dyDescent="0.25">
      <c r="A104" s="5">
        <v>93</v>
      </c>
      <c r="B104" s="5" t="s">
        <v>101</v>
      </c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</row>
    <row r="105" spans="1:33" x14ac:dyDescent="0.25">
      <c r="A105" s="5">
        <v>94</v>
      </c>
      <c r="B105" s="5" t="s">
        <v>102</v>
      </c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</row>
    <row r="106" spans="1:33" x14ac:dyDescent="0.25">
      <c r="A106" s="5">
        <v>95</v>
      </c>
      <c r="B106" s="5" t="s">
        <v>103</v>
      </c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</row>
    <row r="107" spans="1:33" x14ac:dyDescent="0.25">
      <c r="A107" s="5">
        <v>96</v>
      </c>
      <c r="B107" s="5" t="s">
        <v>104</v>
      </c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0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0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0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0">
        <f t="shared" si="4"/>
        <v>0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0</v>
      </c>
      <c r="T110" s="10">
        <f t="shared" si="4"/>
        <v>0</v>
      </c>
      <c r="U110" s="10">
        <f t="shared" si="4"/>
        <v>0</v>
      </c>
      <c r="V110" s="10">
        <f t="shared" si="4"/>
        <v>0</v>
      </c>
      <c r="W110" s="10">
        <f t="shared" si="4"/>
        <v>0</v>
      </c>
      <c r="X110" s="10">
        <f t="shared" si="4"/>
        <v>0</v>
      </c>
      <c r="Y110" s="10">
        <f t="shared" si="4"/>
        <v>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 t="e">
        <f t="shared" si="6"/>
        <v>#DIV/0!</v>
      </c>
      <c r="M111" s="10" t="e">
        <f t="shared" si="6"/>
        <v>#DIV/0!</v>
      </c>
      <c r="N111" s="10" t="e">
        <f t="shared" si="6"/>
        <v>#DIV/0!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 t="e">
        <f t="shared" si="6"/>
        <v>#DIV/0!</v>
      </c>
      <c r="T111" s="10" t="e">
        <f t="shared" si="6"/>
        <v>#DIV/0!</v>
      </c>
      <c r="U111" s="10" t="e">
        <f t="shared" si="6"/>
        <v>#DIV/0!</v>
      </c>
      <c r="V111" s="10" t="e">
        <f t="shared" si="6"/>
        <v>#DIV/0!</v>
      </c>
      <c r="W111" s="10" t="e">
        <f t="shared" si="6"/>
        <v>#DIV/0!</v>
      </c>
      <c r="X111" s="10" t="e">
        <f t="shared" si="6"/>
        <v>#DIV/0!</v>
      </c>
      <c r="Y111" s="10" t="e">
        <f t="shared" si="6"/>
        <v>#DIV/0!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 t="e">
        <f t="shared" si="7"/>
        <v>#DIV/0!</v>
      </c>
      <c r="AE111" s="10" t="e">
        <f t="shared" si="7"/>
        <v>#DIV/0!</v>
      </c>
      <c r="AF111" s="10" t="e">
        <f t="shared" si="7"/>
        <v>#DIV/0!</v>
      </c>
      <c r="AG111" s="10" t="e">
        <f t="shared" si="7"/>
        <v>#DIV/0!</v>
      </c>
    </row>
    <row r="114" spans="3:32" x14ac:dyDescent="0.25">
      <c r="C114" s="2">
        <v>3.32</v>
      </c>
      <c r="D114" s="2">
        <v>3.32</v>
      </c>
      <c r="E114" s="2">
        <v>3.32</v>
      </c>
      <c r="F114" s="2">
        <v>3.32</v>
      </c>
      <c r="G114" s="2">
        <v>3.32</v>
      </c>
      <c r="H114" s="2">
        <v>3.38</v>
      </c>
      <c r="I114" s="2">
        <v>3.38</v>
      </c>
      <c r="J114" s="2">
        <v>3.38</v>
      </c>
      <c r="K114" s="2">
        <v>3.38</v>
      </c>
      <c r="L114" s="2">
        <v>3.38</v>
      </c>
      <c r="M114" s="2">
        <v>3.38</v>
      </c>
      <c r="N114" s="2">
        <v>3.38</v>
      </c>
      <c r="O114" s="2">
        <v>3.55</v>
      </c>
      <c r="P114" s="2">
        <v>3.55</v>
      </c>
      <c r="Q114" s="2">
        <v>3.55</v>
      </c>
      <c r="R114" s="2">
        <v>3.55</v>
      </c>
      <c r="S114" s="2">
        <v>3.55</v>
      </c>
      <c r="T114" s="2">
        <v>3.55</v>
      </c>
      <c r="U114" s="2">
        <v>3.55</v>
      </c>
      <c r="V114" s="2">
        <v>3.59</v>
      </c>
      <c r="W114" s="2">
        <v>3.59</v>
      </c>
      <c r="X114" s="2">
        <v>3.59</v>
      </c>
      <c r="Y114" s="2">
        <v>3.59</v>
      </c>
      <c r="Z114" s="2">
        <v>3.59</v>
      </c>
      <c r="AA114" s="2">
        <v>3.59</v>
      </c>
      <c r="AB114" s="2">
        <v>3.59</v>
      </c>
      <c r="AC114" s="2">
        <v>3.59</v>
      </c>
      <c r="AD114" s="2">
        <v>3.59</v>
      </c>
      <c r="AE114" s="2">
        <v>3.59</v>
      </c>
      <c r="AF114" s="2">
        <v>3.59</v>
      </c>
    </row>
  </sheetData>
  <mergeCells count="1">
    <mergeCell ref="A3:B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zoomScale="90" zoomScaleNormal="90" workbookViewId="0">
      <selection sqref="A1:XFD1048576"/>
    </sheetView>
  </sheetViews>
  <sheetFormatPr defaultRowHeight="15" x14ac:dyDescent="0.25"/>
  <cols>
    <col min="1" max="1" width="10.5703125" customWidth="1"/>
    <col min="3" max="3" width="10.140625" customWidth="1"/>
    <col min="4" max="4" width="11.140625" customWidth="1"/>
  </cols>
  <sheetData>
    <row r="1" spans="1:32" ht="28.5" x14ac:dyDescent="0.45">
      <c r="B1" s="26" t="s">
        <v>158</v>
      </c>
    </row>
    <row r="2" spans="1:32" x14ac:dyDescent="0.25">
      <c r="A2" s="27" t="s">
        <v>111</v>
      </c>
      <c r="B2" s="25">
        <v>1</v>
      </c>
      <c r="C2" s="25">
        <v>2</v>
      </c>
      <c r="D2" s="25">
        <v>3</v>
      </c>
      <c r="E2" s="25">
        <v>4</v>
      </c>
      <c r="F2" s="25">
        <v>5</v>
      </c>
      <c r="G2" s="25">
        <v>6</v>
      </c>
      <c r="H2" s="25">
        <v>7</v>
      </c>
      <c r="I2" s="25">
        <v>8</v>
      </c>
      <c r="J2" s="25">
        <v>9</v>
      </c>
      <c r="K2" s="25">
        <v>10</v>
      </c>
      <c r="L2" s="25">
        <v>11</v>
      </c>
      <c r="M2" s="25">
        <v>12</v>
      </c>
      <c r="N2" s="25">
        <v>13</v>
      </c>
      <c r="O2" s="25">
        <v>14</v>
      </c>
      <c r="P2" s="25">
        <v>15</v>
      </c>
      <c r="Q2" s="25">
        <v>16</v>
      </c>
      <c r="R2" s="25">
        <v>17</v>
      </c>
      <c r="S2" s="25">
        <v>18</v>
      </c>
      <c r="T2" s="25">
        <v>19</v>
      </c>
      <c r="U2" s="25">
        <v>20</v>
      </c>
      <c r="V2" s="25">
        <v>21</v>
      </c>
      <c r="W2" s="25">
        <v>22</v>
      </c>
      <c r="X2" s="25">
        <v>23</v>
      </c>
      <c r="Y2" s="25">
        <v>24</v>
      </c>
      <c r="Z2" s="25">
        <v>25</v>
      </c>
      <c r="AA2" s="25">
        <v>26</v>
      </c>
      <c r="AB2" s="25">
        <v>27</v>
      </c>
      <c r="AC2" s="25">
        <v>28</v>
      </c>
      <c r="AD2" s="25">
        <v>29</v>
      </c>
      <c r="AE2" s="25">
        <v>30</v>
      </c>
      <c r="AF2" s="25">
        <v>31</v>
      </c>
    </row>
    <row r="3" spans="1:32" x14ac:dyDescent="0.25">
      <c r="A3" s="27">
        <v>1</v>
      </c>
      <c r="B3" s="28">
        <v>0</v>
      </c>
      <c r="C3" s="28">
        <v>0</v>
      </c>
      <c r="D3" s="28">
        <v>0</v>
      </c>
      <c r="E3" s="28">
        <v>0</v>
      </c>
      <c r="F3" s="28">
        <v>0</v>
      </c>
      <c r="G3" s="28">
        <v>0</v>
      </c>
      <c r="H3" s="28">
        <v>0</v>
      </c>
      <c r="I3" s="28">
        <v>0</v>
      </c>
      <c r="J3" s="28">
        <v>0</v>
      </c>
      <c r="K3" s="28">
        <v>0</v>
      </c>
      <c r="L3" s="28">
        <v>0</v>
      </c>
      <c r="M3" s="28">
        <v>0</v>
      </c>
      <c r="N3" s="28">
        <v>0</v>
      </c>
      <c r="O3" s="28">
        <v>0</v>
      </c>
      <c r="P3" s="28">
        <v>0</v>
      </c>
      <c r="Q3" s="28">
        <v>0</v>
      </c>
      <c r="R3" s="28">
        <v>0</v>
      </c>
      <c r="S3" s="28">
        <v>0</v>
      </c>
      <c r="T3" s="28">
        <v>0</v>
      </c>
      <c r="U3" s="28">
        <v>0</v>
      </c>
      <c r="V3" s="28">
        <v>0</v>
      </c>
      <c r="W3" s="28">
        <v>0</v>
      </c>
      <c r="X3" s="28">
        <v>0</v>
      </c>
      <c r="Y3" s="28">
        <v>0</v>
      </c>
      <c r="Z3" s="28">
        <v>0</v>
      </c>
      <c r="AA3" s="28">
        <v>0</v>
      </c>
      <c r="AB3" s="28">
        <v>0</v>
      </c>
      <c r="AC3" s="28">
        <v>0</v>
      </c>
      <c r="AD3" s="28">
        <v>0</v>
      </c>
      <c r="AE3" s="28">
        <v>0</v>
      </c>
      <c r="AF3" s="28">
        <v>0</v>
      </c>
    </row>
    <row r="4" spans="1:32" x14ac:dyDescent="0.25">
      <c r="A4" s="27">
        <v>2</v>
      </c>
      <c r="B4" s="28">
        <v>0</v>
      </c>
      <c r="C4" s="28">
        <v>0</v>
      </c>
      <c r="D4" s="28">
        <v>0</v>
      </c>
      <c r="E4" s="28">
        <v>0</v>
      </c>
      <c r="F4" s="28">
        <v>0</v>
      </c>
      <c r="G4" s="28">
        <v>0</v>
      </c>
      <c r="H4" s="28">
        <v>0</v>
      </c>
      <c r="I4" s="28">
        <v>0</v>
      </c>
      <c r="J4" s="28">
        <v>0</v>
      </c>
      <c r="K4" s="28">
        <v>0</v>
      </c>
      <c r="L4" s="28">
        <v>0</v>
      </c>
      <c r="M4" s="28">
        <v>0</v>
      </c>
      <c r="N4" s="28">
        <v>0</v>
      </c>
      <c r="O4" s="28">
        <v>0</v>
      </c>
      <c r="P4" s="28">
        <v>0</v>
      </c>
      <c r="Q4" s="28">
        <v>0</v>
      </c>
      <c r="R4" s="28">
        <v>0</v>
      </c>
      <c r="S4" s="28">
        <v>0</v>
      </c>
      <c r="T4" s="28">
        <v>0</v>
      </c>
      <c r="U4" s="28">
        <v>0</v>
      </c>
      <c r="V4" s="28">
        <v>0</v>
      </c>
      <c r="W4" s="28">
        <v>0</v>
      </c>
      <c r="X4" s="28">
        <v>0</v>
      </c>
      <c r="Y4" s="28">
        <v>0</v>
      </c>
      <c r="Z4" s="28">
        <v>0</v>
      </c>
      <c r="AA4" s="28">
        <v>0</v>
      </c>
      <c r="AB4" s="28">
        <v>0</v>
      </c>
      <c r="AC4" s="28">
        <v>0</v>
      </c>
      <c r="AD4" s="28">
        <v>0</v>
      </c>
      <c r="AE4" s="28">
        <v>0</v>
      </c>
      <c r="AF4" s="28">
        <v>0</v>
      </c>
    </row>
    <row r="5" spans="1:32" x14ac:dyDescent="0.25">
      <c r="A5" s="27">
        <v>3</v>
      </c>
      <c r="B5" s="28">
        <v>0</v>
      </c>
      <c r="C5" s="28">
        <v>0</v>
      </c>
      <c r="D5" s="28">
        <v>0</v>
      </c>
      <c r="E5" s="28">
        <v>0</v>
      </c>
      <c r="F5" s="28">
        <v>0</v>
      </c>
      <c r="G5" s="28">
        <v>0</v>
      </c>
      <c r="H5" s="28">
        <v>0</v>
      </c>
      <c r="I5" s="28">
        <v>0</v>
      </c>
      <c r="J5" s="28">
        <v>0</v>
      </c>
      <c r="K5" s="28">
        <v>0</v>
      </c>
      <c r="L5" s="28">
        <v>0</v>
      </c>
      <c r="M5" s="28">
        <v>0</v>
      </c>
      <c r="N5" s="28">
        <v>0</v>
      </c>
      <c r="O5" s="28">
        <v>0</v>
      </c>
      <c r="P5" s="28">
        <v>0</v>
      </c>
      <c r="Q5" s="28">
        <v>0</v>
      </c>
      <c r="R5" s="28">
        <v>0</v>
      </c>
      <c r="S5" s="28">
        <v>0</v>
      </c>
      <c r="T5" s="28">
        <v>0</v>
      </c>
      <c r="U5" s="28">
        <v>0</v>
      </c>
      <c r="V5" s="28">
        <v>0</v>
      </c>
      <c r="W5" s="28">
        <v>0</v>
      </c>
      <c r="X5" s="28">
        <v>0</v>
      </c>
      <c r="Y5" s="28">
        <v>0</v>
      </c>
      <c r="Z5" s="28">
        <v>0</v>
      </c>
      <c r="AA5" s="28">
        <v>0</v>
      </c>
      <c r="AB5" s="28">
        <v>0</v>
      </c>
      <c r="AC5" s="28">
        <v>0</v>
      </c>
      <c r="AD5" s="28">
        <v>0</v>
      </c>
      <c r="AE5" s="28">
        <v>0</v>
      </c>
      <c r="AF5" s="28">
        <v>0</v>
      </c>
    </row>
    <row r="6" spans="1:32" x14ac:dyDescent="0.25">
      <c r="A6" s="27">
        <v>4</v>
      </c>
      <c r="B6" s="28">
        <v>0</v>
      </c>
      <c r="C6" s="28">
        <v>0</v>
      </c>
      <c r="D6" s="28">
        <v>0</v>
      </c>
      <c r="E6" s="28">
        <v>0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  <c r="K6" s="28">
        <v>0</v>
      </c>
      <c r="L6" s="28">
        <v>0</v>
      </c>
      <c r="M6" s="28">
        <v>0</v>
      </c>
      <c r="N6" s="28">
        <v>0</v>
      </c>
      <c r="O6" s="28">
        <v>0</v>
      </c>
      <c r="P6" s="28">
        <v>0</v>
      </c>
      <c r="Q6" s="28">
        <v>0</v>
      </c>
      <c r="R6" s="28">
        <v>0</v>
      </c>
      <c r="S6" s="28">
        <v>0</v>
      </c>
      <c r="T6" s="28">
        <v>0</v>
      </c>
      <c r="U6" s="28">
        <v>0</v>
      </c>
      <c r="V6" s="28">
        <v>0</v>
      </c>
      <c r="W6" s="28">
        <v>0</v>
      </c>
      <c r="X6" s="28">
        <v>0</v>
      </c>
      <c r="Y6" s="28">
        <v>0</v>
      </c>
      <c r="Z6" s="28">
        <v>0</v>
      </c>
      <c r="AA6" s="28">
        <v>0</v>
      </c>
      <c r="AB6" s="28">
        <v>0</v>
      </c>
      <c r="AC6" s="28">
        <v>0</v>
      </c>
      <c r="AD6" s="28">
        <v>0</v>
      </c>
      <c r="AE6" s="28">
        <v>0</v>
      </c>
      <c r="AF6" s="28">
        <v>0</v>
      </c>
    </row>
    <row r="7" spans="1:32" x14ac:dyDescent="0.25">
      <c r="A7" s="27">
        <v>5</v>
      </c>
      <c r="B7" s="28">
        <v>0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8">
        <v>0</v>
      </c>
      <c r="N7" s="28">
        <v>0</v>
      </c>
      <c r="O7" s="28">
        <v>0</v>
      </c>
      <c r="P7" s="28">
        <v>0</v>
      </c>
      <c r="Q7" s="28">
        <v>0</v>
      </c>
      <c r="R7" s="28">
        <v>0</v>
      </c>
      <c r="S7" s="28">
        <v>0</v>
      </c>
      <c r="T7" s="28">
        <v>0</v>
      </c>
      <c r="U7" s="28">
        <v>0</v>
      </c>
      <c r="V7" s="28">
        <v>0</v>
      </c>
      <c r="W7" s="28">
        <v>0</v>
      </c>
      <c r="X7" s="28">
        <v>0</v>
      </c>
      <c r="Y7" s="28">
        <v>0</v>
      </c>
      <c r="Z7" s="28">
        <v>0</v>
      </c>
      <c r="AA7" s="28">
        <v>0</v>
      </c>
      <c r="AB7" s="28">
        <v>0</v>
      </c>
      <c r="AC7" s="28">
        <v>0</v>
      </c>
      <c r="AD7" s="28">
        <v>0</v>
      </c>
      <c r="AE7" s="28">
        <v>0</v>
      </c>
      <c r="AF7" s="28">
        <v>0</v>
      </c>
    </row>
    <row r="8" spans="1:32" x14ac:dyDescent="0.25">
      <c r="A8" s="27">
        <v>6</v>
      </c>
      <c r="B8" s="28">
        <v>0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8">
        <v>0</v>
      </c>
      <c r="T8" s="28">
        <v>0</v>
      </c>
      <c r="U8" s="28">
        <v>0</v>
      </c>
      <c r="V8" s="28">
        <v>0</v>
      </c>
      <c r="W8" s="28">
        <v>0</v>
      </c>
      <c r="X8" s="28">
        <v>0</v>
      </c>
      <c r="Y8" s="28">
        <v>0</v>
      </c>
      <c r="Z8" s="28">
        <v>0</v>
      </c>
      <c r="AA8" s="28">
        <v>0</v>
      </c>
      <c r="AB8" s="28">
        <v>0</v>
      </c>
      <c r="AC8" s="28">
        <v>0</v>
      </c>
      <c r="AD8" s="28">
        <v>0</v>
      </c>
      <c r="AE8" s="28">
        <v>0</v>
      </c>
      <c r="AF8" s="28">
        <v>0</v>
      </c>
    </row>
    <row r="9" spans="1:32" x14ac:dyDescent="0.25">
      <c r="A9" s="27">
        <v>7</v>
      </c>
      <c r="B9" s="28">
        <v>0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  <c r="S9" s="28">
        <v>0</v>
      </c>
      <c r="T9" s="28">
        <v>0</v>
      </c>
      <c r="U9" s="28">
        <v>0</v>
      </c>
      <c r="V9" s="28">
        <v>0</v>
      </c>
      <c r="W9" s="28">
        <v>0</v>
      </c>
      <c r="X9" s="28">
        <v>0</v>
      </c>
      <c r="Y9" s="28">
        <v>0</v>
      </c>
      <c r="Z9" s="28">
        <v>0</v>
      </c>
      <c r="AA9" s="28">
        <v>0</v>
      </c>
      <c r="AB9" s="28">
        <v>0</v>
      </c>
      <c r="AC9" s="28">
        <v>0</v>
      </c>
      <c r="AD9" s="28">
        <v>0</v>
      </c>
      <c r="AE9" s="28">
        <v>0</v>
      </c>
      <c r="AF9" s="28">
        <v>0</v>
      </c>
    </row>
    <row r="10" spans="1:32" x14ac:dyDescent="0.25">
      <c r="A10" s="27">
        <v>8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0</v>
      </c>
      <c r="V10" s="28">
        <v>0</v>
      </c>
      <c r="W10" s="28">
        <v>0</v>
      </c>
      <c r="X10" s="28">
        <v>0</v>
      </c>
      <c r="Y10" s="28">
        <v>0</v>
      </c>
      <c r="Z10" s="28">
        <v>0</v>
      </c>
      <c r="AA10" s="28">
        <v>0</v>
      </c>
      <c r="AB10" s="28">
        <v>0</v>
      </c>
      <c r="AC10" s="28">
        <v>0</v>
      </c>
      <c r="AD10" s="28">
        <v>0</v>
      </c>
      <c r="AE10" s="28">
        <v>0</v>
      </c>
      <c r="AF10" s="28">
        <v>0</v>
      </c>
    </row>
    <row r="11" spans="1:32" x14ac:dyDescent="0.25">
      <c r="A11" s="27">
        <v>9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  <c r="T11" s="28">
        <v>0</v>
      </c>
      <c r="U11" s="28">
        <v>0</v>
      </c>
      <c r="V11" s="28">
        <v>0</v>
      </c>
      <c r="W11" s="28">
        <v>0</v>
      </c>
      <c r="X11" s="28">
        <v>0</v>
      </c>
      <c r="Y11" s="28">
        <v>0</v>
      </c>
      <c r="Z11" s="28">
        <v>0</v>
      </c>
      <c r="AA11" s="28">
        <v>0</v>
      </c>
      <c r="AB11" s="28">
        <v>0</v>
      </c>
      <c r="AC11" s="28">
        <v>0</v>
      </c>
      <c r="AD11" s="28">
        <v>0</v>
      </c>
      <c r="AE11" s="28">
        <v>0</v>
      </c>
      <c r="AF11" s="28">
        <v>0</v>
      </c>
    </row>
    <row r="12" spans="1:32" x14ac:dyDescent="0.25">
      <c r="A12" s="27">
        <v>10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  <c r="AF12" s="28">
        <v>0</v>
      </c>
    </row>
    <row r="13" spans="1:32" x14ac:dyDescent="0.25">
      <c r="A13" s="27">
        <v>11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0</v>
      </c>
      <c r="AB13" s="28">
        <v>0</v>
      </c>
      <c r="AC13" s="28">
        <v>0</v>
      </c>
      <c r="AD13" s="28">
        <v>0</v>
      </c>
      <c r="AE13" s="28">
        <v>0</v>
      </c>
      <c r="AF13" s="28">
        <v>0</v>
      </c>
    </row>
    <row r="14" spans="1:32" x14ac:dyDescent="0.25">
      <c r="A14" s="27">
        <v>12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0</v>
      </c>
      <c r="AD14" s="28">
        <v>0</v>
      </c>
      <c r="AE14" s="28">
        <v>0</v>
      </c>
      <c r="AF14" s="28">
        <v>0</v>
      </c>
    </row>
    <row r="15" spans="1:32" x14ac:dyDescent="0.25">
      <c r="A15" s="27">
        <v>13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0</v>
      </c>
      <c r="AF15" s="28">
        <v>0</v>
      </c>
    </row>
    <row r="16" spans="1:32" x14ac:dyDescent="0.25">
      <c r="A16" s="27">
        <v>14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  <c r="AF16" s="28">
        <v>0</v>
      </c>
    </row>
    <row r="17" spans="1:32" x14ac:dyDescent="0.25">
      <c r="A17" s="27">
        <v>15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28">
        <v>0</v>
      </c>
    </row>
    <row r="18" spans="1:32" x14ac:dyDescent="0.25">
      <c r="A18" s="27">
        <v>16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8">
        <v>0</v>
      </c>
      <c r="T18" s="28">
        <v>0</v>
      </c>
      <c r="U18" s="28">
        <v>0</v>
      </c>
      <c r="V18" s="28">
        <v>0</v>
      </c>
      <c r="W18" s="28">
        <v>0</v>
      </c>
      <c r="X18" s="28">
        <v>0</v>
      </c>
      <c r="Y18" s="28">
        <v>0</v>
      </c>
      <c r="Z18" s="28">
        <v>0</v>
      </c>
      <c r="AA18" s="28">
        <v>0</v>
      </c>
      <c r="AB18" s="28">
        <v>0</v>
      </c>
      <c r="AC18" s="28">
        <v>0</v>
      </c>
      <c r="AD18" s="28">
        <v>0</v>
      </c>
      <c r="AE18" s="28">
        <v>0</v>
      </c>
      <c r="AF18" s="28">
        <v>0</v>
      </c>
    </row>
    <row r="19" spans="1:32" x14ac:dyDescent="0.25">
      <c r="A19" s="27">
        <v>17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0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0</v>
      </c>
      <c r="AB19" s="28">
        <v>0</v>
      </c>
      <c r="AC19" s="28">
        <v>0</v>
      </c>
      <c r="AD19" s="28">
        <v>0</v>
      </c>
      <c r="AE19" s="28">
        <v>0</v>
      </c>
      <c r="AF19" s="28">
        <v>0</v>
      </c>
    </row>
    <row r="20" spans="1:32" x14ac:dyDescent="0.25">
      <c r="A20" s="27">
        <v>18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0</v>
      </c>
      <c r="T20" s="28">
        <v>0</v>
      </c>
      <c r="U20" s="28">
        <v>0</v>
      </c>
      <c r="V20" s="28">
        <v>0</v>
      </c>
      <c r="W20" s="28">
        <v>0</v>
      </c>
      <c r="X20" s="28">
        <v>0</v>
      </c>
      <c r="Y20" s="28">
        <v>0</v>
      </c>
      <c r="Z20" s="28">
        <v>0</v>
      </c>
      <c r="AA20" s="28">
        <v>0</v>
      </c>
      <c r="AB20" s="28">
        <v>0</v>
      </c>
      <c r="AC20" s="28">
        <v>0</v>
      </c>
      <c r="AD20" s="28">
        <v>0</v>
      </c>
      <c r="AE20" s="28">
        <v>0</v>
      </c>
      <c r="AF20" s="28">
        <v>0</v>
      </c>
    </row>
    <row r="21" spans="1:32" x14ac:dyDescent="0.25">
      <c r="A21" s="27">
        <v>19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8">
        <v>0</v>
      </c>
      <c r="T21" s="28">
        <v>0</v>
      </c>
      <c r="U21" s="28">
        <v>0</v>
      </c>
      <c r="V21" s="28">
        <v>0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8">
        <v>0</v>
      </c>
      <c r="AC21" s="28">
        <v>0</v>
      </c>
      <c r="AD21" s="28">
        <v>0</v>
      </c>
      <c r="AE21" s="28">
        <v>0</v>
      </c>
      <c r="AF21" s="28">
        <v>0</v>
      </c>
    </row>
    <row r="22" spans="1:32" x14ac:dyDescent="0.25">
      <c r="A22" s="27">
        <v>20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28">
        <v>0</v>
      </c>
      <c r="AC22" s="28">
        <v>0</v>
      </c>
      <c r="AD22" s="28">
        <v>0</v>
      </c>
      <c r="AE22" s="28">
        <v>0</v>
      </c>
      <c r="AF22" s="28">
        <v>0</v>
      </c>
    </row>
    <row r="23" spans="1:32" x14ac:dyDescent="0.25">
      <c r="A23" s="27">
        <v>21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28">
        <v>0</v>
      </c>
      <c r="X23" s="28">
        <v>0</v>
      </c>
      <c r="Y23" s="28">
        <v>0</v>
      </c>
      <c r="Z23" s="28">
        <v>0</v>
      </c>
      <c r="AA23" s="28">
        <v>0</v>
      </c>
      <c r="AB23" s="28">
        <v>0</v>
      </c>
      <c r="AC23" s="28">
        <v>0</v>
      </c>
      <c r="AD23" s="28">
        <v>0</v>
      </c>
      <c r="AE23" s="28">
        <v>0</v>
      </c>
      <c r="AF23" s="28">
        <v>0</v>
      </c>
    </row>
    <row r="24" spans="1:32" x14ac:dyDescent="0.25">
      <c r="A24" s="27">
        <v>22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  <c r="AC24" s="28">
        <v>0</v>
      </c>
      <c r="AD24" s="28">
        <v>0</v>
      </c>
      <c r="AE24" s="28">
        <v>0</v>
      </c>
      <c r="AF24" s="28">
        <v>0</v>
      </c>
    </row>
    <row r="25" spans="1:32" x14ac:dyDescent="0.25">
      <c r="A25" s="27">
        <v>23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  <c r="W25" s="28">
        <v>0</v>
      </c>
      <c r="X25" s="28">
        <v>0</v>
      </c>
      <c r="Y25" s="28">
        <v>0</v>
      </c>
      <c r="Z25" s="28">
        <v>0</v>
      </c>
      <c r="AA25" s="28">
        <v>0</v>
      </c>
      <c r="AB25" s="28">
        <v>0</v>
      </c>
      <c r="AC25" s="28">
        <v>0</v>
      </c>
      <c r="AD25" s="28">
        <v>0</v>
      </c>
      <c r="AE25" s="28">
        <v>0</v>
      </c>
      <c r="AF25" s="28">
        <v>0</v>
      </c>
    </row>
    <row r="26" spans="1:32" x14ac:dyDescent="0.25">
      <c r="A26" s="27">
        <v>24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28">
        <v>0</v>
      </c>
      <c r="X26" s="28">
        <v>0</v>
      </c>
      <c r="Y26" s="28">
        <v>0</v>
      </c>
      <c r="Z26" s="28">
        <v>0</v>
      </c>
      <c r="AA26" s="28">
        <v>0</v>
      </c>
      <c r="AB26" s="28">
        <v>0</v>
      </c>
      <c r="AC26" s="28">
        <v>0</v>
      </c>
      <c r="AD26" s="28">
        <v>0</v>
      </c>
      <c r="AE26" s="28">
        <v>0</v>
      </c>
      <c r="AF26" s="28">
        <v>0</v>
      </c>
    </row>
    <row r="27" spans="1:32" x14ac:dyDescent="0.25">
      <c r="A27" s="27">
        <v>25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0</v>
      </c>
      <c r="V27" s="28">
        <v>0</v>
      </c>
      <c r="W27" s="28">
        <v>0</v>
      </c>
      <c r="X27" s="28">
        <v>0</v>
      </c>
      <c r="Y27" s="28">
        <v>0</v>
      </c>
      <c r="Z27" s="28">
        <v>0</v>
      </c>
      <c r="AA27" s="28">
        <v>0</v>
      </c>
      <c r="AB27" s="28">
        <v>0</v>
      </c>
      <c r="AC27" s="28">
        <v>0</v>
      </c>
      <c r="AD27" s="28">
        <v>0</v>
      </c>
      <c r="AE27" s="28">
        <v>0</v>
      </c>
      <c r="AF27" s="28">
        <v>0</v>
      </c>
    </row>
    <row r="28" spans="1:32" x14ac:dyDescent="0.25">
      <c r="A28" s="27">
        <v>26</v>
      </c>
      <c r="B28" s="28"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  <c r="W28" s="28">
        <v>0</v>
      </c>
      <c r="X28" s="28">
        <v>0</v>
      </c>
      <c r="Y28" s="28">
        <v>0</v>
      </c>
      <c r="Z28" s="28">
        <v>0</v>
      </c>
      <c r="AA28" s="28">
        <v>0</v>
      </c>
      <c r="AB28" s="28">
        <v>0</v>
      </c>
      <c r="AC28" s="28">
        <v>0</v>
      </c>
      <c r="AD28" s="28">
        <v>0</v>
      </c>
      <c r="AE28" s="28">
        <v>0</v>
      </c>
      <c r="AF28" s="28">
        <v>0</v>
      </c>
    </row>
    <row r="29" spans="1:32" x14ac:dyDescent="0.25">
      <c r="A29" s="27">
        <v>27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  <c r="V29" s="28">
        <v>0</v>
      </c>
      <c r="W29" s="28">
        <v>0</v>
      </c>
      <c r="X29" s="28">
        <v>0</v>
      </c>
      <c r="Y29" s="28">
        <v>0</v>
      </c>
      <c r="Z29" s="28">
        <v>0</v>
      </c>
      <c r="AA29" s="28">
        <v>0</v>
      </c>
      <c r="AB29" s="28">
        <v>0</v>
      </c>
      <c r="AC29" s="28">
        <v>0</v>
      </c>
      <c r="AD29" s="28">
        <v>0</v>
      </c>
      <c r="AE29" s="28">
        <v>0</v>
      </c>
      <c r="AF29" s="28">
        <v>0</v>
      </c>
    </row>
    <row r="30" spans="1:32" x14ac:dyDescent="0.25">
      <c r="A30" s="27">
        <v>28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  <c r="P30" s="28">
        <v>0</v>
      </c>
      <c r="Q30" s="28">
        <v>0</v>
      </c>
      <c r="R30" s="28">
        <v>0</v>
      </c>
      <c r="S30" s="28">
        <v>0</v>
      </c>
      <c r="T30" s="28">
        <v>0</v>
      </c>
      <c r="U30" s="28">
        <v>0</v>
      </c>
      <c r="V30" s="28">
        <v>0</v>
      </c>
      <c r="W30" s="28">
        <v>0</v>
      </c>
      <c r="X30" s="28">
        <v>0</v>
      </c>
      <c r="Y30" s="28">
        <v>0</v>
      </c>
      <c r="Z30" s="28">
        <v>0</v>
      </c>
      <c r="AA30" s="28">
        <v>0</v>
      </c>
      <c r="AB30" s="28">
        <v>0</v>
      </c>
      <c r="AC30" s="28">
        <v>0</v>
      </c>
      <c r="AD30" s="28">
        <v>0</v>
      </c>
      <c r="AE30" s="28">
        <v>0</v>
      </c>
      <c r="AF30" s="28">
        <v>0</v>
      </c>
    </row>
    <row r="31" spans="1:32" x14ac:dyDescent="0.25">
      <c r="A31" s="27">
        <v>29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v>0</v>
      </c>
      <c r="O31" s="28">
        <v>0</v>
      </c>
      <c r="P31" s="28">
        <v>0</v>
      </c>
      <c r="Q31" s="28">
        <v>0</v>
      </c>
      <c r="R31" s="28">
        <v>0</v>
      </c>
      <c r="S31" s="28">
        <v>0</v>
      </c>
      <c r="T31" s="28">
        <v>0</v>
      </c>
      <c r="U31" s="28">
        <v>0</v>
      </c>
      <c r="V31" s="28">
        <v>0</v>
      </c>
      <c r="W31" s="28">
        <v>0</v>
      </c>
      <c r="X31" s="28">
        <v>0</v>
      </c>
      <c r="Y31" s="28">
        <v>0</v>
      </c>
      <c r="Z31" s="28">
        <v>0</v>
      </c>
      <c r="AA31" s="28">
        <v>0</v>
      </c>
      <c r="AB31" s="28">
        <v>0</v>
      </c>
      <c r="AC31" s="28">
        <v>0</v>
      </c>
      <c r="AD31" s="28">
        <v>0</v>
      </c>
      <c r="AE31" s="28">
        <v>0</v>
      </c>
      <c r="AF31" s="28">
        <v>0</v>
      </c>
    </row>
    <row r="32" spans="1:32" x14ac:dyDescent="0.25">
      <c r="A32" s="27">
        <v>30</v>
      </c>
      <c r="B32" s="28">
        <v>0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28">
        <v>0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  <c r="W32" s="28">
        <v>0</v>
      </c>
      <c r="X32" s="28">
        <v>0</v>
      </c>
      <c r="Y32" s="28">
        <v>0</v>
      </c>
      <c r="Z32" s="28">
        <v>0</v>
      </c>
      <c r="AA32" s="28">
        <v>0</v>
      </c>
      <c r="AB32" s="28">
        <v>0</v>
      </c>
      <c r="AC32" s="28">
        <v>0</v>
      </c>
      <c r="AD32" s="28">
        <v>0</v>
      </c>
      <c r="AE32" s="28">
        <v>0</v>
      </c>
      <c r="AF32" s="28">
        <v>0</v>
      </c>
    </row>
    <row r="33" spans="1:32" x14ac:dyDescent="0.25">
      <c r="A33" s="27">
        <v>31</v>
      </c>
      <c r="B33" s="28">
        <v>0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8">
        <v>0</v>
      </c>
      <c r="N33" s="28">
        <v>0</v>
      </c>
      <c r="O33" s="28">
        <v>0</v>
      </c>
      <c r="P33" s="28">
        <v>0</v>
      </c>
      <c r="Q33" s="28">
        <v>0</v>
      </c>
      <c r="R33" s="28">
        <v>0</v>
      </c>
      <c r="S33" s="28">
        <v>0</v>
      </c>
      <c r="T33" s="28">
        <v>0</v>
      </c>
      <c r="U33" s="28">
        <v>0</v>
      </c>
      <c r="V33" s="28">
        <v>0</v>
      </c>
      <c r="W33" s="28">
        <v>2.8129999999999997</v>
      </c>
      <c r="X33" s="28">
        <v>0</v>
      </c>
      <c r="Y33" s="28">
        <v>0</v>
      </c>
      <c r="Z33" s="28">
        <v>0</v>
      </c>
      <c r="AA33" s="28">
        <v>0</v>
      </c>
      <c r="AB33" s="28">
        <v>0</v>
      </c>
      <c r="AC33" s="28">
        <v>0</v>
      </c>
      <c r="AD33" s="28">
        <v>0</v>
      </c>
      <c r="AE33" s="28">
        <v>0</v>
      </c>
      <c r="AF33" s="28">
        <v>0</v>
      </c>
    </row>
    <row r="34" spans="1:32" x14ac:dyDescent="0.25">
      <c r="A34" s="27">
        <v>32</v>
      </c>
      <c r="B34" s="28">
        <v>0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8">
        <v>0</v>
      </c>
      <c r="M34" s="28">
        <v>0</v>
      </c>
      <c r="N34" s="28">
        <v>0</v>
      </c>
      <c r="O34" s="28">
        <v>0</v>
      </c>
      <c r="P34" s="28">
        <v>0</v>
      </c>
      <c r="Q34" s="28">
        <v>0</v>
      </c>
      <c r="R34" s="28">
        <v>0</v>
      </c>
      <c r="S34" s="28">
        <v>0</v>
      </c>
      <c r="T34" s="28">
        <v>0</v>
      </c>
      <c r="U34" s="28">
        <v>0</v>
      </c>
      <c r="V34" s="28">
        <v>0</v>
      </c>
      <c r="W34" s="28">
        <v>2.8129999999999997</v>
      </c>
      <c r="X34" s="28">
        <v>0</v>
      </c>
      <c r="Y34" s="28">
        <v>0</v>
      </c>
      <c r="Z34" s="28">
        <v>0</v>
      </c>
      <c r="AA34" s="28">
        <v>0</v>
      </c>
      <c r="AB34" s="28">
        <v>0</v>
      </c>
      <c r="AC34" s="28">
        <v>0</v>
      </c>
      <c r="AD34" s="28">
        <v>0</v>
      </c>
      <c r="AE34" s="28">
        <v>0</v>
      </c>
      <c r="AF34" s="28">
        <v>0</v>
      </c>
    </row>
    <row r="35" spans="1:32" x14ac:dyDescent="0.25">
      <c r="A35" s="27">
        <v>33</v>
      </c>
      <c r="B35" s="28">
        <v>0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8">
        <v>0</v>
      </c>
      <c r="M35" s="28">
        <v>0</v>
      </c>
      <c r="N35" s="28">
        <v>0</v>
      </c>
      <c r="O35" s="28">
        <v>0</v>
      </c>
      <c r="P35" s="28">
        <v>0</v>
      </c>
      <c r="Q35" s="28">
        <v>0</v>
      </c>
      <c r="R35" s="28">
        <v>0</v>
      </c>
      <c r="S35" s="28">
        <v>2.8129999999999997</v>
      </c>
      <c r="T35" s="28">
        <v>0</v>
      </c>
      <c r="U35" s="28">
        <v>0</v>
      </c>
      <c r="V35" s="28">
        <v>0</v>
      </c>
      <c r="W35" s="28">
        <v>2.8129999999999997</v>
      </c>
      <c r="X35" s="28">
        <v>0</v>
      </c>
      <c r="Y35" s="28">
        <v>0</v>
      </c>
      <c r="Z35" s="28">
        <v>0</v>
      </c>
      <c r="AA35" s="28">
        <v>0</v>
      </c>
      <c r="AB35" s="28">
        <v>0</v>
      </c>
      <c r="AC35" s="28">
        <v>0</v>
      </c>
      <c r="AD35" s="28">
        <v>0</v>
      </c>
      <c r="AE35" s="28">
        <v>0</v>
      </c>
      <c r="AF35" s="28">
        <v>0</v>
      </c>
    </row>
    <row r="36" spans="1:32" x14ac:dyDescent="0.25">
      <c r="A36" s="27">
        <v>34</v>
      </c>
      <c r="B36" s="28">
        <v>0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8">
        <v>0</v>
      </c>
      <c r="M36" s="28">
        <v>0</v>
      </c>
      <c r="N36" s="28">
        <v>0</v>
      </c>
      <c r="O36" s="28">
        <v>0</v>
      </c>
      <c r="P36" s="28">
        <v>0</v>
      </c>
      <c r="Q36" s="28">
        <v>0</v>
      </c>
      <c r="R36" s="28">
        <v>0</v>
      </c>
      <c r="S36" s="28">
        <v>2.8129999999999997</v>
      </c>
      <c r="T36" s="28">
        <v>0</v>
      </c>
      <c r="U36" s="28">
        <v>0</v>
      </c>
      <c r="V36" s="28">
        <v>0</v>
      </c>
      <c r="W36" s="28">
        <v>2.8129999999999997</v>
      </c>
      <c r="X36" s="28">
        <v>0</v>
      </c>
      <c r="Y36" s="28">
        <v>0</v>
      </c>
      <c r="Z36" s="28">
        <v>0</v>
      </c>
      <c r="AA36" s="28">
        <v>0</v>
      </c>
      <c r="AB36" s="28">
        <v>0</v>
      </c>
      <c r="AC36" s="28">
        <v>0</v>
      </c>
      <c r="AD36" s="28">
        <v>0</v>
      </c>
      <c r="AE36" s="28">
        <v>0</v>
      </c>
      <c r="AF36" s="28">
        <v>0</v>
      </c>
    </row>
    <row r="37" spans="1:32" x14ac:dyDescent="0.25">
      <c r="A37" s="27">
        <v>35</v>
      </c>
      <c r="B37" s="28">
        <v>0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8">
        <v>0</v>
      </c>
      <c r="R37" s="28">
        <v>0</v>
      </c>
      <c r="S37" s="28">
        <v>2.8129999999999997</v>
      </c>
      <c r="T37" s="28">
        <v>0</v>
      </c>
      <c r="U37" s="28">
        <v>0</v>
      </c>
      <c r="V37" s="28">
        <v>0</v>
      </c>
      <c r="W37" s="28">
        <v>2.8129999999999997</v>
      </c>
      <c r="X37" s="28">
        <v>2.8129999999999997</v>
      </c>
      <c r="Y37" s="28">
        <v>2.8129999999999997</v>
      </c>
      <c r="Z37" s="28">
        <v>0</v>
      </c>
      <c r="AA37" s="28">
        <v>1.4064999999999999</v>
      </c>
      <c r="AB37" s="28">
        <v>0</v>
      </c>
      <c r="AC37" s="28">
        <v>2.8129999999999997</v>
      </c>
      <c r="AD37" s="28">
        <v>2.8129999999999997</v>
      </c>
      <c r="AE37" s="28">
        <v>0</v>
      </c>
      <c r="AF37" s="28">
        <v>0</v>
      </c>
    </row>
    <row r="38" spans="1:32" x14ac:dyDescent="0.25">
      <c r="A38" s="27">
        <v>36</v>
      </c>
      <c r="B38" s="28">
        <v>0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28">
        <v>0</v>
      </c>
      <c r="Q38" s="28">
        <v>0</v>
      </c>
      <c r="R38" s="28">
        <v>0</v>
      </c>
      <c r="S38" s="28">
        <v>2.8129999999999997</v>
      </c>
      <c r="T38" s="28">
        <v>0</v>
      </c>
      <c r="U38" s="28">
        <v>0</v>
      </c>
      <c r="V38" s="28">
        <v>0</v>
      </c>
      <c r="W38" s="28">
        <v>2.8129999999999997</v>
      </c>
      <c r="X38" s="28">
        <v>2.8129999999999997</v>
      </c>
      <c r="Y38" s="28">
        <v>2.8129999999999997</v>
      </c>
      <c r="Z38" s="28">
        <v>0</v>
      </c>
      <c r="AA38" s="28">
        <v>2.8129999999999997</v>
      </c>
      <c r="AB38" s="28">
        <v>0</v>
      </c>
      <c r="AC38" s="28">
        <v>2.8129999999999997</v>
      </c>
      <c r="AD38" s="28">
        <v>2.8129999999999997</v>
      </c>
      <c r="AE38" s="28">
        <v>0</v>
      </c>
      <c r="AF38" s="28">
        <v>0</v>
      </c>
    </row>
    <row r="39" spans="1:32" x14ac:dyDescent="0.25">
      <c r="A39" s="27">
        <v>37</v>
      </c>
      <c r="B39" s="28">
        <v>0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  <c r="Q39" s="28">
        <v>0</v>
      </c>
      <c r="R39" s="28">
        <v>0</v>
      </c>
      <c r="S39" s="28">
        <v>2.8129999999999997</v>
      </c>
      <c r="T39" s="28">
        <v>0</v>
      </c>
      <c r="U39" s="28">
        <v>0</v>
      </c>
      <c r="V39" s="28">
        <v>0</v>
      </c>
      <c r="W39" s="28">
        <v>2.8129999999999997</v>
      </c>
      <c r="X39" s="28">
        <v>2.8129999999999997</v>
      </c>
      <c r="Y39" s="28">
        <v>2.8129999999999997</v>
      </c>
      <c r="Z39" s="28">
        <v>0</v>
      </c>
      <c r="AA39" s="28">
        <v>2.8129999999999997</v>
      </c>
      <c r="AB39" s="28">
        <v>0</v>
      </c>
      <c r="AC39" s="28">
        <v>2.8129999999999997</v>
      </c>
      <c r="AD39" s="28">
        <v>2.8129999999999997</v>
      </c>
      <c r="AE39" s="28">
        <v>0</v>
      </c>
      <c r="AF39" s="28">
        <v>0</v>
      </c>
    </row>
    <row r="40" spans="1:32" x14ac:dyDescent="0.25">
      <c r="A40" s="27">
        <v>38</v>
      </c>
      <c r="B40" s="28">
        <v>0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28">
        <v>0</v>
      </c>
      <c r="Q40" s="28">
        <v>0</v>
      </c>
      <c r="R40" s="28">
        <v>0</v>
      </c>
      <c r="S40" s="28">
        <v>2.8129999999999997</v>
      </c>
      <c r="T40" s="28">
        <v>0</v>
      </c>
      <c r="U40" s="28">
        <v>0</v>
      </c>
      <c r="V40" s="28">
        <v>0</v>
      </c>
      <c r="W40" s="28">
        <v>2.8129999999999997</v>
      </c>
      <c r="X40" s="28">
        <v>2.8129999999999997</v>
      </c>
      <c r="Y40" s="28">
        <v>2.8129999999999997</v>
      </c>
      <c r="Z40" s="28">
        <v>0</v>
      </c>
      <c r="AA40" s="28">
        <v>2.8129999999999997</v>
      </c>
      <c r="AB40" s="28">
        <v>0</v>
      </c>
      <c r="AC40" s="28">
        <v>2.8129999999999997</v>
      </c>
      <c r="AD40" s="28">
        <v>2.8129999999999997</v>
      </c>
      <c r="AE40" s="28">
        <v>0</v>
      </c>
      <c r="AF40" s="28">
        <v>0</v>
      </c>
    </row>
    <row r="41" spans="1:32" x14ac:dyDescent="0.25">
      <c r="A41" s="27">
        <v>39</v>
      </c>
      <c r="B41" s="28">
        <v>0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28">
        <v>0</v>
      </c>
      <c r="Q41" s="28">
        <v>0</v>
      </c>
      <c r="R41" s="28">
        <v>0</v>
      </c>
      <c r="S41" s="28">
        <v>2.8129999999999997</v>
      </c>
      <c r="T41" s="28">
        <v>0</v>
      </c>
      <c r="U41" s="28">
        <v>0</v>
      </c>
      <c r="V41" s="28">
        <v>0</v>
      </c>
      <c r="W41" s="28">
        <v>2.8129999999999997</v>
      </c>
      <c r="X41" s="28">
        <v>2.8129999999999997</v>
      </c>
      <c r="Y41" s="28">
        <v>2.8129999999999997</v>
      </c>
      <c r="Z41" s="28">
        <v>0</v>
      </c>
      <c r="AA41" s="28">
        <v>2.8129999999999997</v>
      </c>
      <c r="AB41" s="28">
        <v>0</v>
      </c>
      <c r="AC41" s="28">
        <v>2.8129999999999997</v>
      </c>
      <c r="AD41" s="28">
        <v>2.8129999999999997</v>
      </c>
      <c r="AE41" s="28">
        <v>0</v>
      </c>
      <c r="AF41" s="28">
        <v>0</v>
      </c>
    </row>
    <row r="42" spans="1:32" x14ac:dyDescent="0.25">
      <c r="A42" s="27">
        <v>40</v>
      </c>
      <c r="B42" s="28">
        <v>0</v>
      </c>
      <c r="C42" s="28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28">
        <v>0</v>
      </c>
      <c r="P42" s="28">
        <v>0</v>
      </c>
      <c r="Q42" s="28">
        <v>0</v>
      </c>
      <c r="R42" s="28">
        <v>0</v>
      </c>
      <c r="S42" s="28">
        <v>2.8129999999999997</v>
      </c>
      <c r="T42" s="28">
        <v>0</v>
      </c>
      <c r="U42" s="28">
        <v>0</v>
      </c>
      <c r="V42" s="28">
        <v>0</v>
      </c>
      <c r="W42" s="28">
        <v>0</v>
      </c>
      <c r="X42" s="28">
        <v>0</v>
      </c>
      <c r="Y42" s="28">
        <v>0</v>
      </c>
      <c r="Z42" s="28">
        <v>0</v>
      </c>
      <c r="AA42" s="28">
        <v>0</v>
      </c>
      <c r="AB42" s="28">
        <v>0</v>
      </c>
      <c r="AC42" s="28">
        <v>0</v>
      </c>
      <c r="AD42" s="28">
        <v>0</v>
      </c>
      <c r="AE42" s="28">
        <v>0</v>
      </c>
      <c r="AF42" s="28">
        <v>0</v>
      </c>
    </row>
    <row r="43" spans="1:32" x14ac:dyDescent="0.25">
      <c r="A43" s="27">
        <v>41</v>
      </c>
      <c r="B43" s="28">
        <v>0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  <c r="O43" s="28">
        <v>0</v>
      </c>
      <c r="P43" s="28">
        <v>0</v>
      </c>
      <c r="Q43" s="28">
        <v>0</v>
      </c>
      <c r="R43" s="28">
        <v>0</v>
      </c>
      <c r="S43" s="28">
        <v>0.94089999999999996</v>
      </c>
      <c r="T43" s="28">
        <v>0</v>
      </c>
      <c r="U43" s="28">
        <v>0</v>
      </c>
      <c r="V43" s="28">
        <v>0</v>
      </c>
      <c r="W43" s="28">
        <v>0</v>
      </c>
      <c r="X43" s="28">
        <v>0</v>
      </c>
      <c r="Y43" s="28">
        <v>0</v>
      </c>
      <c r="Z43" s="28">
        <v>0</v>
      </c>
      <c r="AA43" s="28">
        <v>0</v>
      </c>
      <c r="AB43" s="28">
        <v>0</v>
      </c>
      <c r="AC43" s="28">
        <v>0</v>
      </c>
      <c r="AD43" s="28">
        <v>0</v>
      </c>
      <c r="AE43" s="28">
        <v>0</v>
      </c>
      <c r="AF43" s="28">
        <v>0</v>
      </c>
    </row>
    <row r="44" spans="1:32" x14ac:dyDescent="0.25">
      <c r="A44" s="27">
        <v>42</v>
      </c>
      <c r="B44" s="28">
        <v>0</v>
      </c>
      <c r="C44" s="28">
        <v>0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>
        <v>0</v>
      </c>
      <c r="N44" s="28">
        <v>0</v>
      </c>
      <c r="O44" s="28">
        <v>0</v>
      </c>
      <c r="P44" s="28">
        <v>0</v>
      </c>
      <c r="Q44" s="28">
        <v>0</v>
      </c>
      <c r="R44" s="28">
        <v>0</v>
      </c>
      <c r="S44" s="28">
        <v>0.94089999999999996</v>
      </c>
      <c r="T44" s="28">
        <v>0</v>
      </c>
      <c r="U44" s="28">
        <v>0</v>
      </c>
      <c r="V44" s="28">
        <v>0</v>
      </c>
      <c r="W44" s="28">
        <v>0</v>
      </c>
      <c r="X44" s="28">
        <v>0</v>
      </c>
      <c r="Y44" s="28">
        <v>0</v>
      </c>
      <c r="Z44" s="28">
        <v>0</v>
      </c>
      <c r="AA44" s="28">
        <v>0</v>
      </c>
      <c r="AB44" s="28">
        <v>0</v>
      </c>
      <c r="AC44" s="28">
        <v>0</v>
      </c>
      <c r="AD44" s="28">
        <v>0</v>
      </c>
      <c r="AE44" s="28">
        <v>0</v>
      </c>
      <c r="AF44" s="28">
        <v>0</v>
      </c>
    </row>
    <row r="45" spans="1:32" x14ac:dyDescent="0.25">
      <c r="A45" s="27">
        <v>43</v>
      </c>
      <c r="B45" s="28">
        <v>0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28">
        <v>0</v>
      </c>
      <c r="N45" s="28">
        <v>0</v>
      </c>
      <c r="O45" s="28">
        <v>0</v>
      </c>
      <c r="P45" s="28">
        <v>0</v>
      </c>
      <c r="Q45" s="28">
        <v>0</v>
      </c>
      <c r="R45" s="28">
        <v>0</v>
      </c>
      <c r="S45" s="28">
        <v>0.94089999999999996</v>
      </c>
      <c r="T45" s="28">
        <v>0</v>
      </c>
      <c r="U45" s="28">
        <v>0</v>
      </c>
      <c r="V45" s="28">
        <v>0</v>
      </c>
      <c r="W45" s="28">
        <v>0</v>
      </c>
      <c r="X45" s="28">
        <v>0</v>
      </c>
      <c r="Y45" s="28">
        <v>0</v>
      </c>
      <c r="Z45" s="28">
        <v>0</v>
      </c>
      <c r="AA45" s="28">
        <v>0</v>
      </c>
      <c r="AB45" s="28">
        <v>0</v>
      </c>
      <c r="AC45" s="28">
        <v>0</v>
      </c>
      <c r="AD45" s="28">
        <v>0</v>
      </c>
      <c r="AE45" s="28">
        <v>0</v>
      </c>
      <c r="AF45" s="28">
        <v>0</v>
      </c>
    </row>
    <row r="46" spans="1:32" x14ac:dyDescent="0.25">
      <c r="A46" s="27">
        <v>44</v>
      </c>
      <c r="B46" s="28">
        <v>0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v>0</v>
      </c>
      <c r="O46" s="28">
        <v>0</v>
      </c>
      <c r="P46" s="28">
        <v>0</v>
      </c>
      <c r="Q46" s="28">
        <v>0</v>
      </c>
      <c r="R46" s="28">
        <v>0</v>
      </c>
      <c r="S46" s="28">
        <v>0.94089999999999996</v>
      </c>
      <c r="T46" s="28">
        <v>0</v>
      </c>
      <c r="U46" s="28">
        <v>0</v>
      </c>
      <c r="V46" s="28">
        <v>0</v>
      </c>
      <c r="W46" s="28">
        <v>0</v>
      </c>
      <c r="X46" s="28">
        <v>0</v>
      </c>
      <c r="Y46" s="28">
        <v>0</v>
      </c>
      <c r="Z46" s="28">
        <v>0</v>
      </c>
      <c r="AA46" s="28">
        <v>0</v>
      </c>
      <c r="AB46" s="28">
        <v>0</v>
      </c>
      <c r="AC46" s="28">
        <v>0</v>
      </c>
      <c r="AD46" s="28">
        <v>0</v>
      </c>
      <c r="AE46" s="28">
        <v>0</v>
      </c>
      <c r="AF46" s="28">
        <v>0</v>
      </c>
    </row>
    <row r="47" spans="1:32" x14ac:dyDescent="0.25">
      <c r="A47" s="27">
        <v>45</v>
      </c>
      <c r="B47" s="28">
        <v>0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  <c r="O47" s="28">
        <v>0</v>
      </c>
      <c r="P47" s="28">
        <v>0</v>
      </c>
      <c r="Q47" s="28">
        <v>0</v>
      </c>
      <c r="R47" s="28">
        <v>0</v>
      </c>
      <c r="S47" s="28">
        <v>0.94089999999999996</v>
      </c>
      <c r="T47" s="28">
        <v>0</v>
      </c>
      <c r="U47" s="28">
        <v>0</v>
      </c>
      <c r="V47" s="28">
        <v>0</v>
      </c>
      <c r="W47" s="28">
        <v>0</v>
      </c>
      <c r="X47" s="28">
        <v>0</v>
      </c>
      <c r="Y47" s="28">
        <v>0</v>
      </c>
      <c r="Z47" s="28">
        <v>0</v>
      </c>
      <c r="AA47" s="28">
        <v>0</v>
      </c>
      <c r="AB47" s="28">
        <v>0</v>
      </c>
      <c r="AC47" s="28">
        <v>0</v>
      </c>
      <c r="AD47" s="28">
        <v>0</v>
      </c>
      <c r="AE47" s="28">
        <v>0</v>
      </c>
      <c r="AF47" s="28">
        <v>0</v>
      </c>
    </row>
    <row r="48" spans="1:32" x14ac:dyDescent="0.25">
      <c r="A48" s="27">
        <v>46</v>
      </c>
      <c r="B48" s="28"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  <c r="O48" s="28">
        <v>0</v>
      </c>
      <c r="P48" s="28">
        <v>0</v>
      </c>
      <c r="Q48" s="28">
        <v>0</v>
      </c>
      <c r="R48" s="28">
        <v>0</v>
      </c>
      <c r="S48" s="28">
        <v>0.94089999999999996</v>
      </c>
      <c r="T48" s="28">
        <v>0</v>
      </c>
      <c r="U48" s="28">
        <v>0</v>
      </c>
      <c r="V48" s="28">
        <v>0</v>
      </c>
      <c r="W48" s="28">
        <v>0</v>
      </c>
      <c r="X48" s="28">
        <v>0</v>
      </c>
      <c r="Y48" s="28">
        <v>0</v>
      </c>
      <c r="Z48" s="28">
        <v>0</v>
      </c>
      <c r="AA48" s="28">
        <v>0</v>
      </c>
      <c r="AB48" s="28">
        <v>0</v>
      </c>
      <c r="AC48" s="28">
        <v>0</v>
      </c>
      <c r="AD48" s="28">
        <v>0</v>
      </c>
      <c r="AE48" s="28">
        <v>0</v>
      </c>
      <c r="AF48" s="28">
        <v>0</v>
      </c>
    </row>
    <row r="49" spans="1:32" x14ac:dyDescent="0.25">
      <c r="A49" s="27">
        <v>47</v>
      </c>
      <c r="B49" s="28">
        <v>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  <c r="O49" s="28">
        <v>0</v>
      </c>
      <c r="P49" s="28">
        <v>0</v>
      </c>
      <c r="Q49" s="28">
        <v>0</v>
      </c>
      <c r="R49" s="28">
        <v>0</v>
      </c>
      <c r="S49" s="28">
        <v>0.94089999999999996</v>
      </c>
      <c r="T49" s="28">
        <v>0</v>
      </c>
      <c r="U49" s="28">
        <v>0</v>
      </c>
      <c r="V49" s="28">
        <v>0</v>
      </c>
      <c r="W49" s="28">
        <v>0</v>
      </c>
      <c r="X49" s="28">
        <v>0</v>
      </c>
      <c r="Y49" s="28">
        <v>0</v>
      </c>
      <c r="Z49" s="28">
        <v>0</v>
      </c>
      <c r="AA49" s="28">
        <v>0</v>
      </c>
      <c r="AB49" s="28">
        <v>0</v>
      </c>
      <c r="AC49" s="28">
        <v>0</v>
      </c>
      <c r="AD49" s="28">
        <v>0</v>
      </c>
      <c r="AE49" s="28">
        <v>0</v>
      </c>
      <c r="AF49" s="28">
        <v>0</v>
      </c>
    </row>
    <row r="50" spans="1:32" x14ac:dyDescent="0.25">
      <c r="A50" s="27">
        <v>48</v>
      </c>
      <c r="B50" s="28">
        <v>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  <c r="O50" s="28">
        <v>0</v>
      </c>
      <c r="P50" s="28">
        <v>0</v>
      </c>
      <c r="Q50" s="28">
        <v>0</v>
      </c>
      <c r="R50" s="28">
        <v>0</v>
      </c>
      <c r="S50" s="28">
        <v>0.94089999999999996</v>
      </c>
      <c r="T50" s="28">
        <v>0</v>
      </c>
      <c r="U50" s="28">
        <v>0</v>
      </c>
      <c r="V50" s="28">
        <v>0</v>
      </c>
      <c r="W50" s="28">
        <v>0</v>
      </c>
      <c r="X50" s="28">
        <v>0</v>
      </c>
      <c r="Y50" s="28">
        <v>0</v>
      </c>
      <c r="Z50" s="28">
        <v>0</v>
      </c>
      <c r="AA50" s="28">
        <v>0</v>
      </c>
      <c r="AB50" s="28">
        <v>0</v>
      </c>
      <c r="AC50" s="28">
        <v>0</v>
      </c>
      <c r="AD50" s="28">
        <v>0</v>
      </c>
      <c r="AE50" s="28">
        <v>0</v>
      </c>
      <c r="AF50" s="28">
        <v>0</v>
      </c>
    </row>
    <row r="51" spans="1:32" x14ac:dyDescent="0.25">
      <c r="A51" s="27">
        <v>49</v>
      </c>
      <c r="B51" s="28">
        <v>0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  <c r="O51" s="28">
        <v>0</v>
      </c>
      <c r="P51" s="28">
        <v>0</v>
      </c>
      <c r="Q51" s="28">
        <v>0</v>
      </c>
      <c r="R51" s="28">
        <v>0</v>
      </c>
      <c r="S51" s="28">
        <v>0.94089999999999996</v>
      </c>
      <c r="T51" s="28">
        <v>0</v>
      </c>
      <c r="U51" s="28">
        <v>0</v>
      </c>
      <c r="V51" s="28">
        <v>0</v>
      </c>
      <c r="W51" s="28">
        <v>0</v>
      </c>
      <c r="X51" s="28">
        <v>0</v>
      </c>
      <c r="Y51" s="28">
        <v>0</v>
      </c>
      <c r="Z51" s="28">
        <v>0</v>
      </c>
      <c r="AA51" s="28">
        <v>0</v>
      </c>
      <c r="AB51" s="28">
        <v>0</v>
      </c>
      <c r="AC51" s="28">
        <v>0</v>
      </c>
      <c r="AD51" s="28">
        <v>0</v>
      </c>
      <c r="AE51" s="28">
        <v>0</v>
      </c>
      <c r="AF51" s="28">
        <v>0</v>
      </c>
    </row>
    <row r="52" spans="1:32" x14ac:dyDescent="0.25">
      <c r="A52" s="27">
        <v>50</v>
      </c>
      <c r="B52" s="28">
        <v>0</v>
      </c>
      <c r="C52" s="28">
        <v>0</v>
      </c>
      <c r="D52" s="28">
        <v>0</v>
      </c>
      <c r="E52" s="28">
        <v>0</v>
      </c>
      <c r="F52" s="28">
        <v>0</v>
      </c>
      <c r="G52" s="28">
        <v>0</v>
      </c>
      <c r="H52" s="28">
        <v>0</v>
      </c>
      <c r="I52" s="28">
        <v>0</v>
      </c>
      <c r="J52" s="28">
        <v>0</v>
      </c>
      <c r="K52" s="28">
        <v>0</v>
      </c>
      <c r="L52" s="28">
        <v>0</v>
      </c>
      <c r="M52" s="28">
        <v>0</v>
      </c>
      <c r="N52" s="28">
        <v>0</v>
      </c>
      <c r="O52" s="28">
        <v>0</v>
      </c>
      <c r="P52" s="28">
        <v>0</v>
      </c>
      <c r="Q52" s="28">
        <v>0</v>
      </c>
      <c r="R52" s="28">
        <v>0</v>
      </c>
      <c r="S52" s="28">
        <v>0.94089999999999996</v>
      </c>
      <c r="T52" s="28">
        <v>0</v>
      </c>
      <c r="U52" s="28">
        <v>0</v>
      </c>
      <c r="V52" s="28">
        <v>0</v>
      </c>
      <c r="W52" s="28">
        <v>0</v>
      </c>
      <c r="X52" s="28">
        <v>0</v>
      </c>
      <c r="Y52" s="28">
        <v>0</v>
      </c>
      <c r="Z52" s="28">
        <v>0</v>
      </c>
      <c r="AA52" s="28">
        <v>0</v>
      </c>
      <c r="AB52" s="28">
        <v>0</v>
      </c>
      <c r="AC52" s="28">
        <v>0</v>
      </c>
      <c r="AD52" s="28">
        <v>0</v>
      </c>
      <c r="AE52" s="28">
        <v>0</v>
      </c>
      <c r="AF52" s="28">
        <v>0</v>
      </c>
    </row>
    <row r="53" spans="1:32" x14ac:dyDescent="0.25">
      <c r="A53" s="27">
        <v>51</v>
      </c>
      <c r="B53" s="28">
        <v>0</v>
      </c>
      <c r="C53" s="28">
        <v>0</v>
      </c>
      <c r="D53" s="28">
        <v>0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28">
        <v>0</v>
      </c>
      <c r="N53" s="28">
        <v>0</v>
      </c>
      <c r="O53" s="28">
        <v>0</v>
      </c>
      <c r="P53" s="28">
        <v>0</v>
      </c>
      <c r="Q53" s="28">
        <v>0</v>
      </c>
      <c r="R53" s="28">
        <v>0</v>
      </c>
      <c r="S53" s="28">
        <v>0.94089999999999996</v>
      </c>
      <c r="T53" s="28">
        <v>0</v>
      </c>
      <c r="U53" s="28">
        <v>0</v>
      </c>
      <c r="V53" s="28">
        <v>0</v>
      </c>
      <c r="W53" s="28">
        <v>0</v>
      </c>
      <c r="X53" s="28">
        <v>0</v>
      </c>
      <c r="Y53" s="28">
        <v>0</v>
      </c>
      <c r="Z53" s="28">
        <v>0</v>
      </c>
      <c r="AA53" s="28">
        <v>0</v>
      </c>
      <c r="AB53" s="28">
        <v>0</v>
      </c>
      <c r="AC53" s="28">
        <v>0</v>
      </c>
      <c r="AD53" s="28">
        <v>0</v>
      </c>
      <c r="AE53" s="28">
        <v>0</v>
      </c>
      <c r="AF53" s="28">
        <v>0</v>
      </c>
    </row>
    <row r="54" spans="1:32" x14ac:dyDescent="0.25">
      <c r="A54" s="27">
        <v>52</v>
      </c>
      <c r="B54" s="28">
        <v>0</v>
      </c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8">
        <v>0</v>
      </c>
      <c r="K54" s="28">
        <v>0</v>
      </c>
      <c r="L54" s="28">
        <v>0</v>
      </c>
      <c r="M54" s="28">
        <v>0</v>
      </c>
      <c r="N54" s="28">
        <v>0</v>
      </c>
      <c r="O54" s="28">
        <v>0</v>
      </c>
      <c r="P54" s="28">
        <v>0</v>
      </c>
      <c r="Q54" s="28">
        <v>0</v>
      </c>
      <c r="R54" s="28">
        <v>0</v>
      </c>
      <c r="S54" s="28">
        <v>0.94089999999999996</v>
      </c>
      <c r="T54" s="28">
        <v>0</v>
      </c>
      <c r="U54" s="28">
        <v>0</v>
      </c>
      <c r="V54" s="28">
        <v>0</v>
      </c>
      <c r="W54" s="28">
        <v>0</v>
      </c>
      <c r="X54" s="28">
        <v>0</v>
      </c>
      <c r="Y54" s="28">
        <v>0</v>
      </c>
      <c r="Z54" s="28">
        <v>0</v>
      </c>
      <c r="AA54" s="28">
        <v>0</v>
      </c>
      <c r="AB54" s="28">
        <v>0</v>
      </c>
      <c r="AC54" s="28">
        <v>0</v>
      </c>
      <c r="AD54" s="28">
        <v>0</v>
      </c>
      <c r="AE54" s="28">
        <v>0</v>
      </c>
      <c r="AF54" s="28">
        <v>0</v>
      </c>
    </row>
    <row r="55" spans="1:32" x14ac:dyDescent="0.25">
      <c r="A55" s="27">
        <v>53</v>
      </c>
      <c r="B55" s="28">
        <v>0</v>
      </c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8">
        <v>0</v>
      </c>
      <c r="M55" s="28">
        <v>0</v>
      </c>
      <c r="N55" s="28">
        <v>0</v>
      </c>
      <c r="O55" s="28">
        <v>0</v>
      </c>
      <c r="P55" s="28">
        <v>0</v>
      </c>
      <c r="Q55" s="28">
        <v>0</v>
      </c>
      <c r="R55" s="28">
        <v>0</v>
      </c>
      <c r="S55" s="28">
        <v>0.94089999999999996</v>
      </c>
      <c r="T55" s="28">
        <v>0</v>
      </c>
      <c r="U55" s="28">
        <v>0</v>
      </c>
      <c r="V55" s="28">
        <v>0</v>
      </c>
      <c r="W55" s="28">
        <v>0</v>
      </c>
      <c r="X55" s="28">
        <v>0</v>
      </c>
      <c r="Y55" s="28">
        <v>0</v>
      </c>
      <c r="Z55" s="28">
        <v>0</v>
      </c>
      <c r="AA55" s="28">
        <v>0</v>
      </c>
      <c r="AB55" s="28">
        <v>0</v>
      </c>
      <c r="AC55" s="28">
        <v>0</v>
      </c>
      <c r="AD55" s="28">
        <v>0</v>
      </c>
      <c r="AE55" s="28">
        <v>0</v>
      </c>
      <c r="AF55" s="28">
        <v>0</v>
      </c>
    </row>
    <row r="56" spans="1:32" x14ac:dyDescent="0.25">
      <c r="A56" s="27">
        <v>54</v>
      </c>
      <c r="B56" s="28">
        <v>0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28">
        <v>0</v>
      </c>
      <c r="L56" s="28">
        <v>0</v>
      </c>
      <c r="M56" s="28">
        <v>0</v>
      </c>
      <c r="N56" s="28">
        <v>0</v>
      </c>
      <c r="O56" s="28">
        <v>0</v>
      </c>
      <c r="P56" s="28">
        <v>0</v>
      </c>
      <c r="Q56" s="28">
        <v>0</v>
      </c>
      <c r="R56" s="28">
        <v>0</v>
      </c>
      <c r="S56" s="28">
        <v>0.94089999999999996</v>
      </c>
      <c r="T56" s="28">
        <v>0</v>
      </c>
      <c r="U56" s="28">
        <v>0</v>
      </c>
      <c r="V56" s="28">
        <v>0</v>
      </c>
      <c r="W56" s="28">
        <v>0</v>
      </c>
      <c r="X56" s="28">
        <v>0</v>
      </c>
      <c r="Y56" s="28">
        <v>0</v>
      </c>
      <c r="Z56" s="28">
        <v>0</v>
      </c>
      <c r="AA56" s="28">
        <v>0</v>
      </c>
      <c r="AB56" s="28">
        <v>0</v>
      </c>
      <c r="AC56" s="28">
        <v>0</v>
      </c>
      <c r="AD56" s="28">
        <v>0</v>
      </c>
      <c r="AE56" s="28">
        <v>0</v>
      </c>
      <c r="AF56" s="28">
        <v>0</v>
      </c>
    </row>
    <row r="57" spans="1:32" x14ac:dyDescent="0.25">
      <c r="A57" s="27">
        <v>55</v>
      </c>
      <c r="B57" s="28">
        <v>0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  <c r="K57" s="28">
        <v>0</v>
      </c>
      <c r="L57" s="28">
        <v>0</v>
      </c>
      <c r="M57" s="28">
        <v>0</v>
      </c>
      <c r="N57" s="28">
        <v>0</v>
      </c>
      <c r="O57" s="28">
        <v>0</v>
      </c>
      <c r="P57" s="28">
        <v>0</v>
      </c>
      <c r="Q57" s="28">
        <v>0</v>
      </c>
      <c r="R57" s="28">
        <v>0</v>
      </c>
      <c r="S57" s="28">
        <v>0.94089999999999996</v>
      </c>
      <c r="T57" s="28">
        <v>0</v>
      </c>
      <c r="U57" s="28">
        <v>0</v>
      </c>
      <c r="V57" s="28">
        <v>0</v>
      </c>
      <c r="W57" s="28">
        <v>0</v>
      </c>
      <c r="X57" s="28">
        <v>0</v>
      </c>
      <c r="Y57" s="28">
        <v>0</v>
      </c>
      <c r="Z57" s="28">
        <v>0</v>
      </c>
      <c r="AA57" s="28">
        <v>0</v>
      </c>
      <c r="AB57" s="28">
        <v>0</v>
      </c>
      <c r="AC57" s="28">
        <v>0</v>
      </c>
      <c r="AD57" s="28">
        <v>0</v>
      </c>
      <c r="AE57" s="28">
        <v>0</v>
      </c>
      <c r="AF57" s="28">
        <v>0</v>
      </c>
    </row>
    <row r="58" spans="1:32" x14ac:dyDescent="0.25">
      <c r="A58" s="27">
        <v>56</v>
      </c>
      <c r="B58" s="28">
        <v>0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28">
        <v>0</v>
      </c>
      <c r="L58" s="28">
        <v>0</v>
      </c>
      <c r="M58" s="28">
        <v>0</v>
      </c>
      <c r="N58" s="28">
        <v>0</v>
      </c>
      <c r="O58" s="28">
        <v>0</v>
      </c>
      <c r="P58" s="28">
        <v>0</v>
      </c>
      <c r="Q58" s="28">
        <v>0</v>
      </c>
      <c r="R58" s="28">
        <v>0</v>
      </c>
      <c r="S58" s="28">
        <v>0.94089999999999996</v>
      </c>
      <c r="T58" s="28">
        <v>0</v>
      </c>
      <c r="U58" s="28">
        <v>0</v>
      </c>
      <c r="V58" s="28">
        <v>0</v>
      </c>
      <c r="W58" s="28">
        <v>0</v>
      </c>
      <c r="X58" s="28">
        <v>0</v>
      </c>
      <c r="Y58" s="28">
        <v>0</v>
      </c>
      <c r="Z58" s="28">
        <v>0</v>
      </c>
      <c r="AA58" s="28">
        <v>0</v>
      </c>
      <c r="AB58" s="28">
        <v>0</v>
      </c>
      <c r="AC58" s="28">
        <v>0</v>
      </c>
      <c r="AD58" s="28">
        <v>0</v>
      </c>
      <c r="AE58" s="28">
        <v>0</v>
      </c>
      <c r="AF58" s="28">
        <v>0</v>
      </c>
    </row>
    <row r="59" spans="1:32" x14ac:dyDescent="0.25">
      <c r="A59" s="27">
        <v>57</v>
      </c>
      <c r="B59" s="28">
        <v>0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>
        <v>0</v>
      </c>
      <c r="K59" s="28">
        <v>0</v>
      </c>
      <c r="L59" s="28">
        <v>0</v>
      </c>
      <c r="M59" s="28">
        <v>0</v>
      </c>
      <c r="N59" s="28">
        <v>0</v>
      </c>
      <c r="O59" s="28">
        <v>0</v>
      </c>
      <c r="P59" s="28">
        <v>0</v>
      </c>
      <c r="Q59" s="28">
        <v>0</v>
      </c>
      <c r="R59" s="28">
        <v>0</v>
      </c>
      <c r="S59" s="28">
        <v>0.94089999999999996</v>
      </c>
      <c r="T59" s="28">
        <v>0</v>
      </c>
      <c r="U59" s="28">
        <v>0</v>
      </c>
      <c r="V59" s="28">
        <v>0</v>
      </c>
      <c r="W59" s="28">
        <v>0</v>
      </c>
      <c r="X59" s="28">
        <v>0</v>
      </c>
      <c r="Y59" s="28">
        <v>0</v>
      </c>
      <c r="Z59" s="28">
        <v>0</v>
      </c>
      <c r="AA59" s="28">
        <v>0</v>
      </c>
      <c r="AB59" s="28">
        <v>0</v>
      </c>
      <c r="AC59" s="28">
        <v>0</v>
      </c>
      <c r="AD59" s="28">
        <v>0</v>
      </c>
      <c r="AE59" s="28">
        <v>0</v>
      </c>
      <c r="AF59" s="28">
        <v>0</v>
      </c>
    </row>
    <row r="60" spans="1:32" x14ac:dyDescent="0.25">
      <c r="A60" s="27">
        <v>58</v>
      </c>
      <c r="B60" s="28">
        <v>0</v>
      </c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8">
        <v>0</v>
      </c>
      <c r="K60" s="28">
        <v>0</v>
      </c>
      <c r="L60" s="28">
        <v>0</v>
      </c>
      <c r="M60" s="28">
        <v>0</v>
      </c>
      <c r="N60" s="28">
        <v>0</v>
      </c>
      <c r="O60" s="28">
        <v>0</v>
      </c>
      <c r="P60" s="28">
        <v>0</v>
      </c>
      <c r="Q60" s="28">
        <v>0</v>
      </c>
      <c r="R60" s="28">
        <v>0</v>
      </c>
      <c r="S60" s="28">
        <v>0.94089999999999996</v>
      </c>
      <c r="T60" s="28">
        <v>0</v>
      </c>
      <c r="U60" s="28">
        <v>0</v>
      </c>
      <c r="V60" s="28">
        <v>0</v>
      </c>
      <c r="W60" s="28">
        <v>0</v>
      </c>
      <c r="X60" s="28">
        <v>0</v>
      </c>
      <c r="Y60" s="28">
        <v>0</v>
      </c>
      <c r="Z60" s="28">
        <v>0</v>
      </c>
      <c r="AA60" s="28">
        <v>0</v>
      </c>
      <c r="AB60" s="28">
        <v>0</v>
      </c>
      <c r="AC60" s="28">
        <v>0</v>
      </c>
      <c r="AD60" s="28">
        <v>0</v>
      </c>
      <c r="AE60" s="28">
        <v>0</v>
      </c>
      <c r="AF60" s="28">
        <v>0</v>
      </c>
    </row>
    <row r="61" spans="1:32" x14ac:dyDescent="0.25">
      <c r="A61" s="27">
        <v>59</v>
      </c>
      <c r="B61" s="28">
        <v>0</v>
      </c>
      <c r="C61" s="28">
        <v>0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8">
        <v>0</v>
      </c>
      <c r="K61" s="28">
        <v>0</v>
      </c>
      <c r="L61" s="28">
        <v>0</v>
      </c>
      <c r="M61" s="28">
        <v>0</v>
      </c>
      <c r="N61" s="28">
        <v>0</v>
      </c>
      <c r="O61" s="28">
        <v>0</v>
      </c>
      <c r="P61" s="28">
        <v>0</v>
      </c>
      <c r="Q61" s="28">
        <v>0</v>
      </c>
      <c r="R61" s="28">
        <v>0</v>
      </c>
      <c r="S61" s="28">
        <v>0.94089999999999996</v>
      </c>
      <c r="T61" s="28">
        <v>0</v>
      </c>
      <c r="U61" s="28">
        <v>0</v>
      </c>
      <c r="V61" s="28">
        <v>0</v>
      </c>
      <c r="W61" s="28">
        <v>0</v>
      </c>
      <c r="X61" s="28">
        <v>0</v>
      </c>
      <c r="Y61" s="28">
        <v>0</v>
      </c>
      <c r="Z61" s="28">
        <v>0</v>
      </c>
      <c r="AA61" s="28">
        <v>0</v>
      </c>
      <c r="AB61" s="28">
        <v>0</v>
      </c>
      <c r="AC61" s="28">
        <v>0</v>
      </c>
      <c r="AD61" s="28">
        <v>0</v>
      </c>
      <c r="AE61" s="28">
        <v>0</v>
      </c>
      <c r="AF61" s="28">
        <v>0</v>
      </c>
    </row>
    <row r="62" spans="1:32" x14ac:dyDescent="0.25">
      <c r="A62" s="27">
        <v>60</v>
      </c>
      <c r="B62" s="28">
        <v>0</v>
      </c>
      <c r="C62" s="28">
        <v>0</v>
      </c>
      <c r="D62" s="28">
        <v>0</v>
      </c>
      <c r="E62" s="28">
        <v>0</v>
      </c>
      <c r="F62" s="28">
        <v>0</v>
      </c>
      <c r="G62" s="28">
        <v>0</v>
      </c>
      <c r="H62" s="28">
        <v>0</v>
      </c>
      <c r="I62" s="28">
        <v>0</v>
      </c>
      <c r="J62" s="28">
        <v>0</v>
      </c>
      <c r="K62" s="28">
        <v>0</v>
      </c>
      <c r="L62" s="28">
        <v>0</v>
      </c>
      <c r="M62" s="28">
        <v>0</v>
      </c>
      <c r="N62" s="28">
        <v>0</v>
      </c>
      <c r="O62" s="28">
        <v>0</v>
      </c>
      <c r="P62" s="28">
        <v>0</v>
      </c>
      <c r="Q62" s="28">
        <v>0</v>
      </c>
      <c r="R62" s="28">
        <v>0</v>
      </c>
      <c r="S62" s="28">
        <v>0.94089999999999996</v>
      </c>
      <c r="T62" s="28">
        <v>0</v>
      </c>
      <c r="U62" s="28">
        <v>0</v>
      </c>
      <c r="V62" s="28">
        <v>0</v>
      </c>
      <c r="W62" s="28">
        <v>0</v>
      </c>
      <c r="X62" s="28">
        <v>0</v>
      </c>
      <c r="Y62" s="28">
        <v>0</v>
      </c>
      <c r="Z62" s="28">
        <v>0</v>
      </c>
      <c r="AA62" s="28">
        <v>0</v>
      </c>
      <c r="AB62" s="28">
        <v>0</v>
      </c>
      <c r="AC62" s="28">
        <v>0</v>
      </c>
      <c r="AD62" s="28">
        <v>0</v>
      </c>
      <c r="AE62" s="28">
        <v>0</v>
      </c>
      <c r="AF62" s="28">
        <v>0</v>
      </c>
    </row>
    <row r="63" spans="1:32" x14ac:dyDescent="0.25">
      <c r="A63" s="27">
        <v>61</v>
      </c>
      <c r="B63" s="28">
        <v>0</v>
      </c>
      <c r="C63" s="28">
        <v>0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8">
        <v>0</v>
      </c>
      <c r="K63" s="28">
        <v>0</v>
      </c>
      <c r="L63" s="28">
        <v>0</v>
      </c>
      <c r="M63" s="28">
        <v>0</v>
      </c>
      <c r="N63" s="28">
        <v>0</v>
      </c>
      <c r="O63" s="28">
        <v>0</v>
      </c>
      <c r="P63" s="28">
        <v>0</v>
      </c>
      <c r="Q63" s="28">
        <v>0</v>
      </c>
      <c r="R63" s="28">
        <v>0</v>
      </c>
      <c r="S63" s="28">
        <v>2.8129999999999997</v>
      </c>
      <c r="T63" s="28">
        <v>0</v>
      </c>
      <c r="U63" s="28">
        <v>0</v>
      </c>
      <c r="V63" s="28">
        <v>0</v>
      </c>
      <c r="W63" s="28">
        <v>0</v>
      </c>
      <c r="X63" s="28">
        <v>0</v>
      </c>
      <c r="Y63" s="28">
        <v>0</v>
      </c>
      <c r="Z63" s="28">
        <v>0</v>
      </c>
      <c r="AA63" s="28">
        <v>0</v>
      </c>
      <c r="AB63" s="28">
        <v>0</v>
      </c>
      <c r="AC63" s="28">
        <v>0</v>
      </c>
      <c r="AD63" s="28">
        <v>0</v>
      </c>
      <c r="AE63" s="28">
        <v>0</v>
      </c>
      <c r="AF63" s="28">
        <v>0</v>
      </c>
    </row>
    <row r="64" spans="1:32" x14ac:dyDescent="0.25">
      <c r="A64" s="27">
        <v>62</v>
      </c>
      <c r="B64" s="28">
        <v>0</v>
      </c>
      <c r="C64" s="28">
        <v>0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8">
        <v>0</v>
      </c>
      <c r="K64" s="28">
        <v>0</v>
      </c>
      <c r="L64" s="28">
        <v>0</v>
      </c>
      <c r="M64" s="28">
        <v>0</v>
      </c>
      <c r="N64" s="28">
        <v>0</v>
      </c>
      <c r="O64" s="28">
        <v>0</v>
      </c>
      <c r="P64" s="28">
        <v>0</v>
      </c>
      <c r="Q64" s="28">
        <v>0</v>
      </c>
      <c r="R64" s="28">
        <v>0</v>
      </c>
      <c r="S64" s="28">
        <v>2.8129999999999997</v>
      </c>
      <c r="T64" s="28">
        <v>0</v>
      </c>
      <c r="U64" s="28">
        <v>0</v>
      </c>
      <c r="V64" s="28">
        <v>0</v>
      </c>
      <c r="W64" s="28">
        <v>2.8129999999999997</v>
      </c>
      <c r="X64" s="28">
        <v>2.8129999999999997</v>
      </c>
      <c r="Y64" s="28">
        <v>2.8129999999999997</v>
      </c>
      <c r="Z64" s="28">
        <v>0</v>
      </c>
      <c r="AA64" s="28">
        <v>2.8129999999999997</v>
      </c>
      <c r="AB64" s="28">
        <v>0</v>
      </c>
      <c r="AC64" s="28">
        <v>2.8129999999999997</v>
      </c>
      <c r="AD64" s="28">
        <v>2.8129999999999997</v>
      </c>
      <c r="AE64" s="28">
        <v>0</v>
      </c>
      <c r="AF64" s="28">
        <v>0</v>
      </c>
    </row>
    <row r="65" spans="1:32" x14ac:dyDescent="0.25">
      <c r="A65" s="27">
        <v>63</v>
      </c>
      <c r="B65" s="28">
        <v>0</v>
      </c>
      <c r="C65" s="28">
        <v>0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8">
        <v>0</v>
      </c>
      <c r="M65" s="28">
        <v>0</v>
      </c>
      <c r="N65" s="28">
        <v>0</v>
      </c>
      <c r="O65" s="28">
        <v>0</v>
      </c>
      <c r="P65" s="28">
        <v>0</v>
      </c>
      <c r="Q65" s="28">
        <v>0</v>
      </c>
      <c r="R65" s="28">
        <v>0</v>
      </c>
      <c r="S65" s="28">
        <v>2.8129999999999997</v>
      </c>
      <c r="T65" s="28">
        <v>0</v>
      </c>
      <c r="U65" s="28">
        <v>0</v>
      </c>
      <c r="V65" s="28">
        <v>0</v>
      </c>
      <c r="W65" s="28">
        <v>2.8129999999999997</v>
      </c>
      <c r="X65" s="28">
        <v>2.8129999999999997</v>
      </c>
      <c r="Y65" s="28">
        <v>2.8129999999999997</v>
      </c>
      <c r="Z65" s="28">
        <v>0</v>
      </c>
      <c r="AA65" s="28">
        <v>2.8129999999999997</v>
      </c>
      <c r="AB65" s="28">
        <v>0</v>
      </c>
      <c r="AC65" s="28">
        <v>2.8129999999999997</v>
      </c>
      <c r="AD65" s="28">
        <v>2.8129999999999997</v>
      </c>
      <c r="AE65" s="28">
        <v>0</v>
      </c>
      <c r="AF65" s="28">
        <v>0</v>
      </c>
    </row>
    <row r="66" spans="1:32" x14ac:dyDescent="0.25">
      <c r="A66" s="27">
        <v>64</v>
      </c>
      <c r="B66" s="28">
        <v>0</v>
      </c>
      <c r="C66" s="28">
        <v>0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28">
        <v>0</v>
      </c>
      <c r="N66" s="28">
        <v>0</v>
      </c>
      <c r="O66" s="28">
        <v>0</v>
      </c>
      <c r="P66" s="28">
        <v>0</v>
      </c>
      <c r="Q66" s="28">
        <v>0</v>
      </c>
      <c r="R66" s="28">
        <v>0</v>
      </c>
      <c r="S66" s="28">
        <v>2.8129999999999997</v>
      </c>
      <c r="T66" s="28">
        <v>0</v>
      </c>
      <c r="U66" s="28">
        <v>0</v>
      </c>
      <c r="V66" s="28">
        <v>0</v>
      </c>
      <c r="W66" s="28">
        <v>2.8129999999999997</v>
      </c>
      <c r="X66" s="28">
        <v>2.8129999999999997</v>
      </c>
      <c r="Y66" s="28">
        <v>0</v>
      </c>
      <c r="Z66" s="28">
        <v>0</v>
      </c>
      <c r="AA66" s="28">
        <v>0</v>
      </c>
      <c r="AB66" s="28">
        <v>0</v>
      </c>
      <c r="AC66" s="28">
        <v>2.8129999999999997</v>
      </c>
      <c r="AD66" s="28">
        <v>0</v>
      </c>
      <c r="AE66" s="28">
        <v>0</v>
      </c>
      <c r="AF66" s="28">
        <v>0</v>
      </c>
    </row>
    <row r="67" spans="1:32" x14ac:dyDescent="0.25">
      <c r="A67" s="27">
        <v>65</v>
      </c>
      <c r="B67" s="28">
        <v>0</v>
      </c>
      <c r="C67" s="28">
        <v>0</v>
      </c>
      <c r="D67" s="28">
        <v>0</v>
      </c>
      <c r="E67" s="28">
        <v>0</v>
      </c>
      <c r="F67" s="28">
        <v>0</v>
      </c>
      <c r="G67" s="28">
        <v>0</v>
      </c>
      <c r="H67" s="28">
        <v>0</v>
      </c>
      <c r="I67" s="28">
        <v>0</v>
      </c>
      <c r="J67" s="28">
        <v>0</v>
      </c>
      <c r="K67" s="28">
        <v>0</v>
      </c>
      <c r="L67" s="28">
        <v>0</v>
      </c>
      <c r="M67" s="28">
        <v>0</v>
      </c>
      <c r="N67" s="28">
        <v>0</v>
      </c>
      <c r="O67" s="28">
        <v>0</v>
      </c>
      <c r="P67" s="28">
        <v>0</v>
      </c>
      <c r="Q67" s="28">
        <v>0</v>
      </c>
      <c r="R67" s="28">
        <v>0</v>
      </c>
      <c r="S67" s="28">
        <v>2.8129999999999997</v>
      </c>
      <c r="T67" s="28">
        <v>0</v>
      </c>
      <c r="U67" s="28">
        <v>0</v>
      </c>
      <c r="V67" s="28">
        <v>0</v>
      </c>
      <c r="W67" s="28">
        <v>2.8129999999999997</v>
      </c>
      <c r="X67" s="28">
        <v>2.8129999999999997</v>
      </c>
      <c r="Y67" s="28">
        <v>0</v>
      </c>
      <c r="Z67" s="28">
        <v>0</v>
      </c>
      <c r="AA67" s="28">
        <v>0</v>
      </c>
      <c r="AB67" s="28">
        <v>0</v>
      </c>
      <c r="AC67" s="28">
        <v>2.8129999999999997</v>
      </c>
      <c r="AD67" s="28">
        <v>2.8129999999999997</v>
      </c>
      <c r="AE67" s="28">
        <v>0</v>
      </c>
      <c r="AF67" s="28">
        <v>0</v>
      </c>
    </row>
    <row r="68" spans="1:32" x14ac:dyDescent="0.25">
      <c r="A68" s="27">
        <v>66</v>
      </c>
      <c r="B68" s="28">
        <v>0</v>
      </c>
      <c r="C68" s="28">
        <v>0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8">
        <v>0</v>
      </c>
      <c r="N68" s="28">
        <v>0</v>
      </c>
      <c r="O68" s="28">
        <v>0</v>
      </c>
      <c r="P68" s="28">
        <v>0</v>
      </c>
      <c r="Q68" s="28">
        <v>0</v>
      </c>
      <c r="R68" s="28">
        <v>0</v>
      </c>
      <c r="S68" s="28">
        <v>2.8129999999999997</v>
      </c>
      <c r="T68" s="28">
        <v>0</v>
      </c>
      <c r="U68" s="28">
        <v>0</v>
      </c>
      <c r="V68" s="28">
        <v>0</v>
      </c>
      <c r="W68" s="28">
        <v>2.8129999999999997</v>
      </c>
      <c r="X68" s="28">
        <v>0</v>
      </c>
      <c r="Y68" s="28">
        <v>0</v>
      </c>
      <c r="Z68" s="28">
        <v>0</v>
      </c>
      <c r="AA68" s="28">
        <v>0</v>
      </c>
      <c r="AB68" s="28">
        <v>0</v>
      </c>
      <c r="AC68" s="28">
        <v>2.8129999999999997</v>
      </c>
      <c r="AD68" s="28">
        <v>9.7000000000000003E-2</v>
      </c>
      <c r="AE68" s="28">
        <v>0</v>
      </c>
      <c r="AF68" s="28">
        <v>0</v>
      </c>
    </row>
    <row r="69" spans="1:32" x14ac:dyDescent="0.25">
      <c r="A69" s="27">
        <v>67</v>
      </c>
      <c r="B69" s="28">
        <v>0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8">
        <v>0</v>
      </c>
      <c r="M69" s="28">
        <v>0</v>
      </c>
      <c r="N69" s="28">
        <v>0</v>
      </c>
      <c r="O69" s="28">
        <v>0</v>
      </c>
      <c r="P69" s="28">
        <v>0</v>
      </c>
      <c r="Q69" s="28">
        <v>0</v>
      </c>
      <c r="R69" s="28">
        <v>0</v>
      </c>
      <c r="S69" s="28">
        <v>2.8129999999999997</v>
      </c>
      <c r="T69" s="28">
        <v>0</v>
      </c>
      <c r="U69" s="28">
        <v>0</v>
      </c>
      <c r="V69" s="28">
        <v>0</v>
      </c>
      <c r="W69" s="28">
        <v>2.8129999999999997</v>
      </c>
      <c r="X69" s="28">
        <v>0</v>
      </c>
      <c r="Y69" s="28">
        <v>0</v>
      </c>
      <c r="Z69" s="28">
        <v>0</v>
      </c>
      <c r="AA69" s="28">
        <v>0</v>
      </c>
      <c r="AB69" s="28">
        <v>0</v>
      </c>
      <c r="AC69" s="28">
        <v>2.8129999999999997</v>
      </c>
      <c r="AD69" s="28">
        <v>0</v>
      </c>
      <c r="AE69" s="28">
        <v>0</v>
      </c>
      <c r="AF69" s="28">
        <v>0</v>
      </c>
    </row>
    <row r="70" spans="1:32" x14ac:dyDescent="0.25">
      <c r="A70" s="27">
        <v>68</v>
      </c>
      <c r="B70" s="28">
        <v>0</v>
      </c>
      <c r="C70" s="28">
        <v>0</v>
      </c>
      <c r="D70" s="28">
        <v>0</v>
      </c>
      <c r="E70" s="28">
        <v>0</v>
      </c>
      <c r="F70" s="28">
        <v>0</v>
      </c>
      <c r="G70" s="28">
        <v>0</v>
      </c>
      <c r="H70" s="28">
        <v>0</v>
      </c>
      <c r="I70" s="28">
        <v>0</v>
      </c>
      <c r="J70" s="28">
        <v>0</v>
      </c>
      <c r="K70" s="28">
        <v>0</v>
      </c>
      <c r="L70" s="28">
        <v>0</v>
      </c>
      <c r="M70" s="28">
        <v>0</v>
      </c>
      <c r="N70" s="28">
        <v>0</v>
      </c>
      <c r="O70" s="28">
        <v>0</v>
      </c>
      <c r="P70" s="28">
        <v>0</v>
      </c>
      <c r="Q70" s="28">
        <v>0</v>
      </c>
      <c r="R70" s="28">
        <v>0</v>
      </c>
      <c r="S70" s="28">
        <v>2.8129999999999997</v>
      </c>
      <c r="T70" s="28">
        <v>0</v>
      </c>
      <c r="U70" s="28">
        <v>0</v>
      </c>
      <c r="V70" s="28">
        <v>0</v>
      </c>
      <c r="W70" s="28">
        <v>2.8129999999999997</v>
      </c>
      <c r="X70" s="28">
        <v>0</v>
      </c>
      <c r="Y70" s="28">
        <v>0</v>
      </c>
      <c r="Z70" s="28">
        <v>0</v>
      </c>
      <c r="AA70" s="28">
        <v>0</v>
      </c>
      <c r="AB70" s="28">
        <v>0</v>
      </c>
      <c r="AC70" s="28">
        <v>2.8129999999999997</v>
      </c>
      <c r="AD70" s="28">
        <v>0</v>
      </c>
      <c r="AE70" s="28">
        <v>0</v>
      </c>
      <c r="AF70" s="28">
        <v>0</v>
      </c>
    </row>
    <row r="71" spans="1:32" x14ac:dyDescent="0.25">
      <c r="A71" s="27">
        <v>69</v>
      </c>
      <c r="B71" s="28">
        <v>0</v>
      </c>
      <c r="C71" s="28">
        <v>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  <c r="M71" s="28">
        <v>0</v>
      </c>
      <c r="N71" s="28">
        <v>0</v>
      </c>
      <c r="O71" s="28">
        <v>0</v>
      </c>
      <c r="P71" s="28">
        <v>0</v>
      </c>
      <c r="Q71" s="28">
        <v>0</v>
      </c>
      <c r="R71" s="28">
        <v>0</v>
      </c>
      <c r="S71" s="28">
        <v>2.8129999999999997</v>
      </c>
      <c r="T71" s="28">
        <v>0</v>
      </c>
      <c r="U71" s="28">
        <v>0</v>
      </c>
      <c r="V71" s="28">
        <v>0</v>
      </c>
      <c r="W71" s="28">
        <v>0</v>
      </c>
      <c r="X71" s="28">
        <v>0</v>
      </c>
      <c r="Y71" s="28">
        <v>0</v>
      </c>
      <c r="Z71" s="28">
        <v>0</v>
      </c>
      <c r="AA71" s="28">
        <v>0</v>
      </c>
      <c r="AB71" s="28">
        <v>0</v>
      </c>
      <c r="AC71" s="28">
        <v>2.8129999999999997</v>
      </c>
      <c r="AD71" s="28">
        <v>0</v>
      </c>
      <c r="AE71" s="28">
        <v>0</v>
      </c>
      <c r="AF71" s="28">
        <v>0</v>
      </c>
    </row>
    <row r="72" spans="1:32" x14ac:dyDescent="0.25">
      <c r="A72" s="27">
        <v>70</v>
      </c>
      <c r="B72" s="28">
        <v>0</v>
      </c>
      <c r="C72" s="28">
        <v>0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8">
        <v>0</v>
      </c>
      <c r="K72" s="28">
        <v>0</v>
      </c>
      <c r="L72" s="28">
        <v>0</v>
      </c>
      <c r="M72" s="28">
        <v>0</v>
      </c>
      <c r="N72" s="28">
        <v>0</v>
      </c>
      <c r="O72" s="28">
        <v>0</v>
      </c>
      <c r="P72" s="28">
        <v>0</v>
      </c>
      <c r="Q72" s="28">
        <v>0</v>
      </c>
      <c r="R72" s="28">
        <v>0</v>
      </c>
      <c r="S72" s="28">
        <v>2.8129999999999997</v>
      </c>
      <c r="T72" s="28">
        <v>0</v>
      </c>
      <c r="U72" s="28">
        <v>0</v>
      </c>
      <c r="V72" s="28">
        <v>0</v>
      </c>
      <c r="W72" s="28">
        <v>0</v>
      </c>
      <c r="X72" s="28">
        <v>0</v>
      </c>
      <c r="Y72" s="28">
        <v>0</v>
      </c>
      <c r="Z72" s="28">
        <v>0</v>
      </c>
      <c r="AA72" s="28">
        <v>0</v>
      </c>
      <c r="AB72" s="28">
        <v>0</v>
      </c>
      <c r="AC72" s="28">
        <v>0</v>
      </c>
      <c r="AD72" s="28">
        <v>0</v>
      </c>
      <c r="AE72" s="28">
        <v>0</v>
      </c>
      <c r="AF72" s="28">
        <v>0</v>
      </c>
    </row>
    <row r="73" spans="1:32" x14ac:dyDescent="0.25">
      <c r="A73" s="27">
        <v>71</v>
      </c>
      <c r="B73" s="28">
        <v>0</v>
      </c>
      <c r="C73" s="28">
        <v>0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8">
        <v>0</v>
      </c>
      <c r="K73" s="28">
        <v>0</v>
      </c>
      <c r="L73" s="28">
        <v>0</v>
      </c>
      <c r="M73" s="28">
        <v>0</v>
      </c>
      <c r="N73" s="28">
        <v>0</v>
      </c>
      <c r="O73" s="28">
        <v>0</v>
      </c>
      <c r="P73" s="28">
        <v>0</v>
      </c>
      <c r="Q73" s="28">
        <v>0</v>
      </c>
      <c r="R73" s="28">
        <v>0</v>
      </c>
      <c r="S73" s="28">
        <v>0</v>
      </c>
      <c r="T73" s="28">
        <v>0</v>
      </c>
      <c r="U73" s="28">
        <v>0</v>
      </c>
      <c r="V73" s="28">
        <v>0</v>
      </c>
      <c r="W73" s="28">
        <v>0</v>
      </c>
      <c r="X73" s="28">
        <v>0</v>
      </c>
      <c r="Y73" s="28">
        <v>0</v>
      </c>
      <c r="Z73" s="28">
        <v>0</v>
      </c>
      <c r="AA73" s="28">
        <v>0</v>
      </c>
      <c r="AB73" s="28">
        <v>0</v>
      </c>
      <c r="AC73" s="28">
        <v>0</v>
      </c>
      <c r="AD73" s="28">
        <v>0</v>
      </c>
      <c r="AE73" s="28">
        <v>0</v>
      </c>
      <c r="AF73" s="28">
        <v>0</v>
      </c>
    </row>
    <row r="74" spans="1:32" x14ac:dyDescent="0.25">
      <c r="A74" s="27">
        <v>72</v>
      </c>
      <c r="B74" s="28">
        <v>0</v>
      </c>
      <c r="C74" s="28">
        <v>0</v>
      </c>
      <c r="D74" s="28">
        <v>0</v>
      </c>
      <c r="E74" s="28">
        <v>0</v>
      </c>
      <c r="F74" s="28">
        <v>0</v>
      </c>
      <c r="G74" s="28"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  <c r="Q74" s="28">
        <v>0</v>
      </c>
      <c r="R74" s="28">
        <v>0</v>
      </c>
      <c r="S74" s="28">
        <v>0</v>
      </c>
      <c r="T74" s="28">
        <v>0</v>
      </c>
      <c r="U74" s="28">
        <v>0</v>
      </c>
      <c r="V74" s="28">
        <v>0</v>
      </c>
      <c r="W74" s="28">
        <v>0</v>
      </c>
      <c r="X74" s="28">
        <v>0</v>
      </c>
      <c r="Y74" s="28">
        <v>0</v>
      </c>
      <c r="Z74" s="28">
        <v>0</v>
      </c>
      <c r="AA74" s="28">
        <v>0</v>
      </c>
      <c r="AB74" s="28">
        <v>0</v>
      </c>
      <c r="AC74" s="28">
        <v>0</v>
      </c>
      <c r="AD74" s="28">
        <v>0</v>
      </c>
      <c r="AE74" s="28">
        <v>0</v>
      </c>
      <c r="AF74" s="28">
        <v>0</v>
      </c>
    </row>
    <row r="75" spans="1:32" x14ac:dyDescent="0.25">
      <c r="A75" s="27">
        <v>73</v>
      </c>
      <c r="B75" s="28">
        <v>0</v>
      </c>
      <c r="C75" s="28">
        <v>0</v>
      </c>
      <c r="D75" s="28">
        <v>0</v>
      </c>
      <c r="E75" s="28">
        <v>0</v>
      </c>
      <c r="F75" s="28">
        <v>0</v>
      </c>
      <c r="G75" s="28">
        <v>0</v>
      </c>
      <c r="H75" s="28">
        <v>0</v>
      </c>
      <c r="I75" s="28">
        <v>0</v>
      </c>
      <c r="J75" s="28">
        <v>0</v>
      </c>
      <c r="K75" s="28">
        <v>0</v>
      </c>
      <c r="L75" s="28">
        <v>0</v>
      </c>
      <c r="M75" s="28">
        <v>0</v>
      </c>
      <c r="N75" s="28">
        <v>0</v>
      </c>
      <c r="O75" s="28">
        <v>0</v>
      </c>
      <c r="P75" s="28">
        <v>0</v>
      </c>
      <c r="Q75" s="28">
        <v>0</v>
      </c>
      <c r="R75" s="28">
        <v>0</v>
      </c>
      <c r="S75" s="28">
        <v>0</v>
      </c>
      <c r="T75" s="28">
        <v>0</v>
      </c>
      <c r="U75" s="28">
        <v>0</v>
      </c>
      <c r="V75" s="28">
        <v>0</v>
      </c>
      <c r="W75" s="28">
        <v>0</v>
      </c>
      <c r="X75" s="28">
        <v>0</v>
      </c>
      <c r="Y75" s="28">
        <v>0</v>
      </c>
      <c r="Z75" s="28">
        <v>0</v>
      </c>
      <c r="AA75" s="28">
        <v>0</v>
      </c>
      <c r="AB75" s="28">
        <v>0</v>
      </c>
      <c r="AC75" s="28">
        <v>0</v>
      </c>
      <c r="AD75" s="28">
        <v>0</v>
      </c>
      <c r="AE75" s="28">
        <v>0</v>
      </c>
      <c r="AF75" s="28">
        <v>0</v>
      </c>
    </row>
    <row r="76" spans="1:32" x14ac:dyDescent="0.25">
      <c r="A76" s="27">
        <v>74</v>
      </c>
      <c r="B76" s="28">
        <v>0</v>
      </c>
      <c r="C76" s="28">
        <v>0</v>
      </c>
      <c r="D76" s="28">
        <v>0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28">
        <v>0</v>
      </c>
      <c r="L76" s="28">
        <v>0</v>
      </c>
      <c r="M76" s="28">
        <v>0</v>
      </c>
      <c r="N76" s="28">
        <v>0</v>
      </c>
      <c r="O76" s="28">
        <v>0</v>
      </c>
      <c r="P76" s="28">
        <v>0</v>
      </c>
      <c r="Q76" s="28">
        <v>0</v>
      </c>
      <c r="R76" s="28">
        <v>0</v>
      </c>
      <c r="S76" s="28">
        <v>0</v>
      </c>
      <c r="T76" s="28">
        <v>0</v>
      </c>
      <c r="U76" s="28">
        <v>0</v>
      </c>
      <c r="V76" s="28">
        <v>0</v>
      </c>
      <c r="W76" s="28">
        <v>0</v>
      </c>
      <c r="X76" s="28">
        <v>0</v>
      </c>
      <c r="Y76" s="28">
        <v>0</v>
      </c>
      <c r="Z76" s="28">
        <v>0</v>
      </c>
      <c r="AA76" s="28">
        <v>0</v>
      </c>
      <c r="AB76" s="28">
        <v>0</v>
      </c>
      <c r="AC76" s="28">
        <v>0</v>
      </c>
      <c r="AD76" s="28">
        <v>0</v>
      </c>
      <c r="AE76" s="28">
        <v>0</v>
      </c>
      <c r="AF76" s="28">
        <v>0</v>
      </c>
    </row>
    <row r="77" spans="1:32" x14ac:dyDescent="0.25">
      <c r="A77" s="27">
        <v>75</v>
      </c>
      <c r="B77" s="28">
        <v>0</v>
      </c>
      <c r="C77" s="28">
        <v>0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28">
        <v>0</v>
      </c>
      <c r="L77" s="28">
        <v>0</v>
      </c>
      <c r="M77" s="28">
        <v>0</v>
      </c>
      <c r="N77" s="28">
        <v>0</v>
      </c>
      <c r="O77" s="28">
        <v>0</v>
      </c>
      <c r="P77" s="28">
        <v>0</v>
      </c>
      <c r="Q77" s="28">
        <v>0</v>
      </c>
      <c r="R77" s="28">
        <v>0</v>
      </c>
      <c r="S77" s="28">
        <v>0</v>
      </c>
      <c r="T77" s="28">
        <v>0</v>
      </c>
      <c r="U77" s="28">
        <v>0</v>
      </c>
      <c r="V77" s="28">
        <v>0</v>
      </c>
      <c r="W77" s="28">
        <v>0</v>
      </c>
      <c r="X77" s="28">
        <v>0</v>
      </c>
      <c r="Y77" s="28">
        <v>0</v>
      </c>
      <c r="Z77" s="28">
        <v>0</v>
      </c>
      <c r="AA77" s="28">
        <v>0</v>
      </c>
      <c r="AB77" s="28">
        <v>0</v>
      </c>
      <c r="AC77" s="28">
        <v>0</v>
      </c>
      <c r="AD77" s="28">
        <v>0</v>
      </c>
      <c r="AE77" s="28">
        <v>0</v>
      </c>
      <c r="AF77" s="28">
        <v>0</v>
      </c>
    </row>
    <row r="78" spans="1:32" x14ac:dyDescent="0.25">
      <c r="A78" s="27">
        <v>76</v>
      </c>
      <c r="B78" s="28">
        <v>0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0</v>
      </c>
      <c r="K78" s="28">
        <v>0</v>
      </c>
      <c r="L78" s="28">
        <v>0</v>
      </c>
      <c r="M78" s="28">
        <v>0</v>
      </c>
      <c r="N78" s="28">
        <v>0</v>
      </c>
      <c r="O78" s="28">
        <v>0</v>
      </c>
      <c r="P78" s="28">
        <v>0</v>
      </c>
      <c r="Q78" s="28">
        <v>0</v>
      </c>
      <c r="R78" s="28">
        <v>0</v>
      </c>
      <c r="S78" s="28">
        <v>0</v>
      </c>
      <c r="T78" s="28">
        <v>0</v>
      </c>
      <c r="U78" s="28">
        <v>0</v>
      </c>
      <c r="V78" s="28">
        <v>0</v>
      </c>
      <c r="W78" s="28">
        <v>0</v>
      </c>
      <c r="X78" s="28">
        <v>0</v>
      </c>
      <c r="Y78" s="28">
        <v>0</v>
      </c>
      <c r="Z78" s="28">
        <v>0</v>
      </c>
      <c r="AA78" s="28">
        <v>0</v>
      </c>
      <c r="AB78" s="28">
        <v>0</v>
      </c>
      <c r="AC78" s="28">
        <v>0</v>
      </c>
      <c r="AD78" s="28">
        <v>0</v>
      </c>
      <c r="AE78" s="28">
        <v>0</v>
      </c>
      <c r="AF78" s="28">
        <v>0</v>
      </c>
    </row>
    <row r="79" spans="1:32" x14ac:dyDescent="0.25">
      <c r="A79" s="27">
        <v>77</v>
      </c>
      <c r="B79" s="28"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  <c r="M79" s="28">
        <v>0</v>
      </c>
      <c r="N79" s="28">
        <v>0</v>
      </c>
      <c r="O79" s="28">
        <v>0</v>
      </c>
      <c r="P79" s="28">
        <v>0</v>
      </c>
      <c r="Q79" s="28">
        <v>0</v>
      </c>
      <c r="R79" s="28">
        <v>0</v>
      </c>
      <c r="S79" s="28">
        <v>0</v>
      </c>
      <c r="T79" s="28">
        <v>0</v>
      </c>
      <c r="U79" s="28">
        <v>0</v>
      </c>
      <c r="V79" s="28">
        <v>0</v>
      </c>
      <c r="W79" s="28">
        <v>0</v>
      </c>
      <c r="X79" s="28">
        <v>0</v>
      </c>
      <c r="Y79" s="28">
        <v>0</v>
      </c>
      <c r="Z79" s="28">
        <v>0</v>
      </c>
      <c r="AA79" s="28">
        <v>0</v>
      </c>
      <c r="AB79" s="28">
        <v>0</v>
      </c>
      <c r="AC79" s="28">
        <v>0</v>
      </c>
      <c r="AD79" s="28">
        <v>0</v>
      </c>
      <c r="AE79" s="28">
        <v>0</v>
      </c>
      <c r="AF79" s="28">
        <v>0</v>
      </c>
    </row>
    <row r="80" spans="1:32" x14ac:dyDescent="0.25">
      <c r="A80" s="27">
        <v>78</v>
      </c>
      <c r="B80" s="28">
        <v>0</v>
      </c>
      <c r="C80" s="28">
        <v>0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8">
        <v>0</v>
      </c>
      <c r="N80" s="28">
        <v>0</v>
      </c>
      <c r="O80" s="28">
        <v>0</v>
      </c>
      <c r="P80" s="28">
        <v>0</v>
      </c>
      <c r="Q80" s="28">
        <v>0</v>
      </c>
      <c r="R80" s="28">
        <v>0</v>
      </c>
      <c r="S80" s="28">
        <v>0</v>
      </c>
      <c r="T80" s="28">
        <v>0</v>
      </c>
      <c r="U80" s="28">
        <v>0</v>
      </c>
      <c r="V80" s="28">
        <v>0</v>
      </c>
      <c r="W80" s="28">
        <v>0</v>
      </c>
      <c r="X80" s="28">
        <v>0</v>
      </c>
      <c r="Y80" s="28">
        <v>0</v>
      </c>
      <c r="Z80" s="28">
        <v>0</v>
      </c>
      <c r="AA80" s="28">
        <v>0</v>
      </c>
      <c r="AB80" s="28">
        <v>0</v>
      </c>
      <c r="AC80" s="28">
        <v>0</v>
      </c>
      <c r="AD80" s="28">
        <v>0</v>
      </c>
      <c r="AE80" s="28">
        <v>0</v>
      </c>
      <c r="AF80" s="28">
        <v>0</v>
      </c>
    </row>
    <row r="81" spans="1:32" x14ac:dyDescent="0.25">
      <c r="A81" s="27">
        <v>79</v>
      </c>
      <c r="B81" s="28">
        <v>0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8">
        <v>0</v>
      </c>
      <c r="N81" s="28">
        <v>0</v>
      </c>
      <c r="O81" s="28">
        <v>0</v>
      </c>
      <c r="P81" s="28">
        <v>0</v>
      </c>
      <c r="Q81" s="28">
        <v>0</v>
      </c>
      <c r="R81" s="28">
        <v>0</v>
      </c>
      <c r="S81" s="28">
        <v>0</v>
      </c>
      <c r="T81" s="28">
        <v>0</v>
      </c>
      <c r="U81" s="28">
        <v>0</v>
      </c>
      <c r="V81" s="28">
        <v>0</v>
      </c>
      <c r="W81" s="28">
        <v>0</v>
      </c>
      <c r="X81" s="28">
        <v>0</v>
      </c>
      <c r="Y81" s="28">
        <v>0</v>
      </c>
      <c r="Z81" s="28">
        <v>0</v>
      </c>
      <c r="AA81" s="28">
        <v>0</v>
      </c>
      <c r="AB81" s="28">
        <v>0</v>
      </c>
      <c r="AC81" s="28">
        <v>0</v>
      </c>
      <c r="AD81" s="28">
        <v>0</v>
      </c>
      <c r="AE81" s="28">
        <v>0</v>
      </c>
      <c r="AF81" s="28">
        <v>0</v>
      </c>
    </row>
    <row r="82" spans="1:32" x14ac:dyDescent="0.25">
      <c r="A82" s="27">
        <v>80</v>
      </c>
      <c r="B82" s="28">
        <v>0</v>
      </c>
      <c r="C82" s="28">
        <v>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8">
        <v>0</v>
      </c>
      <c r="N82" s="28">
        <v>0</v>
      </c>
      <c r="O82" s="28">
        <v>0</v>
      </c>
      <c r="P82" s="28">
        <v>0</v>
      </c>
      <c r="Q82" s="28">
        <v>0</v>
      </c>
      <c r="R82" s="28">
        <v>0</v>
      </c>
      <c r="S82" s="28">
        <v>0</v>
      </c>
      <c r="T82" s="28">
        <v>0</v>
      </c>
      <c r="U82" s="28">
        <v>0</v>
      </c>
      <c r="V82" s="28">
        <v>0</v>
      </c>
      <c r="W82" s="28">
        <v>0</v>
      </c>
      <c r="X82" s="28">
        <v>0</v>
      </c>
      <c r="Y82" s="28">
        <v>0</v>
      </c>
      <c r="Z82" s="28">
        <v>0</v>
      </c>
      <c r="AA82" s="28">
        <v>0</v>
      </c>
      <c r="AB82" s="28">
        <v>0</v>
      </c>
      <c r="AC82" s="28">
        <v>0</v>
      </c>
      <c r="AD82" s="28">
        <v>0</v>
      </c>
      <c r="AE82" s="28">
        <v>0</v>
      </c>
      <c r="AF82" s="28">
        <v>0</v>
      </c>
    </row>
    <row r="83" spans="1:32" x14ac:dyDescent="0.25">
      <c r="A83" s="27">
        <v>81</v>
      </c>
      <c r="B83" s="28">
        <v>0</v>
      </c>
      <c r="C83" s="28">
        <v>0</v>
      </c>
      <c r="D83" s="28">
        <v>0</v>
      </c>
      <c r="E83" s="28">
        <v>0</v>
      </c>
      <c r="F83" s="28">
        <v>0</v>
      </c>
      <c r="G83" s="28">
        <v>0</v>
      </c>
      <c r="H83" s="28">
        <v>0</v>
      </c>
      <c r="I83" s="28">
        <v>0</v>
      </c>
      <c r="J83" s="28">
        <v>0</v>
      </c>
      <c r="K83" s="28">
        <v>0</v>
      </c>
      <c r="L83" s="28">
        <v>0</v>
      </c>
      <c r="M83" s="28">
        <v>0</v>
      </c>
      <c r="N83" s="28">
        <v>0</v>
      </c>
      <c r="O83" s="28">
        <v>0</v>
      </c>
      <c r="P83" s="28">
        <v>0</v>
      </c>
      <c r="Q83" s="28">
        <v>0</v>
      </c>
      <c r="R83" s="28">
        <v>0</v>
      </c>
      <c r="S83" s="28">
        <v>0</v>
      </c>
      <c r="T83" s="28">
        <v>0</v>
      </c>
      <c r="U83" s="28">
        <v>0</v>
      </c>
      <c r="V83" s="28">
        <v>0</v>
      </c>
      <c r="W83" s="28">
        <v>0</v>
      </c>
      <c r="X83" s="28">
        <v>0</v>
      </c>
      <c r="Y83" s="28">
        <v>0</v>
      </c>
      <c r="Z83" s="28">
        <v>0</v>
      </c>
      <c r="AA83" s="28">
        <v>0</v>
      </c>
      <c r="AB83" s="28">
        <v>0</v>
      </c>
      <c r="AC83" s="28">
        <v>0</v>
      </c>
      <c r="AD83" s="28">
        <v>0</v>
      </c>
      <c r="AE83" s="28">
        <v>0</v>
      </c>
      <c r="AF83" s="28">
        <v>0</v>
      </c>
    </row>
    <row r="84" spans="1:32" x14ac:dyDescent="0.25">
      <c r="A84" s="27">
        <v>82</v>
      </c>
      <c r="B84" s="28">
        <v>0</v>
      </c>
      <c r="C84" s="28">
        <v>0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8">
        <v>0</v>
      </c>
      <c r="K84" s="28">
        <v>0</v>
      </c>
      <c r="L84" s="28">
        <v>0</v>
      </c>
      <c r="M84" s="28">
        <v>0</v>
      </c>
      <c r="N84" s="28">
        <v>0</v>
      </c>
      <c r="O84" s="28">
        <v>0</v>
      </c>
      <c r="P84" s="28">
        <v>0</v>
      </c>
      <c r="Q84" s="28">
        <v>0</v>
      </c>
      <c r="R84" s="28">
        <v>0</v>
      </c>
      <c r="S84" s="28">
        <v>0</v>
      </c>
      <c r="T84" s="28">
        <v>0</v>
      </c>
      <c r="U84" s="28">
        <v>0</v>
      </c>
      <c r="V84" s="28">
        <v>0</v>
      </c>
      <c r="W84" s="28">
        <v>0</v>
      </c>
      <c r="X84" s="28">
        <v>0</v>
      </c>
      <c r="Y84" s="28">
        <v>0</v>
      </c>
      <c r="Z84" s="28">
        <v>0</v>
      </c>
      <c r="AA84" s="28">
        <v>0</v>
      </c>
      <c r="AB84" s="28">
        <v>0</v>
      </c>
      <c r="AC84" s="28">
        <v>0</v>
      </c>
      <c r="AD84" s="28">
        <v>0</v>
      </c>
      <c r="AE84" s="28">
        <v>0</v>
      </c>
      <c r="AF84" s="28">
        <v>0</v>
      </c>
    </row>
    <row r="85" spans="1:32" x14ac:dyDescent="0.25">
      <c r="A85" s="27">
        <v>83</v>
      </c>
      <c r="B85" s="28">
        <v>0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  <c r="AC85" s="28">
        <v>0</v>
      </c>
      <c r="AD85" s="28">
        <v>0</v>
      </c>
      <c r="AE85" s="28">
        <v>0</v>
      </c>
      <c r="AF85" s="28">
        <v>0</v>
      </c>
    </row>
    <row r="86" spans="1:32" x14ac:dyDescent="0.25">
      <c r="A86" s="27">
        <v>84</v>
      </c>
      <c r="B86" s="28">
        <v>0</v>
      </c>
      <c r="C86" s="28">
        <v>0</v>
      </c>
      <c r="D86" s="28">
        <v>0</v>
      </c>
      <c r="E86" s="28">
        <v>0</v>
      </c>
      <c r="F86" s="28">
        <v>0</v>
      </c>
      <c r="G86" s="28">
        <v>0</v>
      </c>
      <c r="H86" s="28">
        <v>0</v>
      </c>
      <c r="I86" s="28">
        <v>0</v>
      </c>
      <c r="J86" s="28">
        <v>0</v>
      </c>
      <c r="K86" s="28">
        <v>0</v>
      </c>
      <c r="L86" s="28">
        <v>0</v>
      </c>
      <c r="M86" s="28">
        <v>0</v>
      </c>
      <c r="N86" s="28">
        <v>0</v>
      </c>
      <c r="O86" s="28">
        <v>0</v>
      </c>
      <c r="P86" s="28">
        <v>0</v>
      </c>
      <c r="Q86" s="28">
        <v>0</v>
      </c>
      <c r="R86" s="28">
        <v>0</v>
      </c>
      <c r="S86" s="28">
        <v>0</v>
      </c>
      <c r="T86" s="28">
        <v>0</v>
      </c>
      <c r="U86" s="28">
        <v>0</v>
      </c>
      <c r="V86" s="28">
        <v>0</v>
      </c>
      <c r="W86" s="28">
        <v>0</v>
      </c>
      <c r="X86" s="28">
        <v>0</v>
      </c>
      <c r="Y86" s="28">
        <v>0</v>
      </c>
      <c r="Z86" s="28">
        <v>0</v>
      </c>
      <c r="AA86" s="28">
        <v>0</v>
      </c>
      <c r="AB86" s="28">
        <v>0</v>
      </c>
      <c r="AC86" s="28">
        <v>0</v>
      </c>
      <c r="AD86" s="28">
        <v>0</v>
      </c>
      <c r="AE86" s="28">
        <v>0</v>
      </c>
      <c r="AF86" s="28">
        <v>0</v>
      </c>
    </row>
    <row r="87" spans="1:32" x14ac:dyDescent="0.25">
      <c r="A87" s="27">
        <v>85</v>
      </c>
      <c r="B87" s="28">
        <v>0</v>
      </c>
      <c r="C87" s="28">
        <v>0</v>
      </c>
      <c r="D87" s="28">
        <v>0</v>
      </c>
      <c r="E87" s="28">
        <v>0</v>
      </c>
      <c r="F87" s="28">
        <v>0</v>
      </c>
      <c r="G87" s="28">
        <v>0</v>
      </c>
      <c r="H87" s="28">
        <v>0</v>
      </c>
      <c r="I87" s="28">
        <v>0</v>
      </c>
      <c r="J87" s="28">
        <v>0</v>
      </c>
      <c r="K87" s="28">
        <v>0</v>
      </c>
      <c r="L87" s="28">
        <v>0</v>
      </c>
      <c r="M87" s="28">
        <v>0</v>
      </c>
      <c r="N87" s="28">
        <v>0</v>
      </c>
      <c r="O87" s="28">
        <v>0</v>
      </c>
      <c r="P87" s="28">
        <v>0</v>
      </c>
      <c r="Q87" s="28">
        <v>0</v>
      </c>
      <c r="R87" s="28">
        <v>0</v>
      </c>
      <c r="S87" s="28">
        <v>0</v>
      </c>
      <c r="T87" s="28">
        <v>0</v>
      </c>
      <c r="U87" s="28">
        <v>0</v>
      </c>
      <c r="V87" s="28">
        <v>0</v>
      </c>
      <c r="W87" s="28">
        <v>0</v>
      </c>
      <c r="X87" s="28">
        <v>0</v>
      </c>
      <c r="Y87" s="28">
        <v>0</v>
      </c>
      <c r="Z87" s="28">
        <v>0</v>
      </c>
      <c r="AA87" s="28">
        <v>0</v>
      </c>
      <c r="AB87" s="28">
        <v>0</v>
      </c>
      <c r="AC87" s="28">
        <v>0</v>
      </c>
      <c r="AD87" s="28">
        <v>0</v>
      </c>
      <c r="AE87" s="28">
        <v>0</v>
      </c>
      <c r="AF87" s="28">
        <v>0</v>
      </c>
    </row>
    <row r="88" spans="1:32" x14ac:dyDescent="0.25">
      <c r="A88" s="27">
        <v>86</v>
      </c>
      <c r="B88" s="28">
        <v>0</v>
      </c>
      <c r="C88" s="28">
        <v>0</v>
      </c>
      <c r="D88" s="28">
        <v>0</v>
      </c>
      <c r="E88" s="28">
        <v>0</v>
      </c>
      <c r="F88" s="28">
        <v>0</v>
      </c>
      <c r="G88" s="28">
        <v>0</v>
      </c>
      <c r="H88" s="28">
        <v>0</v>
      </c>
      <c r="I88" s="28">
        <v>0</v>
      </c>
      <c r="J88" s="28">
        <v>0</v>
      </c>
      <c r="K88" s="28">
        <v>0</v>
      </c>
      <c r="L88" s="28">
        <v>0</v>
      </c>
      <c r="M88" s="28">
        <v>0</v>
      </c>
      <c r="N88" s="28">
        <v>0</v>
      </c>
      <c r="O88" s="28">
        <v>0</v>
      </c>
      <c r="P88" s="28">
        <v>0</v>
      </c>
      <c r="Q88" s="28">
        <v>0</v>
      </c>
      <c r="R88" s="28">
        <v>0</v>
      </c>
      <c r="S88" s="28">
        <v>0</v>
      </c>
      <c r="T88" s="28">
        <v>0</v>
      </c>
      <c r="U88" s="28">
        <v>0</v>
      </c>
      <c r="V88" s="28">
        <v>0</v>
      </c>
      <c r="W88" s="28">
        <v>0</v>
      </c>
      <c r="X88" s="28">
        <v>0</v>
      </c>
      <c r="Y88" s="28">
        <v>0</v>
      </c>
      <c r="Z88" s="28">
        <v>0</v>
      </c>
      <c r="AA88" s="28">
        <v>0</v>
      </c>
      <c r="AB88" s="28">
        <v>0</v>
      </c>
      <c r="AC88" s="28">
        <v>0</v>
      </c>
      <c r="AD88" s="28">
        <v>0</v>
      </c>
      <c r="AE88" s="28">
        <v>0</v>
      </c>
      <c r="AF88" s="28">
        <v>0</v>
      </c>
    </row>
    <row r="89" spans="1:32" x14ac:dyDescent="0.25">
      <c r="A89" s="27">
        <v>87</v>
      </c>
      <c r="B89" s="28">
        <v>0</v>
      </c>
      <c r="C89" s="28">
        <v>0</v>
      </c>
      <c r="D89" s="28">
        <v>0</v>
      </c>
      <c r="E89" s="28">
        <v>0</v>
      </c>
      <c r="F89" s="28">
        <v>0</v>
      </c>
      <c r="G89" s="28">
        <v>0</v>
      </c>
      <c r="H89" s="28">
        <v>0</v>
      </c>
      <c r="I89" s="28">
        <v>0</v>
      </c>
      <c r="J89" s="28">
        <v>0</v>
      </c>
      <c r="K89" s="28">
        <v>0</v>
      </c>
      <c r="L89" s="28">
        <v>0</v>
      </c>
      <c r="M89" s="28">
        <v>0</v>
      </c>
      <c r="N89" s="28">
        <v>0</v>
      </c>
      <c r="O89" s="28">
        <v>0</v>
      </c>
      <c r="P89" s="28">
        <v>0</v>
      </c>
      <c r="Q89" s="28">
        <v>0</v>
      </c>
      <c r="R89" s="28">
        <v>0</v>
      </c>
      <c r="S89" s="28">
        <v>0</v>
      </c>
      <c r="T89" s="28">
        <v>0</v>
      </c>
      <c r="U89" s="28">
        <v>0</v>
      </c>
      <c r="V89" s="28">
        <v>0</v>
      </c>
      <c r="W89" s="28">
        <v>0</v>
      </c>
      <c r="X89" s="28">
        <v>0</v>
      </c>
      <c r="Y89" s="28">
        <v>0</v>
      </c>
      <c r="Z89" s="28">
        <v>0</v>
      </c>
      <c r="AA89" s="28">
        <v>0</v>
      </c>
      <c r="AB89" s="28">
        <v>0</v>
      </c>
      <c r="AC89" s="28">
        <v>0</v>
      </c>
      <c r="AD89" s="28">
        <v>0</v>
      </c>
      <c r="AE89" s="28">
        <v>0</v>
      </c>
      <c r="AF89" s="28">
        <v>0</v>
      </c>
    </row>
    <row r="90" spans="1:32" x14ac:dyDescent="0.25">
      <c r="A90" s="27">
        <v>88</v>
      </c>
      <c r="B90" s="28">
        <v>0</v>
      </c>
      <c r="C90" s="28">
        <v>0</v>
      </c>
      <c r="D90" s="28">
        <v>0</v>
      </c>
      <c r="E90" s="28">
        <v>0</v>
      </c>
      <c r="F90" s="28">
        <v>0</v>
      </c>
      <c r="G90" s="28">
        <v>0</v>
      </c>
      <c r="H90" s="28">
        <v>0</v>
      </c>
      <c r="I90" s="28">
        <v>0</v>
      </c>
      <c r="J90" s="28">
        <v>0</v>
      </c>
      <c r="K90" s="28">
        <v>0</v>
      </c>
      <c r="L90" s="28">
        <v>0</v>
      </c>
      <c r="M90" s="28">
        <v>0</v>
      </c>
      <c r="N90" s="28">
        <v>0</v>
      </c>
      <c r="O90" s="28">
        <v>0</v>
      </c>
      <c r="P90" s="28">
        <v>0</v>
      </c>
      <c r="Q90" s="28">
        <v>0</v>
      </c>
      <c r="R90" s="28">
        <v>0</v>
      </c>
      <c r="S90" s="28">
        <v>0</v>
      </c>
      <c r="T90" s="28">
        <v>0</v>
      </c>
      <c r="U90" s="28">
        <v>0</v>
      </c>
      <c r="V90" s="28">
        <v>0</v>
      </c>
      <c r="W90" s="28">
        <v>0</v>
      </c>
      <c r="X90" s="28">
        <v>0</v>
      </c>
      <c r="Y90" s="28">
        <v>0</v>
      </c>
      <c r="Z90" s="28">
        <v>0</v>
      </c>
      <c r="AA90" s="28">
        <v>0</v>
      </c>
      <c r="AB90" s="28">
        <v>0</v>
      </c>
      <c r="AC90" s="28">
        <v>0</v>
      </c>
      <c r="AD90" s="28">
        <v>0</v>
      </c>
      <c r="AE90" s="28">
        <v>0</v>
      </c>
      <c r="AF90" s="28">
        <v>0</v>
      </c>
    </row>
    <row r="91" spans="1:32" x14ac:dyDescent="0.25">
      <c r="A91" s="27">
        <v>89</v>
      </c>
      <c r="B91" s="28">
        <v>0</v>
      </c>
      <c r="C91" s="28">
        <v>0</v>
      </c>
      <c r="D91" s="28">
        <v>0</v>
      </c>
      <c r="E91" s="28">
        <v>0</v>
      </c>
      <c r="F91" s="28">
        <v>0</v>
      </c>
      <c r="G91" s="28">
        <v>0</v>
      </c>
      <c r="H91" s="28">
        <v>0</v>
      </c>
      <c r="I91" s="28">
        <v>0</v>
      </c>
      <c r="J91" s="28">
        <v>0</v>
      </c>
      <c r="K91" s="28">
        <v>0</v>
      </c>
      <c r="L91" s="28">
        <v>0</v>
      </c>
      <c r="M91" s="28">
        <v>0</v>
      </c>
      <c r="N91" s="28">
        <v>0</v>
      </c>
      <c r="O91" s="28">
        <v>0</v>
      </c>
      <c r="P91" s="28">
        <v>0</v>
      </c>
      <c r="Q91" s="28">
        <v>0</v>
      </c>
      <c r="R91" s="28">
        <v>0</v>
      </c>
      <c r="S91" s="28">
        <v>0</v>
      </c>
      <c r="T91" s="28">
        <v>0</v>
      </c>
      <c r="U91" s="28">
        <v>0</v>
      </c>
      <c r="V91" s="28">
        <v>0</v>
      </c>
      <c r="W91" s="28">
        <v>0</v>
      </c>
      <c r="X91" s="28">
        <v>0</v>
      </c>
      <c r="Y91" s="28">
        <v>0</v>
      </c>
      <c r="Z91" s="28">
        <v>0</v>
      </c>
      <c r="AA91" s="28">
        <v>0</v>
      </c>
      <c r="AB91" s="28">
        <v>0</v>
      </c>
      <c r="AC91" s="28">
        <v>0</v>
      </c>
      <c r="AD91" s="28">
        <v>0</v>
      </c>
      <c r="AE91" s="28">
        <v>0</v>
      </c>
      <c r="AF91" s="28">
        <v>0</v>
      </c>
    </row>
    <row r="92" spans="1:32" x14ac:dyDescent="0.25">
      <c r="A92" s="27">
        <v>90</v>
      </c>
      <c r="B92" s="28">
        <v>0</v>
      </c>
      <c r="C92" s="28">
        <v>0</v>
      </c>
      <c r="D92" s="28">
        <v>0</v>
      </c>
      <c r="E92" s="28">
        <v>0</v>
      </c>
      <c r="F92" s="28">
        <v>0</v>
      </c>
      <c r="G92" s="28">
        <v>0</v>
      </c>
      <c r="H92" s="28">
        <v>0</v>
      </c>
      <c r="I92" s="28">
        <v>0</v>
      </c>
      <c r="J92" s="28">
        <v>0</v>
      </c>
      <c r="K92" s="28">
        <v>0</v>
      </c>
      <c r="L92" s="28">
        <v>0</v>
      </c>
      <c r="M92" s="28">
        <v>0</v>
      </c>
      <c r="N92" s="28">
        <v>0</v>
      </c>
      <c r="O92" s="28">
        <v>0</v>
      </c>
      <c r="P92" s="28">
        <v>0</v>
      </c>
      <c r="Q92" s="28">
        <v>0</v>
      </c>
      <c r="R92" s="28">
        <v>0</v>
      </c>
      <c r="S92" s="28">
        <v>0</v>
      </c>
      <c r="T92" s="28">
        <v>0</v>
      </c>
      <c r="U92" s="28">
        <v>0</v>
      </c>
      <c r="V92" s="28">
        <v>0</v>
      </c>
      <c r="W92" s="28">
        <v>0</v>
      </c>
      <c r="X92" s="28">
        <v>0</v>
      </c>
      <c r="Y92" s="28">
        <v>0</v>
      </c>
      <c r="Z92" s="28">
        <v>0</v>
      </c>
      <c r="AA92" s="28">
        <v>0</v>
      </c>
      <c r="AB92" s="28">
        <v>0</v>
      </c>
      <c r="AC92" s="28">
        <v>0</v>
      </c>
      <c r="AD92" s="28">
        <v>0</v>
      </c>
      <c r="AE92" s="28">
        <v>0</v>
      </c>
      <c r="AF92" s="28">
        <v>0</v>
      </c>
    </row>
    <row r="93" spans="1:32" x14ac:dyDescent="0.25">
      <c r="A93" s="27">
        <v>91</v>
      </c>
      <c r="B93" s="28">
        <v>0</v>
      </c>
      <c r="C93" s="28">
        <v>0</v>
      </c>
      <c r="D93" s="28">
        <v>0</v>
      </c>
      <c r="E93" s="28">
        <v>0</v>
      </c>
      <c r="F93" s="28">
        <v>0</v>
      </c>
      <c r="G93" s="28">
        <v>0</v>
      </c>
      <c r="H93" s="28">
        <v>0</v>
      </c>
      <c r="I93" s="28">
        <v>0</v>
      </c>
      <c r="J93" s="28">
        <v>0</v>
      </c>
      <c r="K93" s="28">
        <v>0</v>
      </c>
      <c r="L93" s="28">
        <v>0</v>
      </c>
      <c r="M93" s="28">
        <v>0</v>
      </c>
      <c r="N93" s="28">
        <v>0</v>
      </c>
      <c r="O93" s="28">
        <v>0</v>
      </c>
      <c r="P93" s="28">
        <v>0</v>
      </c>
      <c r="Q93" s="28">
        <v>0</v>
      </c>
      <c r="R93" s="28">
        <v>0</v>
      </c>
      <c r="S93" s="28">
        <v>0</v>
      </c>
      <c r="T93" s="28">
        <v>0</v>
      </c>
      <c r="U93" s="28">
        <v>0</v>
      </c>
      <c r="V93" s="28">
        <v>0</v>
      </c>
      <c r="W93" s="28">
        <v>0</v>
      </c>
      <c r="X93" s="28">
        <v>0</v>
      </c>
      <c r="Y93" s="28">
        <v>0</v>
      </c>
      <c r="Z93" s="28">
        <v>0</v>
      </c>
      <c r="AA93" s="28">
        <v>0</v>
      </c>
      <c r="AB93" s="28">
        <v>0</v>
      </c>
      <c r="AC93" s="28">
        <v>0</v>
      </c>
      <c r="AD93" s="28">
        <v>0</v>
      </c>
      <c r="AE93" s="28">
        <v>0</v>
      </c>
      <c r="AF93" s="28">
        <v>0</v>
      </c>
    </row>
    <row r="94" spans="1:32" x14ac:dyDescent="0.25">
      <c r="A94" s="27">
        <v>92</v>
      </c>
      <c r="B94" s="28">
        <v>0</v>
      </c>
      <c r="C94" s="28">
        <v>0</v>
      </c>
      <c r="D94" s="28">
        <v>0</v>
      </c>
      <c r="E94" s="28">
        <v>0</v>
      </c>
      <c r="F94" s="28">
        <v>0</v>
      </c>
      <c r="G94" s="28">
        <v>0</v>
      </c>
      <c r="H94" s="28">
        <v>0</v>
      </c>
      <c r="I94" s="28">
        <v>0</v>
      </c>
      <c r="J94" s="28">
        <v>0</v>
      </c>
      <c r="K94" s="28">
        <v>0</v>
      </c>
      <c r="L94" s="28">
        <v>0</v>
      </c>
      <c r="M94" s="28">
        <v>0</v>
      </c>
      <c r="N94" s="28">
        <v>0</v>
      </c>
      <c r="O94" s="28">
        <v>0</v>
      </c>
      <c r="P94" s="28">
        <v>0</v>
      </c>
      <c r="Q94" s="28">
        <v>0</v>
      </c>
      <c r="R94" s="28">
        <v>0</v>
      </c>
      <c r="S94" s="28">
        <v>0</v>
      </c>
      <c r="T94" s="28">
        <v>0</v>
      </c>
      <c r="U94" s="28">
        <v>0</v>
      </c>
      <c r="V94" s="28">
        <v>0</v>
      </c>
      <c r="W94" s="28">
        <v>0</v>
      </c>
      <c r="X94" s="28">
        <v>0</v>
      </c>
      <c r="Y94" s="28">
        <v>0</v>
      </c>
      <c r="Z94" s="28">
        <v>0</v>
      </c>
      <c r="AA94" s="28">
        <v>0</v>
      </c>
      <c r="AB94" s="28">
        <v>0</v>
      </c>
      <c r="AC94" s="28">
        <v>0</v>
      </c>
      <c r="AD94" s="28">
        <v>0</v>
      </c>
      <c r="AE94" s="28">
        <v>0</v>
      </c>
      <c r="AF94" s="28">
        <v>0</v>
      </c>
    </row>
    <row r="95" spans="1:32" x14ac:dyDescent="0.25">
      <c r="A95" s="27">
        <v>93</v>
      </c>
      <c r="B95" s="28">
        <v>0</v>
      </c>
      <c r="C95" s="28">
        <v>0</v>
      </c>
      <c r="D95" s="28">
        <v>0</v>
      </c>
      <c r="E95" s="28">
        <v>0</v>
      </c>
      <c r="F95" s="28">
        <v>0</v>
      </c>
      <c r="G95" s="28">
        <v>0</v>
      </c>
      <c r="H95" s="28">
        <v>0</v>
      </c>
      <c r="I95" s="28">
        <v>0</v>
      </c>
      <c r="J95" s="28">
        <v>0</v>
      </c>
      <c r="K95" s="28">
        <v>0</v>
      </c>
      <c r="L95" s="28">
        <v>0</v>
      </c>
      <c r="M95" s="28">
        <v>0</v>
      </c>
      <c r="N95" s="28">
        <v>0</v>
      </c>
      <c r="O95" s="28">
        <v>0</v>
      </c>
      <c r="P95" s="28">
        <v>0</v>
      </c>
      <c r="Q95" s="28">
        <v>0</v>
      </c>
      <c r="R95" s="28">
        <v>0</v>
      </c>
      <c r="S95" s="28">
        <v>0</v>
      </c>
      <c r="T95" s="28">
        <v>0</v>
      </c>
      <c r="U95" s="28">
        <v>0</v>
      </c>
      <c r="V95" s="28">
        <v>0</v>
      </c>
      <c r="W95" s="28">
        <v>0</v>
      </c>
      <c r="X95" s="28">
        <v>0</v>
      </c>
      <c r="Y95" s="28">
        <v>0</v>
      </c>
      <c r="Z95" s="28">
        <v>0</v>
      </c>
      <c r="AA95" s="28">
        <v>0</v>
      </c>
      <c r="AB95" s="28">
        <v>0</v>
      </c>
      <c r="AC95" s="28">
        <v>0</v>
      </c>
      <c r="AD95" s="28">
        <v>0</v>
      </c>
      <c r="AE95" s="28">
        <v>0</v>
      </c>
      <c r="AF95" s="28">
        <v>0</v>
      </c>
    </row>
    <row r="96" spans="1:32" x14ac:dyDescent="0.25">
      <c r="A96" s="27">
        <v>94</v>
      </c>
      <c r="B96" s="28">
        <v>0</v>
      </c>
      <c r="C96" s="28">
        <v>0</v>
      </c>
      <c r="D96" s="28">
        <v>0</v>
      </c>
      <c r="E96" s="28">
        <v>0</v>
      </c>
      <c r="F96" s="28">
        <v>0</v>
      </c>
      <c r="G96" s="28">
        <v>0</v>
      </c>
      <c r="H96" s="28">
        <v>0</v>
      </c>
      <c r="I96" s="28">
        <v>0</v>
      </c>
      <c r="J96" s="28">
        <v>0</v>
      </c>
      <c r="K96" s="28">
        <v>0</v>
      </c>
      <c r="L96" s="28">
        <v>0</v>
      </c>
      <c r="M96" s="28">
        <v>0</v>
      </c>
      <c r="N96" s="28">
        <v>0</v>
      </c>
      <c r="O96" s="28">
        <v>0</v>
      </c>
      <c r="P96" s="28">
        <v>0</v>
      </c>
      <c r="Q96" s="28">
        <v>0</v>
      </c>
      <c r="R96" s="28">
        <v>0</v>
      </c>
      <c r="S96" s="28">
        <v>0</v>
      </c>
      <c r="T96" s="28">
        <v>0</v>
      </c>
      <c r="U96" s="28">
        <v>0</v>
      </c>
      <c r="V96" s="28">
        <v>0</v>
      </c>
      <c r="W96" s="28">
        <v>0</v>
      </c>
      <c r="X96" s="28">
        <v>0</v>
      </c>
      <c r="Y96" s="28">
        <v>0</v>
      </c>
      <c r="Z96" s="28">
        <v>0</v>
      </c>
      <c r="AA96" s="28">
        <v>0</v>
      </c>
      <c r="AB96" s="28">
        <v>0</v>
      </c>
      <c r="AC96" s="28">
        <v>0</v>
      </c>
      <c r="AD96" s="28">
        <v>0</v>
      </c>
      <c r="AE96" s="28">
        <v>0</v>
      </c>
      <c r="AF96" s="28">
        <v>0</v>
      </c>
    </row>
    <row r="97" spans="1:33" x14ac:dyDescent="0.25">
      <c r="A97" s="27">
        <v>95</v>
      </c>
      <c r="B97" s="28">
        <v>0</v>
      </c>
      <c r="C97" s="28">
        <v>0</v>
      </c>
      <c r="D97" s="28">
        <v>0</v>
      </c>
      <c r="E97" s="28">
        <v>0</v>
      </c>
      <c r="F97" s="28">
        <v>0</v>
      </c>
      <c r="G97" s="28">
        <v>0</v>
      </c>
      <c r="H97" s="28">
        <v>0</v>
      </c>
      <c r="I97" s="28">
        <v>0</v>
      </c>
      <c r="J97" s="28">
        <v>0</v>
      </c>
      <c r="K97" s="28">
        <v>0</v>
      </c>
      <c r="L97" s="28">
        <v>0</v>
      </c>
      <c r="M97" s="28">
        <v>0</v>
      </c>
      <c r="N97" s="28">
        <v>0</v>
      </c>
      <c r="O97" s="28">
        <v>0</v>
      </c>
      <c r="P97" s="28">
        <v>0</v>
      </c>
      <c r="Q97" s="28">
        <v>0</v>
      </c>
      <c r="R97" s="28">
        <v>0</v>
      </c>
      <c r="S97" s="28">
        <v>0</v>
      </c>
      <c r="T97" s="28">
        <v>0</v>
      </c>
      <c r="U97" s="28">
        <v>0</v>
      </c>
      <c r="V97" s="28">
        <v>0</v>
      </c>
      <c r="W97" s="28">
        <v>0</v>
      </c>
      <c r="X97" s="28">
        <v>0</v>
      </c>
      <c r="Y97" s="28">
        <v>0</v>
      </c>
      <c r="Z97" s="28">
        <v>0</v>
      </c>
      <c r="AA97" s="28">
        <v>0</v>
      </c>
      <c r="AB97" s="28">
        <v>0</v>
      </c>
      <c r="AC97" s="28">
        <v>0</v>
      </c>
      <c r="AD97" s="28">
        <v>0</v>
      </c>
      <c r="AE97" s="28">
        <v>0</v>
      </c>
      <c r="AF97" s="28">
        <v>0</v>
      </c>
    </row>
    <row r="98" spans="1:33" x14ac:dyDescent="0.25">
      <c r="A98" s="27">
        <v>96</v>
      </c>
      <c r="B98" s="28">
        <v>0</v>
      </c>
      <c r="C98" s="28">
        <v>0</v>
      </c>
      <c r="D98" s="28">
        <v>0</v>
      </c>
      <c r="E98" s="28">
        <v>0</v>
      </c>
      <c r="F98" s="28">
        <v>0</v>
      </c>
      <c r="G98" s="28">
        <v>0</v>
      </c>
      <c r="H98" s="28">
        <v>0</v>
      </c>
      <c r="I98" s="28">
        <v>0</v>
      </c>
      <c r="J98" s="28">
        <v>0</v>
      </c>
      <c r="K98" s="28">
        <v>0</v>
      </c>
      <c r="L98" s="28">
        <v>0</v>
      </c>
      <c r="M98" s="28">
        <v>0</v>
      </c>
      <c r="N98" s="28">
        <v>0</v>
      </c>
      <c r="O98" s="28">
        <v>0</v>
      </c>
      <c r="P98" s="28">
        <v>0</v>
      </c>
      <c r="Q98" s="28">
        <v>0</v>
      </c>
      <c r="R98" s="28">
        <v>0</v>
      </c>
      <c r="S98" s="28">
        <v>0</v>
      </c>
      <c r="T98" s="28">
        <v>0</v>
      </c>
      <c r="U98" s="28">
        <v>0</v>
      </c>
      <c r="V98" s="28">
        <v>0</v>
      </c>
      <c r="W98" s="28">
        <v>0</v>
      </c>
      <c r="X98" s="28">
        <v>0</v>
      </c>
      <c r="Y98" s="28">
        <v>0</v>
      </c>
      <c r="Z98" s="28">
        <v>0</v>
      </c>
      <c r="AA98" s="28">
        <v>0</v>
      </c>
      <c r="AB98" s="28">
        <v>0</v>
      </c>
      <c r="AC98" s="28">
        <v>0</v>
      </c>
      <c r="AD98" s="28">
        <v>0</v>
      </c>
      <c r="AE98" s="28">
        <v>0</v>
      </c>
      <c r="AF98" s="28">
        <v>0</v>
      </c>
    </row>
    <row r="99" spans="1:33" x14ac:dyDescent="0.25">
      <c r="A99" s="27" t="s">
        <v>112</v>
      </c>
      <c r="B99" s="27">
        <v>0</v>
      </c>
      <c r="C99" s="27">
        <v>0</v>
      </c>
      <c r="D99" s="27">
        <v>0</v>
      </c>
      <c r="E99" s="27">
        <v>0</v>
      </c>
      <c r="F99" s="27">
        <v>0</v>
      </c>
      <c r="G99" s="27">
        <v>0</v>
      </c>
      <c r="H99" s="27">
        <v>0</v>
      </c>
      <c r="I99" s="27">
        <v>0</v>
      </c>
      <c r="J99" s="27">
        <v>0</v>
      </c>
      <c r="K99" s="27">
        <v>0</v>
      </c>
      <c r="L99" s="27">
        <v>0</v>
      </c>
      <c r="M99" s="27">
        <v>0</v>
      </c>
      <c r="N99" s="27">
        <v>0</v>
      </c>
      <c r="O99" s="27">
        <v>0</v>
      </c>
      <c r="P99" s="27">
        <v>0</v>
      </c>
      <c r="Q99" s="27">
        <v>0</v>
      </c>
      <c r="R99" s="27">
        <v>0</v>
      </c>
      <c r="S99" s="27">
        <v>1.7363E-2</v>
      </c>
      <c r="T99" s="27">
        <v>0</v>
      </c>
      <c r="U99" s="27">
        <v>0</v>
      </c>
      <c r="V99" s="27">
        <v>0</v>
      </c>
      <c r="W99" s="27">
        <v>1.1252E-2</v>
      </c>
      <c r="X99" s="27">
        <v>6.3292499999999981E-3</v>
      </c>
      <c r="Y99" s="27">
        <v>4.9227499999999992E-3</v>
      </c>
      <c r="Z99" s="27">
        <v>0</v>
      </c>
      <c r="AA99" s="27">
        <v>4.5711249999999997E-3</v>
      </c>
      <c r="AB99" s="27">
        <v>0</v>
      </c>
      <c r="AC99" s="27">
        <v>9.1422499999999993E-3</v>
      </c>
      <c r="AD99" s="27">
        <v>5.650249999999999E-3</v>
      </c>
      <c r="AE99" s="27">
        <v>0</v>
      </c>
      <c r="AF99" s="27">
        <v>0</v>
      </c>
      <c r="AG99" s="29"/>
    </row>
    <row r="102" spans="1:33" x14ac:dyDescent="0.25">
      <c r="B102" s="30" t="s">
        <v>113</v>
      </c>
      <c r="C102" s="76">
        <v>5.9230624999999995E-2</v>
      </c>
      <c r="D102" s="76"/>
    </row>
    <row r="107" spans="1:33" x14ac:dyDescent="0.25">
      <c r="C107" s="75"/>
      <c r="D107" s="75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4"/>
  <sheetViews>
    <sheetView zoomScale="90" zoomScaleNormal="90" workbookViewId="0">
      <selection activeCell="F24" sqref="F24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127</v>
      </c>
      <c r="B1" s="7"/>
    </row>
    <row r="2" spans="1:33" x14ac:dyDescent="0.25">
      <c r="A2" s="7" t="s">
        <v>109</v>
      </c>
      <c r="B2" s="7"/>
      <c r="C2" s="14">
        <f>SUM(C12:AG107)/4000</f>
        <v>0</v>
      </c>
      <c r="G2" s="38"/>
      <c r="H2" s="38"/>
    </row>
    <row r="3" spans="1:33" s="3" customFormat="1" x14ac:dyDescent="0.25">
      <c r="A3" s="77" t="s">
        <v>110</v>
      </c>
      <c r="B3" s="78"/>
    </row>
    <row r="4" spans="1:33" s="3" customFormat="1" x14ac:dyDescent="0.25">
      <c r="A4" s="41"/>
      <c r="B4" s="42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x14ac:dyDescent="0.25">
      <c r="A13" s="5">
        <v>2</v>
      </c>
      <c r="B13" s="5" t="s">
        <v>10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x14ac:dyDescent="0.25">
      <c r="A14" s="5">
        <v>3</v>
      </c>
      <c r="B14" s="5" t="s">
        <v>11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x14ac:dyDescent="0.25">
      <c r="A15" s="5">
        <v>4</v>
      </c>
      <c r="B15" s="5" t="s">
        <v>12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x14ac:dyDescent="0.25">
      <c r="A16" s="5">
        <v>5</v>
      </c>
      <c r="B16" s="5" t="s">
        <v>13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x14ac:dyDescent="0.25">
      <c r="A17" s="5">
        <v>6</v>
      </c>
      <c r="B17" s="5" t="s">
        <v>14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x14ac:dyDescent="0.25">
      <c r="A18" s="5">
        <v>7</v>
      </c>
      <c r="B18" s="5" t="s">
        <v>15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x14ac:dyDescent="0.25">
      <c r="A19" s="5">
        <v>8</v>
      </c>
      <c r="B19" s="5" t="s">
        <v>16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x14ac:dyDescent="0.25">
      <c r="A20" s="5">
        <v>9</v>
      </c>
      <c r="B20" s="5" t="s">
        <v>17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x14ac:dyDescent="0.25">
      <c r="A21" s="5">
        <v>10</v>
      </c>
      <c r="B21" s="5" t="s">
        <v>18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x14ac:dyDescent="0.25">
      <c r="A22" s="5">
        <v>11</v>
      </c>
      <c r="B22" s="5" t="s">
        <v>19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x14ac:dyDescent="0.25">
      <c r="A23" s="5">
        <v>12</v>
      </c>
      <c r="B23" s="5" t="s">
        <v>20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x14ac:dyDescent="0.25">
      <c r="A24" s="5">
        <v>13</v>
      </c>
      <c r="B24" s="5" t="s">
        <v>21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x14ac:dyDescent="0.25">
      <c r="A25" s="5">
        <v>14</v>
      </c>
      <c r="B25" s="5" t="s">
        <v>22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x14ac:dyDescent="0.25">
      <c r="A26" s="5">
        <v>15</v>
      </c>
      <c r="B26" s="5" t="s">
        <v>23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x14ac:dyDescent="0.25">
      <c r="A27" s="5">
        <v>16</v>
      </c>
      <c r="B27" s="5" t="s">
        <v>24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x14ac:dyDescent="0.25">
      <c r="A28" s="5">
        <v>17</v>
      </c>
      <c r="B28" s="5" t="s">
        <v>25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x14ac:dyDescent="0.25">
      <c r="A29" s="5">
        <v>18</v>
      </c>
      <c r="B29" s="5" t="s">
        <v>26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x14ac:dyDescent="0.25">
      <c r="A30" s="5">
        <v>19</v>
      </c>
      <c r="B30" s="5" t="s">
        <v>27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x14ac:dyDescent="0.25">
      <c r="A31" s="5">
        <v>20</v>
      </c>
      <c r="B31" s="5" t="s">
        <v>28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x14ac:dyDescent="0.25">
      <c r="A32" s="5">
        <v>21</v>
      </c>
      <c r="B32" s="5" t="s">
        <v>29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x14ac:dyDescent="0.25">
      <c r="A33" s="5">
        <v>22</v>
      </c>
      <c r="B33" s="5" t="s">
        <v>30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x14ac:dyDescent="0.25">
      <c r="A34" s="5">
        <v>23</v>
      </c>
      <c r="B34" s="5" t="s">
        <v>31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x14ac:dyDescent="0.25">
      <c r="A35" s="5">
        <v>24</v>
      </c>
      <c r="B35" s="5" t="s">
        <v>32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x14ac:dyDescent="0.25">
      <c r="A36" s="5">
        <v>25</v>
      </c>
      <c r="B36" s="5" t="s">
        <v>33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x14ac:dyDescent="0.25">
      <c r="A37" s="5">
        <v>26</v>
      </c>
      <c r="B37" s="5" t="s">
        <v>34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x14ac:dyDescent="0.25">
      <c r="A38" s="5">
        <v>27</v>
      </c>
      <c r="B38" s="5" t="s">
        <v>35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x14ac:dyDescent="0.25">
      <c r="A39" s="5">
        <v>28</v>
      </c>
      <c r="B39" s="5" t="s">
        <v>36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x14ac:dyDescent="0.25">
      <c r="A40" s="5">
        <v>29</v>
      </c>
      <c r="B40" s="5" t="s">
        <v>37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x14ac:dyDescent="0.25">
      <c r="A41" s="5">
        <v>30</v>
      </c>
      <c r="B41" s="5" t="s">
        <v>38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x14ac:dyDescent="0.25">
      <c r="A42" s="5">
        <v>31</v>
      </c>
      <c r="B42" s="5" t="s">
        <v>39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x14ac:dyDescent="0.25">
      <c r="A43" s="5">
        <v>32</v>
      </c>
      <c r="B43" s="5" t="s">
        <v>40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x14ac:dyDescent="0.25">
      <c r="A44" s="5">
        <v>33</v>
      </c>
      <c r="B44" s="5" t="s">
        <v>41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x14ac:dyDescent="0.25">
      <c r="A45" s="5">
        <v>34</v>
      </c>
      <c r="B45" s="5" t="s">
        <v>42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 x14ac:dyDescent="0.25">
      <c r="A46" s="5">
        <v>35</v>
      </c>
      <c r="B46" s="5" t="s">
        <v>43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 x14ac:dyDescent="0.25">
      <c r="A47" s="5">
        <v>36</v>
      </c>
      <c r="B47" s="5" t="s">
        <v>44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 x14ac:dyDescent="0.25">
      <c r="A48" s="5">
        <v>37</v>
      </c>
      <c r="B48" s="5" t="s">
        <v>45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 x14ac:dyDescent="0.25">
      <c r="A49" s="5">
        <v>38</v>
      </c>
      <c r="B49" s="5" t="s">
        <v>46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 x14ac:dyDescent="0.25">
      <c r="A50" s="5">
        <v>39</v>
      </c>
      <c r="B50" s="5" t="s">
        <v>47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 x14ac:dyDescent="0.25">
      <c r="A51" s="5">
        <v>40</v>
      </c>
      <c r="B51" s="5" t="s">
        <v>48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 x14ac:dyDescent="0.25">
      <c r="A52" s="5">
        <v>41</v>
      </c>
      <c r="B52" s="5" t="s">
        <v>49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 x14ac:dyDescent="0.25">
      <c r="A53" s="5">
        <v>42</v>
      </c>
      <c r="B53" s="5" t="s">
        <v>50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 x14ac:dyDescent="0.25">
      <c r="A54" s="5">
        <v>43</v>
      </c>
      <c r="B54" s="5" t="s">
        <v>51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 x14ac:dyDescent="0.25">
      <c r="A55" s="5">
        <v>44</v>
      </c>
      <c r="B55" s="5" t="s">
        <v>52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 x14ac:dyDescent="0.25">
      <c r="A56" s="5">
        <v>45</v>
      </c>
      <c r="B56" s="5" t="s">
        <v>53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 x14ac:dyDescent="0.25">
      <c r="A57" s="5">
        <v>46</v>
      </c>
      <c r="B57" s="5" t="s">
        <v>54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 x14ac:dyDescent="0.25">
      <c r="A58" s="5">
        <v>47</v>
      </c>
      <c r="B58" s="5" t="s">
        <v>55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 x14ac:dyDescent="0.25">
      <c r="A59" s="5">
        <v>48</v>
      </c>
      <c r="B59" s="5" t="s">
        <v>56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 x14ac:dyDescent="0.25">
      <c r="A60" s="5">
        <v>49</v>
      </c>
      <c r="B60" s="5" t="s">
        <v>57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 x14ac:dyDescent="0.25">
      <c r="A61" s="5">
        <v>50</v>
      </c>
      <c r="B61" s="5" t="s">
        <v>58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 x14ac:dyDescent="0.25">
      <c r="A62" s="5">
        <v>51</v>
      </c>
      <c r="B62" s="5" t="s">
        <v>59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 x14ac:dyDescent="0.25">
      <c r="A63" s="5">
        <v>52</v>
      </c>
      <c r="B63" s="5" t="s">
        <v>60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 x14ac:dyDescent="0.25">
      <c r="A64" s="5">
        <v>53</v>
      </c>
      <c r="B64" s="5" t="s">
        <v>61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 x14ac:dyDescent="0.25">
      <c r="A65" s="5">
        <v>54</v>
      </c>
      <c r="B65" s="5" t="s">
        <v>62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 x14ac:dyDescent="0.25">
      <c r="A66" s="5">
        <v>55</v>
      </c>
      <c r="B66" s="5" t="s">
        <v>63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 x14ac:dyDescent="0.25">
      <c r="A67" s="5">
        <v>56</v>
      </c>
      <c r="B67" s="5" t="s">
        <v>64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 x14ac:dyDescent="0.25">
      <c r="A68" s="5">
        <v>57</v>
      </c>
      <c r="B68" s="5" t="s">
        <v>65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3" x14ac:dyDescent="0.25">
      <c r="A69" s="5">
        <v>58</v>
      </c>
      <c r="B69" s="5" t="s">
        <v>66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 x14ac:dyDescent="0.25">
      <c r="A70" s="5">
        <v>59</v>
      </c>
      <c r="B70" s="5" t="s">
        <v>67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 x14ac:dyDescent="0.25">
      <c r="A71" s="5">
        <v>60</v>
      </c>
      <c r="B71" s="5" t="s">
        <v>68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 x14ac:dyDescent="0.25">
      <c r="A72" s="5">
        <v>61</v>
      </c>
      <c r="B72" s="5" t="s">
        <v>69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 x14ac:dyDescent="0.25">
      <c r="A73" s="5">
        <v>62</v>
      </c>
      <c r="B73" s="5" t="s">
        <v>70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 x14ac:dyDescent="0.25">
      <c r="A74" s="5">
        <v>63</v>
      </c>
      <c r="B74" s="5" t="s">
        <v>71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 x14ac:dyDescent="0.25">
      <c r="A75" s="5">
        <v>64</v>
      </c>
      <c r="B75" s="5" t="s">
        <v>72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spans="1:33" x14ac:dyDescent="0.25">
      <c r="A76" s="5">
        <v>65</v>
      </c>
      <c r="B76" s="5" t="s">
        <v>73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</row>
    <row r="77" spans="1:33" x14ac:dyDescent="0.25">
      <c r="A77" s="5">
        <v>66</v>
      </c>
      <c r="B77" s="5" t="s">
        <v>74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</row>
    <row r="78" spans="1:33" x14ac:dyDescent="0.25">
      <c r="A78" s="5">
        <v>67</v>
      </c>
      <c r="B78" s="5" t="s">
        <v>75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</row>
    <row r="79" spans="1:33" x14ac:dyDescent="0.25">
      <c r="A79" s="5">
        <v>68</v>
      </c>
      <c r="B79" s="5" t="s">
        <v>76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</row>
    <row r="80" spans="1:33" x14ac:dyDescent="0.25">
      <c r="A80" s="5">
        <v>69</v>
      </c>
      <c r="B80" s="5" t="s">
        <v>77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</row>
    <row r="81" spans="1:33" x14ac:dyDescent="0.25">
      <c r="A81" s="5">
        <v>70</v>
      </c>
      <c r="B81" s="5" t="s">
        <v>78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</row>
    <row r="82" spans="1:33" x14ac:dyDescent="0.25">
      <c r="A82" s="5">
        <v>71</v>
      </c>
      <c r="B82" s="5" t="s">
        <v>79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</row>
    <row r="83" spans="1:33" x14ac:dyDescent="0.25">
      <c r="A83" s="5">
        <v>72</v>
      </c>
      <c r="B83" s="5" t="s">
        <v>80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</row>
    <row r="84" spans="1:33" x14ac:dyDescent="0.25">
      <c r="A84" s="5">
        <v>73</v>
      </c>
      <c r="B84" s="5" t="s">
        <v>81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</row>
    <row r="85" spans="1:33" x14ac:dyDescent="0.25">
      <c r="A85" s="5">
        <v>74</v>
      </c>
      <c r="B85" s="5" t="s">
        <v>82</v>
      </c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</row>
    <row r="86" spans="1:33" x14ac:dyDescent="0.25">
      <c r="A86" s="5">
        <v>75</v>
      </c>
      <c r="B86" s="5" t="s">
        <v>83</v>
      </c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</row>
    <row r="87" spans="1:33" x14ac:dyDescent="0.25">
      <c r="A87" s="5">
        <v>76</v>
      </c>
      <c r="B87" s="5" t="s">
        <v>84</v>
      </c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</row>
    <row r="88" spans="1:33" x14ac:dyDescent="0.25">
      <c r="A88" s="5">
        <v>77</v>
      </c>
      <c r="B88" s="5" t="s">
        <v>85</v>
      </c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</row>
    <row r="89" spans="1:33" x14ac:dyDescent="0.25">
      <c r="A89" s="5">
        <v>78</v>
      </c>
      <c r="B89" s="5" t="s">
        <v>86</v>
      </c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</row>
    <row r="90" spans="1:33" x14ac:dyDescent="0.25">
      <c r="A90" s="5">
        <v>79</v>
      </c>
      <c r="B90" s="5" t="s">
        <v>87</v>
      </c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</row>
    <row r="91" spans="1:33" x14ac:dyDescent="0.25">
      <c r="A91" s="5">
        <v>80</v>
      </c>
      <c r="B91" s="5" t="s">
        <v>88</v>
      </c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</row>
    <row r="92" spans="1:33" x14ac:dyDescent="0.25">
      <c r="A92" s="5">
        <v>81</v>
      </c>
      <c r="B92" s="5" t="s">
        <v>89</v>
      </c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</row>
    <row r="93" spans="1:33" x14ac:dyDescent="0.25">
      <c r="A93" s="5">
        <v>82</v>
      </c>
      <c r="B93" s="5" t="s">
        <v>90</v>
      </c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</row>
    <row r="94" spans="1:33" x14ac:dyDescent="0.25">
      <c r="A94" s="5">
        <v>83</v>
      </c>
      <c r="B94" s="5" t="s">
        <v>91</v>
      </c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</row>
    <row r="95" spans="1:33" x14ac:dyDescent="0.25">
      <c r="A95" s="5">
        <v>84</v>
      </c>
      <c r="B95" s="5" t="s">
        <v>92</v>
      </c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</row>
    <row r="96" spans="1:33" x14ac:dyDescent="0.25">
      <c r="A96" s="5">
        <v>85</v>
      </c>
      <c r="B96" s="5" t="s">
        <v>93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</row>
    <row r="97" spans="1:33" x14ac:dyDescent="0.25">
      <c r="A97" s="5">
        <v>86</v>
      </c>
      <c r="B97" s="5" t="s">
        <v>94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</row>
    <row r="98" spans="1:33" x14ac:dyDescent="0.25">
      <c r="A98" s="5">
        <v>87</v>
      </c>
      <c r="B98" s="5" t="s">
        <v>95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</row>
    <row r="99" spans="1:33" x14ac:dyDescent="0.25">
      <c r="A99" s="5">
        <v>88</v>
      </c>
      <c r="B99" s="5" t="s">
        <v>96</v>
      </c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</row>
    <row r="100" spans="1:33" x14ac:dyDescent="0.25">
      <c r="A100" s="5">
        <v>89</v>
      </c>
      <c r="B100" s="5" t="s">
        <v>97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</row>
    <row r="101" spans="1:33" x14ac:dyDescent="0.25">
      <c r="A101" s="5">
        <v>90</v>
      </c>
      <c r="B101" s="5" t="s">
        <v>98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</row>
    <row r="102" spans="1:33" x14ac:dyDescent="0.25">
      <c r="A102" s="5">
        <v>91</v>
      </c>
      <c r="B102" s="5" t="s">
        <v>99</v>
      </c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</row>
    <row r="103" spans="1:33" x14ac:dyDescent="0.25">
      <c r="A103" s="5">
        <v>92</v>
      </c>
      <c r="B103" s="5" t="s">
        <v>100</v>
      </c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</row>
    <row r="104" spans="1:33" x14ac:dyDescent="0.25">
      <c r="A104" s="5">
        <v>93</v>
      </c>
      <c r="B104" s="5" t="s">
        <v>101</v>
      </c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</row>
    <row r="105" spans="1:33" x14ac:dyDescent="0.25">
      <c r="A105" s="5">
        <v>94</v>
      </c>
      <c r="B105" s="5" t="s">
        <v>102</v>
      </c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</row>
    <row r="106" spans="1:33" x14ac:dyDescent="0.25">
      <c r="A106" s="5">
        <v>95</v>
      </c>
      <c r="B106" s="5" t="s">
        <v>103</v>
      </c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</row>
    <row r="107" spans="1:33" x14ac:dyDescent="0.25">
      <c r="A107" s="5">
        <v>96</v>
      </c>
      <c r="B107" s="5" t="s">
        <v>104</v>
      </c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0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0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0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0">
        <f t="shared" si="4"/>
        <v>0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0</v>
      </c>
      <c r="T110" s="10">
        <f t="shared" si="4"/>
        <v>0</v>
      </c>
      <c r="U110" s="10">
        <f t="shared" si="4"/>
        <v>0</v>
      </c>
      <c r="V110" s="10">
        <f t="shared" si="4"/>
        <v>0</v>
      </c>
      <c r="W110" s="10">
        <f t="shared" si="4"/>
        <v>0</v>
      </c>
      <c r="X110" s="10">
        <f t="shared" si="4"/>
        <v>0</v>
      </c>
      <c r="Y110" s="10">
        <f t="shared" si="4"/>
        <v>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 t="e">
        <f t="shared" si="6"/>
        <v>#DIV/0!</v>
      </c>
      <c r="M111" s="10" t="e">
        <f t="shared" si="6"/>
        <v>#DIV/0!</v>
      </c>
      <c r="N111" s="10" t="e">
        <f t="shared" si="6"/>
        <v>#DIV/0!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 t="e">
        <f t="shared" si="6"/>
        <v>#DIV/0!</v>
      </c>
      <c r="T111" s="10" t="e">
        <f t="shared" si="6"/>
        <v>#DIV/0!</v>
      </c>
      <c r="U111" s="10" t="e">
        <f t="shared" si="6"/>
        <v>#DIV/0!</v>
      </c>
      <c r="V111" s="10" t="e">
        <f t="shared" si="6"/>
        <v>#DIV/0!</v>
      </c>
      <c r="W111" s="10" t="e">
        <f t="shared" si="6"/>
        <v>#DIV/0!</v>
      </c>
      <c r="X111" s="10" t="e">
        <f t="shared" si="6"/>
        <v>#DIV/0!</v>
      </c>
      <c r="Y111" s="10" t="e">
        <f t="shared" si="6"/>
        <v>#DIV/0!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 t="e">
        <f t="shared" si="7"/>
        <v>#DIV/0!</v>
      </c>
      <c r="AE111" s="10" t="e">
        <f t="shared" si="7"/>
        <v>#DIV/0!</v>
      </c>
      <c r="AF111" s="10" t="e">
        <f t="shared" si="7"/>
        <v>#DIV/0!</v>
      </c>
      <c r="AG111" s="10" t="e">
        <f t="shared" si="7"/>
        <v>#DIV/0!</v>
      </c>
    </row>
    <row r="114" spans="3:32" x14ac:dyDescent="0.25">
      <c r="C114" s="2">
        <v>3.32</v>
      </c>
      <c r="D114" s="2">
        <v>3.32</v>
      </c>
      <c r="E114" s="2">
        <v>3.32</v>
      </c>
      <c r="F114" s="2">
        <v>3.32</v>
      </c>
      <c r="G114" s="2">
        <v>3.32</v>
      </c>
      <c r="H114" s="2">
        <v>3.38</v>
      </c>
      <c r="I114" s="2">
        <v>3.38</v>
      </c>
      <c r="J114" s="2">
        <v>3.38</v>
      </c>
      <c r="K114" s="2">
        <v>3.38</v>
      </c>
      <c r="L114" s="2">
        <v>3.38</v>
      </c>
      <c r="M114" s="2">
        <v>3.38</v>
      </c>
      <c r="N114" s="2">
        <v>3.38</v>
      </c>
      <c r="O114" s="2">
        <v>3.55</v>
      </c>
      <c r="P114" s="2">
        <v>3.55</v>
      </c>
      <c r="Q114" s="2">
        <v>3.55</v>
      </c>
      <c r="R114" s="2">
        <v>3.55</v>
      </c>
      <c r="S114" s="2">
        <v>3.55</v>
      </c>
      <c r="T114" s="2">
        <v>3.55</v>
      </c>
      <c r="U114" s="2">
        <v>3.55</v>
      </c>
      <c r="V114" s="2">
        <v>3.59</v>
      </c>
      <c r="W114" s="2">
        <v>3.59</v>
      </c>
      <c r="X114" s="2">
        <v>3.59</v>
      </c>
      <c r="Y114" s="2">
        <v>3.59</v>
      </c>
      <c r="Z114" s="2">
        <v>3.59</v>
      </c>
      <c r="AA114" s="2">
        <v>3.59</v>
      </c>
      <c r="AB114" s="2">
        <v>3.59</v>
      </c>
      <c r="AC114" s="2">
        <v>3.59</v>
      </c>
      <c r="AD114" s="2">
        <v>3.59</v>
      </c>
      <c r="AE114" s="2">
        <v>3.59</v>
      </c>
      <c r="AF114" s="2">
        <v>3.59</v>
      </c>
    </row>
  </sheetData>
  <mergeCells count="1">
    <mergeCell ref="A3:B3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4"/>
  <sheetViews>
    <sheetView zoomScale="90" zoomScaleNormal="90" workbookViewId="0">
      <selection activeCell="F28" sqref="F28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125</v>
      </c>
      <c r="B1" s="7"/>
    </row>
    <row r="2" spans="1:33" x14ac:dyDescent="0.25">
      <c r="A2" s="7" t="s">
        <v>109</v>
      </c>
      <c r="B2" s="7"/>
      <c r="C2" s="14">
        <f>SUM(C12:AG107)/4000</f>
        <v>-3.0129999999999999</v>
      </c>
      <c r="G2" s="38"/>
      <c r="H2" s="38"/>
    </row>
    <row r="3" spans="1:33" s="3" customFormat="1" x14ac:dyDescent="0.25">
      <c r="A3" s="77" t="s">
        <v>110</v>
      </c>
      <c r="B3" s="78"/>
    </row>
    <row r="4" spans="1:33" s="3" customFormat="1" x14ac:dyDescent="0.25">
      <c r="A4" s="39"/>
      <c r="B4" s="40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15">
        <v>-38</v>
      </c>
      <c r="D12" s="15"/>
      <c r="E12" s="15"/>
      <c r="F12" s="15"/>
      <c r="G12" s="15"/>
      <c r="H12" s="15">
        <v>0</v>
      </c>
      <c r="I12" s="15">
        <v>-15</v>
      </c>
      <c r="J12" s="15">
        <v>-15</v>
      </c>
      <c r="K12" s="15">
        <v>0</v>
      </c>
      <c r="L12" s="15">
        <v>-13</v>
      </c>
      <c r="M12" s="15">
        <v>-13</v>
      </c>
      <c r="N12" s="15">
        <v>-13</v>
      </c>
      <c r="O12" s="15">
        <v>-13</v>
      </c>
      <c r="P12" s="15">
        <v>-14</v>
      </c>
      <c r="Q12" s="15">
        <v>-15</v>
      </c>
      <c r="R12" s="15">
        <v>-15</v>
      </c>
      <c r="S12" s="15">
        <v>-15</v>
      </c>
      <c r="T12" s="15">
        <v>-15</v>
      </c>
      <c r="U12" s="15">
        <v>-15</v>
      </c>
      <c r="V12" s="15">
        <v>-15</v>
      </c>
      <c r="W12" s="15">
        <v>-15</v>
      </c>
      <c r="X12" s="15">
        <v>-15</v>
      </c>
      <c r="Y12" s="15">
        <v>-15</v>
      </c>
      <c r="Z12" s="15">
        <v>-15</v>
      </c>
      <c r="AA12" s="15">
        <v>-15</v>
      </c>
      <c r="AB12" s="15">
        <v>-15</v>
      </c>
      <c r="AC12" s="15">
        <v>-15</v>
      </c>
      <c r="AD12" s="15">
        <v>-15</v>
      </c>
      <c r="AE12" s="15">
        <v>-15</v>
      </c>
      <c r="AF12" s="15">
        <v>-15</v>
      </c>
      <c r="AG12" s="15"/>
    </row>
    <row r="13" spans="1:33" x14ac:dyDescent="0.25">
      <c r="A13" s="5">
        <v>2</v>
      </c>
      <c r="B13" s="5" t="s">
        <v>10</v>
      </c>
      <c r="C13" s="15">
        <v>-38</v>
      </c>
      <c r="D13" s="15"/>
      <c r="E13" s="15"/>
      <c r="F13" s="15"/>
      <c r="G13" s="15"/>
      <c r="H13" s="15">
        <v>0</v>
      </c>
      <c r="I13" s="15">
        <v>-15</v>
      </c>
      <c r="J13" s="15">
        <v>-15</v>
      </c>
      <c r="K13" s="15">
        <v>0</v>
      </c>
      <c r="L13" s="15">
        <v>-13</v>
      </c>
      <c r="M13" s="15">
        <v>-13</v>
      </c>
      <c r="N13" s="15">
        <v>-13</v>
      </c>
      <c r="O13" s="15">
        <v>-13</v>
      </c>
      <c r="P13" s="15">
        <v>-14</v>
      </c>
      <c r="Q13" s="15">
        <v>-15</v>
      </c>
      <c r="R13" s="15">
        <v>-15</v>
      </c>
      <c r="S13" s="15">
        <v>-15</v>
      </c>
      <c r="T13" s="15">
        <v>-15</v>
      </c>
      <c r="U13" s="15">
        <v>-15</v>
      </c>
      <c r="V13" s="15">
        <v>-15</v>
      </c>
      <c r="W13" s="15">
        <v>-15</v>
      </c>
      <c r="X13" s="15">
        <v>-15</v>
      </c>
      <c r="Y13" s="15">
        <v>-15</v>
      </c>
      <c r="Z13" s="15">
        <v>-15</v>
      </c>
      <c r="AA13" s="15">
        <v>-15</v>
      </c>
      <c r="AB13" s="15">
        <v>-15</v>
      </c>
      <c r="AC13" s="15">
        <v>-15</v>
      </c>
      <c r="AD13" s="15">
        <v>-15</v>
      </c>
      <c r="AE13" s="15">
        <v>-15</v>
      </c>
      <c r="AF13" s="15">
        <v>-15</v>
      </c>
      <c r="AG13" s="15"/>
    </row>
    <row r="14" spans="1:33" x14ac:dyDescent="0.25">
      <c r="A14" s="5">
        <v>3</v>
      </c>
      <c r="B14" s="5" t="s">
        <v>11</v>
      </c>
      <c r="C14" s="15">
        <v>-38</v>
      </c>
      <c r="D14" s="15"/>
      <c r="E14" s="15"/>
      <c r="F14" s="15"/>
      <c r="G14" s="15"/>
      <c r="H14" s="15">
        <v>0</v>
      </c>
      <c r="I14" s="15">
        <v>-15</v>
      </c>
      <c r="J14" s="15">
        <v>-15</v>
      </c>
      <c r="K14" s="15">
        <v>0</v>
      </c>
      <c r="L14" s="15">
        <v>-13</v>
      </c>
      <c r="M14" s="15">
        <v>-13</v>
      </c>
      <c r="N14" s="15">
        <v>-13</v>
      </c>
      <c r="O14" s="15">
        <v>-13</v>
      </c>
      <c r="P14" s="15">
        <v>-14</v>
      </c>
      <c r="Q14" s="15">
        <v>-15</v>
      </c>
      <c r="R14" s="15">
        <v>-15</v>
      </c>
      <c r="S14" s="15">
        <v>-15</v>
      </c>
      <c r="T14" s="15">
        <v>-15</v>
      </c>
      <c r="U14" s="15">
        <v>-15</v>
      </c>
      <c r="V14" s="15">
        <v>-15</v>
      </c>
      <c r="W14" s="15">
        <v>-15</v>
      </c>
      <c r="X14" s="15">
        <v>-15</v>
      </c>
      <c r="Y14" s="15">
        <v>-15</v>
      </c>
      <c r="Z14" s="15">
        <v>-15</v>
      </c>
      <c r="AA14" s="15">
        <v>-15</v>
      </c>
      <c r="AB14" s="15">
        <v>-15</v>
      </c>
      <c r="AC14" s="15">
        <v>-15</v>
      </c>
      <c r="AD14" s="15">
        <v>-15</v>
      </c>
      <c r="AE14" s="15">
        <v>-15</v>
      </c>
      <c r="AF14" s="15">
        <v>-15</v>
      </c>
      <c r="AG14" s="15"/>
    </row>
    <row r="15" spans="1:33" x14ac:dyDescent="0.25">
      <c r="A15" s="5">
        <v>4</v>
      </c>
      <c r="B15" s="5" t="s">
        <v>12</v>
      </c>
      <c r="C15" s="15">
        <v>-38</v>
      </c>
      <c r="D15" s="15"/>
      <c r="E15" s="15"/>
      <c r="F15" s="15"/>
      <c r="G15" s="15"/>
      <c r="H15" s="15">
        <v>0</v>
      </c>
      <c r="I15" s="15">
        <v>-15</v>
      </c>
      <c r="J15" s="15">
        <v>-15</v>
      </c>
      <c r="K15" s="15">
        <v>0</v>
      </c>
      <c r="L15" s="15">
        <v>-13</v>
      </c>
      <c r="M15" s="15">
        <v>-13</v>
      </c>
      <c r="N15" s="15">
        <v>-13</v>
      </c>
      <c r="O15" s="15">
        <v>-13</v>
      </c>
      <c r="P15" s="15">
        <v>-14</v>
      </c>
      <c r="Q15" s="15">
        <v>-15</v>
      </c>
      <c r="R15" s="15">
        <v>-15</v>
      </c>
      <c r="S15" s="15">
        <v>-15</v>
      </c>
      <c r="T15" s="15">
        <v>-15</v>
      </c>
      <c r="U15" s="15">
        <v>-15</v>
      </c>
      <c r="V15" s="15">
        <v>-15</v>
      </c>
      <c r="W15" s="15">
        <v>-15</v>
      </c>
      <c r="X15" s="15">
        <v>-15</v>
      </c>
      <c r="Y15" s="15">
        <v>-15</v>
      </c>
      <c r="Z15" s="15">
        <v>-15</v>
      </c>
      <c r="AA15" s="15">
        <v>-15</v>
      </c>
      <c r="AB15" s="15">
        <v>-15</v>
      </c>
      <c r="AC15" s="15">
        <v>-15</v>
      </c>
      <c r="AD15" s="15">
        <v>-15</v>
      </c>
      <c r="AE15" s="15">
        <v>-15</v>
      </c>
      <c r="AF15" s="15">
        <v>-15</v>
      </c>
      <c r="AG15" s="15"/>
    </row>
    <row r="16" spans="1:33" x14ac:dyDescent="0.25">
      <c r="A16" s="5">
        <v>5</v>
      </c>
      <c r="B16" s="5" t="s">
        <v>13</v>
      </c>
      <c r="C16" s="15">
        <v>-38</v>
      </c>
      <c r="D16" s="15"/>
      <c r="E16" s="15"/>
      <c r="F16" s="15"/>
      <c r="G16" s="15"/>
      <c r="H16" s="15">
        <v>0</v>
      </c>
      <c r="I16" s="15">
        <v>-15</v>
      </c>
      <c r="J16" s="15">
        <v>-15</v>
      </c>
      <c r="K16" s="15">
        <v>0</v>
      </c>
      <c r="L16" s="15">
        <v>-13</v>
      </c>
      <c r="M16" s="15">
        <v>-13</v>
      </c>
      <c r="N16" s="15">
        <v>-13</v>
      </c>
      <c r="O16" s="15">
        <v>-13</v>
      </c>
      <c r="P16" s="15">
        <v>-14</v>
      </c>
      <c r="Q16" s="15">
        <v>-15</v>
      </c>
      <c r="R16" s="15">
        <v>-15</v>
      </c>
      <c r="S16" s="15">
        <v>-15</v>
      </c>
      <c r="T16" s="15">
        <v>-15</v>
      </c>
      <c r="U16" s="15">
        <v>-15</v>
      </c>
      <c r="V16" s="15">
        <v>-15</v>
      </c>
      <c r="W16" s="15">
        <v>-15</v>
      </c>
      <c r="X16" s="15">
        <v>-15</v>
      </c>
      <c r="Y16" s="15">
        <v>-15</v>
      </c>
      <c r="Z16" s="15">
        <v>-15</v>
      </c>
      <c r="AA16" s="15">
        <v>-15</v>
      </c>
      <c r="AB16" s="15">
        <v>-15</v>
      </c>
      <c r="AC16" s="15">
        <v>-15</v>
      </c>
      <c r="AD16" s="15">
        <v>-15</v>
      </c>
      <c r="AE16" s="15">
        <v>-15</v>
      </c>
      <c r="AF16" s="15">
        <v>-15</v>
      </c>
      <c r="AG16" s="15"/>
    </row>
    <row r="17" spans="1:33" x14ac:dyDescent="0.25">
      <c r="A17" s="5">
        <v>6</v>
      </c>
      <c r="B17" s="5" t="s">
        <v>14</v>
      </c>
      <c r="C17" s="15">
        <v>-38</v>
      </c>
      <c r="D17" s="15"/>
      <c r="E17" s="15"/>
      <c r="F17" s="15"/>
      <c r="G17" s="15"/>
      <c r="H17" s="15">
        <v>0</v>
      </c>
      <c r="I17" s="15">
        <v>-15</v>
      </c>
      <c r="J17" s="15">
        <v>-15</v>
      </c>
      <c r="K17" s="15">
        <v>0</v>
      </c>
      <c r="L17" s="15">
        <v>-13</v>
      </c>
      <c r="M17" s="15">
        <v>-13</v>
      </c>
      <c r="N17" s="15">
        <v>-13</v>
      </c>
      <c r="O17" s="15">
        <v>-13</v>
      </c>
      <c r="P17" s="15">
        <v>-14</v>
      </c>
      <c r="Q17" s="15">
        <v>-15</v>
      </c>
      <c r="R17" s="15">
        <v>-15</v>
      </c>
      <c r="S17" s="15">
        <v>-15</v>
      </c>
      <c r="T17" s="15">
        <v>-15</v>
      </c>
      <c r="U17" s="15">
        <v>-15</v>
      </c>
      <c r="V17" s="15">
        <v>-15</v>
      </c>
      <c r="W17" s="15">
        <v>-15</v>
      </c>
      <c r="X17" s="15">
        <v>-15</v>
      </c>
      <c r="Y17" s="15">
        <v>-15</v>
      </c>
      <c r="Z17" s="15">
        <v>-15</v>
      </c>
      <c r="AA17" s="15">
        <v>-15</v>
      </c>
      <c r="AB17" s="15">
        <v>-15</v>
      </c>
      <c r="AC17" s="15">
        <v>-15</v>
      </c>
      <c r="AD17" s="15">
        <v>-15</v>
      </c>
      <c r="AE17" s="15">
        <v>-15</v>
      </c>
      <c r="AF17" s="15">
        <v>-15</v>
      </c>
      <c r="AG17" s="15"/>
    </row>
    <row r="18" spans="1:33" x14ac:dyDescent="0.25">
      <c r="A18" s="5">
        <v>7</v>
      </c>
      <c r="B18" s="5" t="s">
        <v>15</v>
      </c>
      <c r="C18" s="15">
        <v>-38</v>
      </c>
      <c r="D18" s="15"/>
      <c r="E18" s="15"/>
      <c r="F18" s="15"/>
      <c r="G18" s="15"/>
      <c r="H18" s="15">
        <v>0</v>
      </c>
      <c r="I18" s="15">
        <v>-15</v>
      </c>
      <c r="J18" s="15">
        <v>-15</v>
      </c>
      <c r="K18" s="15">
        <v>0</v>
      </c>
      <c r="L18" s="15">
        <v>-13</v>
      </c>
      <c r="M18" s="15">
        <v>-13</v>
      </c>
      <c r="N18" s="15">
        <v>-13</v>
      </c>
      <c r="O18" s="15">
        <v>-13</v>
      </c>
      <c r="P18" s="15">
        <v>-14</v>
      </c>
      <c r="Q18" s="15">
        <v>-15</v>
      </c>
      <c r="R18" s="15">
        <v>-15</v>
      </c>
      <c r="S18" s="15">
        <v>-15</v>
      </c>
      <c r="T18" s="15">
        <v>-15</v>
      </c>
      <c r="U18" s="15">
        <v>-15</v>
      </c>
      <c r="V18" s="15">
        <v>-15</v>
      </c>
      <c r="W18" s="15">
        <v>-15</v>
      </c>
      <c r="X18" s="15">
        <v>-15</v>
      </c>
      <c r="Y18" s="15">
        <v>-15</v>
      </c>
      <c r="Z18" s="15">
        <v>-15</v>
      </c>
      <c r="AA18" s="15">
        <v>-15</v>
      </c>
      <c r="AB18" s="15">
        <v>-15</v>
      </c>
      <c r="AC18" s="15">
        <v>-15</v>
      </c>
      <c r="AD18" s="15">
        <v>-15</v>
      </c>
      <c r="AE18" s="15">
        <v>-15</v>
      </c>
      <c r="AF18" s="15">
        <v>-15</v>
      </c>
      <c r="AG18" s="15"/>
    </row>
    <row r="19" spans="1:33" x14ac:dyDescent="0.25">
      <c r="A19" s="5">
        <v>8</v>
      </c>
      <c r="B19" s="5" t="s">
        <v>16</v>
      </c>
      <c r="C19" s="15">
        <v>-38</v>
      </c>
      <c r="D19" s="15"/>
      <c r="E19" s="15"/>
      <c r="F19" s="15"/>
      <c r="G19" s="15"/>
      <c r="H19" s="15">
        <v>0</v>
      </c>
      <c r="I19" s="15">
        <v>-15</v>
      </c>
      <c r="J19" s="15">
        <v>-15</v>
      </c>
      <c r="K19" s="15">
        <v>0</v>
      </c>
      <c r="L19" s="15">
        <v>-13</v>
      </c>
      <c r="M19" s="15">
        <v>-13</v>
      </c>
      <c r="N19" s="15">
        <v>-13</v>
      </c>
      <c r="O19" s="15">
        <v>-13</v>
      </c>
      <c r="P19" s="15">
        <v>-14</v>
      </c>
      <c r="Q19" s="15">
        <v>-15</v>
      </c>
      <c r="R19" s="15">
        <v>-15</v>
      </c>
      <c r="S19" s="15">
        <v>-15</v>
      </c>
      <c r="T19" s="15">
        <v>-15</v>
      </c>
      <c r="U19" s="15">
        <v>-15</v>
      </c>
      <c r="V19" s="15">
        <v>-15</v>
      </c>
      <c r="W19" s="15">
        <v>-15</v>
      </c>
      <c r="X19" s="15">
        <v>-15</v>
      </c>
      <c r="Y19" s="15">
        <v>-15</v>
      </c>
      <c r="Z19" s="15">
        <v>-15</v>
      </c>
      <c r="AA19" s="15">
        <v>-15</v>
      </c>
      <c r="AB19" s="15">
        <v>-15</v>
      </c>
      <c r="AC19" s="15">
        <v>-15</v>
      </c>
      <c r="AD19" s="15">
        <v>-15</v>
      </c>
      <c r="AE19" s="15">
        <v>-15</v>
      </c>
      <c r="AF19" s="15">
        <v>-15</v>
      </c>
      <c r="AG19" s="15"/>
    </row>
    <row r="20" spans="1:33" x14ac:dyDescent="0.25">
      <c r="A20" s="5">
        <v>9</v>
      </c>
      <c r="B20" s="5" t="s">
        <v>17</v>
      </c>
      <c r="C20" s="15">
        <v>0</v>
      </c>
      <c r="D20" s="15"/>
      <c r="E20" s="15"/>
      <c r="F20" s="15"/>
      <c r="G20" s="15"/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15">
        <v>0</v>
      </c>
      <c r="AD20" s="15">
        <v>0</v>
      </c>
      <c r="AE20" s="15">
        <v>0</v>
      </c>
      <c r="AF20" s="15">
        <v>0</v>
      </c>
      <c r="AG20" s="15"/>
    </row>
    <row r="21" spans="1:33" x14ac:dyDescent="0.25">
      <c r="A21" s="5">
        <v>10</v>
      </c>
      <c r="B21" s="5" t="s">
        <v>18</v>
      </c>
      <c r="C21" s="15">
        <v>0</v>
      </c>
      <c r="D21" s="15"/>
      <c r="E21" s="15"/>
      <c r="F21" s="15"/>
      <c r="G21" s="15"/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/>
    </row>
    <row r="22" spans="1:33" x14ac:dyDescent="0.25">
      <c r="A22" s="5">
        <v>11</v>
      </c>
      <c r="B22" s="5" t="s">
        <v>19</v>
      </c>
      <c r="C22" s="15">
        <v>0</v>
      </c>
      <c r="D22" s="15"/>
      <c r="E22" s="15"/>
      <c r="F22" s="15"/>
      <c r="G22" s="15"/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v>0</v>
      </c>
      <c r="X22" s="15">
        <v>0</v>
      </c>
      <c r="Y22" s="15">
        <v>0</v>
      </c>
      <c r="Z22" s="15">
        <v>0</v>
      </c>
      <c r="AA22" s="15">
        <v>0</v>
      </c>
      <c r="AB22" s="15">
        <v>0</v>
      </c>
      <c r="AC22" s="15">
        <v>0</v>
      </c>
      <c r="AD22" s="15">
        <v>0</v>
      </c>
      <c r="AE22" s="15">
        <v>0</v>
      </c>
      <c r="AF22" s="15">
        <v>0</v>
      </c>
      <c r="AG22" s="15"/>
    </row>
    <row r="23" spans="1:33" x14ac:dyDescent="0.25">
      <c r="A23" s="5">
        <v>12</v>
      </c>
      <c r="B23" s="5" t="s">
        <v>20</v>
      </c>
      <c r="C23" s="15">
        <v>0</v>
      </c>
      <c r="D23" s="15"/>
      <c r="E23" s="15"/>
      <c r="F23" s="15"/>
      <c r="G23" s="15"/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0</v>
      </c>
      <c r="X23" s="15">
        <v>0</v>
      </c>
      <c r="Y23" s="15">
        <v>0</v>
      </c>
      <c r="Z23" s="15">
        <v>0</v>
      </c>
      <c r="AA23" s="15">
        <v>0</v>
      </c>
      <c r="AB23" s="15">
        <v>0</v>
      </c>
      <c r="AC23" s="15">
        <v>0</v>
      </c>
      <c r="AD23" s="15">
        <v>0</v>
      </c>
      <c r="AE23" s="15">
        <v>0</v>
      </c>
      <c r="AF23" s="15">
        <v>0</v>
      </c>
      <c r="AG23" s="15"/>
    </row>
    <row r="24" spans="1:33" x14ac:dyDescent="0.25">
      <c r="A24" s="5">
        <v>13</v>
      </c>
      <c r="B24" s="5" t="s">
        <v>21</v>
      </c>
      <c r="C24" s="15">
        <v>0</v>
      </c>
      <c r="D24" s="15"/>
      <c r="E24" s="15"/>
      <c r="F24" s="15"/>
      <c r="G24" s="15"/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>
        <v>0</v>
      </c>
      <c r="X24" s="15">
        <v>0</v>
      </c>
      <c r="Y24" s="15">
        <v>0</v>
      </c>
      <c r="Z24" s="15">
        <v>0</v>
      </c>
      <c r="AA24" s="15">
        <v>0</v>
      </c>
      <c r="AB24" s="15">
        <v>0</v>
      </c>
      <c r="AC24" s="15">
        <v>0</v>
      </c>
      <c r="AD24" s="15">
        <v>0</v>
      </c>
      <c r="AE24" s="15">
        <v>0</v>
      </c>
      <c r="AF24" s="15">
        <v>0</v>
      </c>
      <c r="AG24" s="15"/>
    </row>
    <row r="25" spans="1:33" x14ac:dyDescent="0.25">
      <c r="A25" s="5">
        <v>14</v>
      </c>
      <c r="B25" s="5" t="s">
        <v>22</v>
      </c>
      <c r="C25" s="15">
        <v>0</v>
      </c>
      <c r="D25" s="15"/>
      <c r="E25" s="15"/>
      <c r="F25" s="15"/>
      <c r="G25" s="15"/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  <c r="AB25" s="15">
        <v>0</v>
      </c>
      <c r="AC25" s="15">
        <v>0</v>
      </c>
      <c r="AD25" s="15">
        <v>0</v>
      </c>
      <c r="AE25" s="15">
        <v>0</v>
      </c>
      <c r="AF25" s="15">
        <v>0</v>
      </c>
      <c r="AG25" s="15"/>
    </row>
    <row r="26" spans="1:33" x14ac:dyDescent="0.25">
      <c r="A26" s="5">
        <v>15</v>
      </c>
      <c r="B26" s="5" t="s">
        <v>23</v>
      </c>
      <c r="C26" s="15">
        <v>0</v>
      </c>
      <c r="D26" s="15"/>
      <c r="E26" s="15"/>
      <c r="F26" s="15"/>
      <c r="G26" s="15"/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5">
        <v>0</v>
      </c>
      <c r="Y26" s="15">
        <v>0</v>
      </c>
      <c r="Z26" s="15">
        <v>0</v>
      </c>
      <c r="AA26" s="15">
        <v>0</v>
      </c>
      <c r="AB26" s="15">
        <v>0</v>
      </c>
      <c r="AC26" s="15">
        <v>0</v>
      </c>
      <c r="AD26" s="15">
        <v>0</v>
      </c>
      <c r="AE26" s="15">
        <v>0</v>
      </c>
      <c r="AF26" s="15">
        <v>0</v>
      </c>
      <c r="AG26" s="15"/>
    </row>
    <row r="27" spans="1:33" x14ac:dyDescent="0.25">
      <c r="A27" s="5">
        <v>16</v>
      </c>
      <c r="B27" s="5" t="s">
        <v>24</v>
      </c>
      <c r="C27" s="15">
        <v>0</v>
      </c>
      <c r="D27" s="15"/>
      <c r="E27" s="15"/>
      <c r="F27" s="15"/>
      <c r="G27" s="15"/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v>0</v>
      </c>
      <c r="AD27" s="15">
        <v>0</v>
      </c>
      <c r="AE27" s="15">
        <v>0</v>
      </c>
      <c r="AF27" s="15">
        <v>0</v>
      </c>
      <c r="AG27" s="15"/>
    </row>
    <row r="28" spans="1:33" x14ac:dyDescent="0.25">
      <c r="A28" s="5">
        <v>17</v>
      </c>
      <c r="B28" s="5" t="s">
        <v>25</v>
      </c>
      <c r="C28" s="15">
        <v>0</v>
      </c>
      <c r="D28" s="15"/>
      <c r="E28" s="15"/>
      <c r="F28" s="15"/>
      <c r="G28" s="15"/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v>0</v>
      </c>
      <c r="AD28" s="15">
        <v>0</v>
      </c>
      <c r="AE28" s="15">
        <v>0</v>
      </c>
      <c r="AF28" s="15">
        <v>0</v>
      </c>
      <c r="AG28" s="15"/>
    </row>
    <row r="29" spans="1:33" x14ac:dyDescent="0.25">
      <c r="A29" s="5">
        <v>18</v>
      </c>
      <c r="B29" s="5" t="s">
        <v>26</v>
      </c>
      <c r="C29" s="15">
        <v>0</v>
      </c>
      <c r="D29" s="15"/>
      <c r="E29" s="15"/>
      <c r="F29" s="15"/>
      <c r="G29" s="15"/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v>0</v>
      </c>
      <c r="AD29" s="15">
        <v>0</v>
      </c>
      <c r="AE29" s="15">
        <v>0</v>
      </c>
      <c r="AF29" s="15">
        <v>0</v>
      </c>
      <c r="AG29" s="15"/>
    </row>
    <row r="30" spans="1:33" x14ac:dyDescent="0.25">
      <c r="A30" s="5">
        <v>19</v>
      </c>
      <c r="B30" s="5" t="s">
        <v>27</v>
      </c>
      <c r="C30" s="15">
        <v>0</v>
      </c>
      <c r="D30" s="15"/>
      <c r="E30" s="15"/>
      <c r="F30" s="15"/>
      <c r="G30" s="15"/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0</v>
      </c>
      <c r="Z30" s="15">
        <v>0</v>
      </c>
      <c r="AA30" s="15">
        <v>0</v>
      </c>
      <c r="AB30" s="15">
        <v>0</v>
      </c>
      <c r="AC30" s="15">
        <v>0</v>
      </c>
      <c r="AD30" s="15">
        <v>0</v>
      </c>
      <c r="AE30" s="15">
        <v>0</v>
      </c>
      <c r="AF30" s="15">
        <v>0</v>
      </c>
      <c r="AG30" s="15"/>
    </row>
    <row r="31" spans="1:33" x14ac:dyDescent="0.25">
      <c r="A31" s="5">
        <v>20</v>
      </c>
      <c r="B31" s="5" t="s">
        <v>28</v>
      </c>
      <c r="C31" s="15">
        <v>0</v>
      </c>
      <c r="D31" s="15"/>
      <c r="E31" s="15"/>
      <c r="F31" s="15"/>
      <c r="G31" s="15"/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0</v>
      </c>
      <c r="W31" s="15">
        <v>0</v>
      </c>
      <c r="X31" s="15">
        <v>0</v>
      </c>
      <c r="Y31" s="15">
        <v>0</v>
      </c>
      <c r="Z31" s="15">
        <v>0</v>
      </c>
      <c r="AA31" s="15">
        <v>0</v>
      </c>
      <c r="AB31" s="15">
        <v>0</v>
      </c>
      <c r="AC31" s="15">
        <v>0</v>
      </c>
      <c r="AD31" s="15">
        <v>0</v>
      </c>
      <c r="AE31" s="15">
        <v>0</v>
      </c>
      <c r="AF31" s="15">
        <v>0</v>
      </c>
      <c r="AG31" s="15"/>
    </row>
    <row r="32" spans="1:33" x14ac:dyDescent="0.25">
      <c r="A32" s="5">
        <v>21</v>
      </c>
      <c r="B32" s="5" t="s">
        <v>29</v>
      </c>
      <c r="C32" s="15">
        <v>0</v>
      </c>
      <c r="D32" s="15"/>
      <c r="E32" s="15"/>
      <c r="F32" s="15"/>
      <c r="G32" s="15"/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15">
        <v>0</v>
      </c>
      <c r="AD32" s="15">
        <v>0</v>
      </c>
      <c r="AE32" s="15">
        <v>0</v>
      </c>
      <c r="AF32" s="15">
        <v>0</v>
      </c>
      <c r="AG32" s="15"/>
    </row>
    <row r="33" spans="1:33" x14ac:dyDescent="0.25">
      <c r="A33" s="5">
        <v>22</v>
      </c>
      <c r="B33" s="5" t="s">
        <v>30</v>
      </c>
      <c r="C33" s="15">
        <v>0</v>
      </c>
      <c r="D33" s="15"/>
      <c r="E33" s="15"/>
      <c r="F33" s="15"/>
      <c r="G33" s="15"/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5">
        <v>0</v>
      </c>
      <c r="Y33" s="15">
        <v>0</v>
      </c>
      <c r="Z33" s="15">
        <v>0</v>
      </c>
      <c r="AA33" s="15">
        <v>0</v>
      </c>
      <c r="AB33" s="15">
        <v>0</v>
      </c>
      <c r="AC33" s="15">
        <v>0</v>
      </c>
      <c r="AD33" s="15">
        <v>0</v>
      </c>
      <c r="AE33" s="15">
        <v>0</v>
      </c>
      <c r="AF33" s="15">
        <v>0</v>
      </c>
      <c r="AG33" s="15"/>
    </row>
    <row r="34" spans="1:33" x14ac:dyDescent="0.25">
      <c r="A34" s="5">
        <v>23</v>
      </c>
      <c r="B34" s="5" t="s">
        <v>31</v>
      </c>
      <c r="C34" s="15">
        <v>0</v>
      </c>
      <c r="D34" s="15"/>
      <c r="E34" s="15"/>
      <c r="F34" s="15"/>
      <c r="G34" s="15"/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5">
        <v>0</v>
      </c>
      <c r="T34" s="15">
        <v>0</v>
      </c>
      <c r="U34" s="15">
        <v>0</v>
      </c>
      <c r="V34" s="15">
        <v>0</v>
      </c>
      <c r="W34" s="15">
        <v>0</v>
      </c>
      <c r="X34" s="15">
        <v>0</v>
      </c>
      <c r="Y34" s="15">
        <v>0</v>
      </c>
      <c r="Z34" s="15">
        <v>0</v>
      </c>
      <c r="AA34" s="15">
        <v>0</v>
      </c>
      <c r="AB34" s="15">
        <v>0</v>
      </c>
      <c r="AC34" s="15">
        <v>0</v>
      </c>
      <c r="AD34" s="15">
        <v>0</v>
      </c>
      <c r="AE34" s="15">
        <v>0</v>
      </c>
      <c r="AF34" s="15">
        <v>0</v>
      </c>
      <c r="AG34" s="15"/>
    </row>
    <row r="35" spans="1:33" x14ac:dyDescent="0.25">
      <c r="A35" s="5">
        <v>24</v>
      </c>
      <c r="B35" s="5" t="s">
        <v>32</v>
      </c>
      <c r="C35" s="15">
        <v>0</v>
      </c>
      <c r="D35" s="15"/>
      <c r="E35" s="15"/>
      <c r="F35" s="15"/>
      <c r="G35" s="15"/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0</v>
      </c>
      <c r="T35" s="15">
        <v>0</v>
      </c>
      <c r="U35" s="15">
        <v>0</v>
      </c>
      <c r="V35" s="15">
        <v>0</v>
      </c>
      <c r="W35" s="15">
        <v>0</v>
      </c>
      <c r="X35" s="15">
        <v>0</v>
      </c>
      <c r="Y35" s="15">
        <v>0</v>
      </c>
      <c r="Z35" s="15">
        <v>0</v>
      </c>
      <c r="AA35" s="15">
        <v>0</v>
      </c>
      <c r="AB35" s="15">
        <v>0</v>
      </c>
      <c r="AC35" s="15">
        <v>0</v>
      </c>
      <c r="AD35" s="15">
        <v>0</v>
      </c>
      <c r="AE35" s="15">
        <v>0</v>
      </c>
      <c r="AF35" s="15">
        <v>0</v>
      </c>
      <c r="AG35" s="15"/>
    </row>
    <row r="36" spans="1:33" x14ac:dyDescent="0.25">
      <c r="A36" s="5">
        <v>25</v>
      </c>
      <c r="B36" s="5" t="s">
        <v>33</v>
      </c>
      <c r="C36" s="15">
        <v>0</v>
      </c>
      <c r="D36" s="15"/>
      <c r="E36" s="15"/>
      <c r="F36" s="15"/>
      <c r="G36" s="15"/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  <c r="Y36" s="15">
        <v>0</v>
      </c>
      <c r="Z36" s="15">
        <v>0</v>
      </c>
      <c r="AA36" s="15">
        <v>0</v>
      </c>
      <c r="AB36" s="15">
        <v>0</v>
      </c>
      <c r="AC36" s="15">
        <v>0</v>
      </c>
      <c r="AD36" s="15">
        <v>0</v>
      </c>
      <c r="AE36" s="15">
        <v>0</v>
      </c>
      <c r="AF36" s="15">
        <v>0</v>
      </c>
      <c r="AG36" s="15"/>
    </row>
    <row r="37" spans="1:33" x14ac:dyDescent="0.25">
      <c r="A37" s="5">
        <v>26</v>
      </c>
      <c r="B37" s="5" t="s">
        <v>34</v>
      </c>
      <c r="C37" s="15">
        <v>0</v>
      </c>
      <c r="D37" s="15"/>
      <c r="E37" s="15"/>
      <c r="F37" s="15"/>
      <c r="G37" s="15"/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W37" s="15">
        <v>0</v>
      </c>
      <c r="X37" s="15">
        <v>0</v>
      </c>
      <c r="Y37" s="15">
        <v>0</v>
      </c>
      <c r="Z37" s="15">
        <v>0</v>
      </c>
      <c r="AA37" s="15">
        <v>0</v>
      </c>
      <c r="AB37" s="15">
        <v>0</v>
      </c>
      <c r="AC37" s="15">
        <v>0</v>
      </c>
      <c r="AD37" s="15">
        <v>0</v>
      </c>
      <c r="AE37" s="15">
        <v>0</v>
      </c>
      <c r="AF37" s="15">
        <v>0</v>
      </c>
      <c r="AG37" s="15"/>
    </row>
    <row r="38" spans="1:33" x14ac:dyDescent="0.25">
      <c r="A38" s="5">
        <v>27</v>
      </c>
      <c r="B38" s="5" t="s">
        <v>35</v>
      </c>
      <c r="C38" s="15">
        <v>0</v>
      </c>
      <c r="D38" s="15"/>
      <c r="E38" s="15"/>
      <c r="F38" s="15"/>
      <c r="G38" s="15"/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15">
        <v>0</v>
      </c>
      <c r="Z38" s="15">
        <v>0</v>
      </c>
      <c r="AA38" s="15">
        <v>0</v>
      </c>
      <c r="AB38" s="15">
        <v>0</v>
      </c>
      <c r="AC38" s="15">
        <v>0</v>
      </c>
      <c r="AD38" s="15">
        <v>0</v>
      </c>
      <c r="AE38" s="15">
        <v>0</v>
      </c>
      <c r="AF38" s="15">
        <v>0</v>
      </c>
      <c r="AG38" s="15"/>
    </row>
    <row r="39" spans="1:33" x14ac:dyDescent="0.25">
      <c r="A39" s="5">
        <v>28</v>
      </c>
      <c r="B39" s="5" t="s">
        <v>36</v>
      </c>
      <c r="C39" s="15">
        <v>0</v>
      </c>
      <c r="D39" s="15"/>
      <c r="E39" s="15"/>
      <c r="F39" s="15"/>
      <c r="G39" s="15"/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0</v>
      </c>
      <c r="AA39" s="15">
        <v>0</v>
      </c>
      <c r="AB39" s="15">
        <v>0</v>
      </c>
      <c r="AC39" s="15">
        <v>0</v>
      </c>
      <c r="AD39" s="15">
        <v>0</v>
      </c>
      <c r="AE39" s="15">
        <v>0</v>
      </c>
      <c r="AF39" s="15">
        <v>0</v>
      </c>
      <c r="AG39" s="15"/>
    </row>
    <row r="40" spans="1:33" x14ac:dyDescent="0.25">
      <c r="A40" s="5">
        <v>29</v>
      </c>
      <c r="B40" s="5" t="s">
        <v>37</v>
      </c>
      <c r="C40" s="15">
        <v>0</v>
      </c>
      <c r="D40" s="15"/>
      <c r="E40" s="15"/>
      <c r="F40" s="15"/>
      <c r="G40" s="15"/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15">
        <v>0</v>
      </c>
      <c r="AB40" s="15">
        <v>0</v>
      </c>
      <c r="AC40" s="15">
        <v>0</v>
      </c>
      <c r="AD40" s="15">
        <v>0</v>
      </c>
      <c r="AE40" s="15">
        <v>0</v>
      </c>
      <c r="AF40" s="15">
        <v>0</v>
      </c>
      <c r="AG40" s="15"/>
    </row>
    <row r="41" spans="1:33" x14ac:dyDescent="0.25">
      <c r="A41" s="5">
        <v>30</v>
      </c>
      <c r="B41" s="5" t="s">
        <v>38</v>
      </c>
      <c r="C41" s="15">
        <v>0</v>
      </c>
      <c r="D41" s="15"/>
      <c r="E41" s="15"/>
      <c r="F41" s="15"/>
      <c r="G41" s="15"/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0</v>
      </c>
      <c r="Y41" s="15">
        <v>0</v>
      </c>
      <c r="Z41" s="15">
        <v>0</v>
      </c>
      <c r="AA41" s="15">
        <v>0</v>
      </c>
      <c r="AB41" s="15">
        <v>0</v>
      </c>
      <c r="AC41" s="15">
        <v>0</v>
      </c>
      <c r="AD41" s="15">
        <v>0</v>
      </c>
      <c r="AE41" s="15">
        <v>0</v>
      </c>
      <c r="AF41" s="15">
        <v>0</v>
      </c>
      <c r="AG41" s="15"/>
    </row>
    <row r="42" spans="1:33" x14ac:dyDescent="0.25">
      <c r="A42" s="5">
        <v>31</v>
      </c>
      <c r="B42" s="5" t="s">
        <v>39</v>
      </c>
      <c r="C42" s="15">
        <v>0</v>
      </c>
      <c r="D42" s="15"/>
      <c r="E42" s="15"/>
      <c r="F42" s="15"/>
      <c r="G42" s="15"/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5">
        <v>0</v>
      </c>
      <c r="X42" s="15">
        <v>0</v>
      </c>
      <c r="Y42" s="15">
        <v>0</v>
      </c>
      <c r="Z42" s="15">
        <v>0</v>
      </c>
      <c r="AA42" s="15">
        <v>0</v>
      </c>
      <c r="AB42" s="15">
        <v>0</v>
      </c>
      <c r="AC42" s="15">
        <v>0</v>
      </c>
      <c r="AD42" s="15">
        <v>0</v>
      </c>
      <c r="AE42" s="15">
        <v>0</v>
      </c>
      <c r="AF42" s="15">
        <v>0</v>
      </c>
      <c r="AG42" s="15"/>
    </row>
    <row r="43" spans="1:33" x14ac:dyDescent="0.25">
      <c r="A43" s="5">
        <v>32</v>
      </c>
      <c r="B43" s="5" t="s">
        <v>40</v>
      </c>
      <c r="C43" s="15">
        <v>0</v>
      </c>
      <c r="D43" s="15"/>
      <c r="E43" s="15"/>
      <c r="F43" s="15"/>
      <c r="G43" s="15"/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0</v>
      </c>
      <c r="W43" s="15">
        <v>0</v>
      </c>
      <c r="X43" s="15">
        <v>0</v>
      </c>
      <c r="Y43" s="15">
        <v>0</v>
      </c>
      <c r="Z43" s="15">
        <v>0</v>
      </c>
      <c r="AA43" s="15">
        <v>0</v>
      </c>
      <c r="AB43" s="15">
        <v>0</v>
      </c>
      <c r="AC43" s="15">
        <v>0</v>
      </c>
      <c r="AD43" s="15">
        <v>0</v>
      </c>
      <c r="AE43" s="15">
        <v>0</v>
      </c>
      <c r="AF43" s="15">
        <v>0</v>
      </c>
      <c r="AG43" s="15"/>
    </row>
    <row r="44" spans="1:33" x14ac:dyDescent="0.25">
      <c r="A44" s="5">
        <v>33</v>
      </c>
      <c r="B44" s="5" t="s">
        <v>41</v>
      </c>
      <c r="C44" s="15">
        <v>0</v>
      </c>
      <c r="D44" s="15"/>
      <c r="E44" s="15"/>
      <c r="F44" s="15"/>
      <c r="G44" s="15"/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5">
        <v>0</v>
      </c>
      <c r="T44" s="15">
        <v>0</v>
      </c>
      <c r="U44" s="15">
        <v>0</v>
      </c>
      <c r="V44" s="15">
        <v>0</v>
      </c>
      <c r="W44" s="15">
        <v>0</v>
      </c>
      <c r="X44" s="15">
        <v>0</v>
      </c>
      <c r="Y44" s="15">
        <v>0</v>
      </c>
      <c r="Z44" s="15">
        <v>0</v>
      </c>
      <c r="AA44" s="15">
        <v>0</v>
      </c>
      <c r="AB44" s="15">
        <v>0</v>
      </c>
      <c r="AC44" s="15">
        <v>0</v>
      </c>
      <c r="AD44" s="15">
        <v>0</v>
      </c>
      <c r="AE44" s="15">
        <v>0</v>
      </c>
      <c r="AF44" s="15">
        <v>0</v>
      </c>
      <c r="AG44" s="15"/>
    </row>
    <row r="45" spans="1:33" x14ac:dyDescent="0.25">
      <c r="A45" s="5">
        <v>34</v>
      </c>
      <c r="B45" s="5" t="s">
        <v>42</v>
      </c>
      <c r="C45" s="15">
        <v>0</v>
      </c>
      <c r="D45" s="15"/>
      <c r="E45" s="15"/>
      <c r="F45" s="15"/>
      <c r="G45" s="15"/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0</v>
      </c>
      <c r="W45" s="15">
        <v>0</v>
      </c>
      <c r="X45" s="15">
        <v>0</v>
      </c>
      <c r="Y45" s="15">
        <v>0</v>
      </c>
      <c r="Z45" s="15">
        <v>0</v>
      </c>
      <c r="AA45" s="15">
        <v>0</v>
      </c>
      <c r="AB45" s="15">
        <v>0</v>
      </c>
      <c r="AC45" s="15">
        <v>0</v>
      </c>
      <c r="AD45" s="15">
        <v>0</v>
      </c>
      <c r="AE45" s="15">
        <v>0</v>
      </c>
      <c r="AF45" s="15">
        <v>0</v>
      </c>
      <c r="AG45" s="15"/>
    </row>
    <row r="46" spans="1:33" x14ac:dyDescent="0.25">
      <c r="A46" s="5">
        <v>35</v>
      </c>
      <c r="B46" s="5" t="s">
        <v>43</v>
      </c>
      <c r="C46" s="15">
        <v>0</v>
      </c>
      <c r="D46" s="15"/>
      <c r="E46" s="15"/>
      <c r="F46" s="15"/>
      <c r="G46" s="15"/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5">
        <v>0</v>
      </c>
      <c r="W46" s="15">
        <v>0</v>
      </c>
      <c r="X46" s="15">
        <v>0</v>
      </c>
      <c r="Y46" s="15">
        <v>0</v>
      </c>
      <c r="Z46" s="15">
        <v>0</v>
      </c>
      <c r="AA46" s="15">
        <v>0</v>
      </c>
      <c r="AB46" s="15">
        <v>0</v>
      </c>
      <c r="AC46" s="15">
        <v>0</v>
      </c>
      <c r="AD46" s="15">
        <v>0</v>
      </c>
      <c r="AE46" s="15">
        <v>0</v>
      </c>
      <c r="AF46" s="15">
        <v>0</v>
      </c>
      <c r="AG46" s="15"/>
    </row>
    <row r="47" spans="1:33" x14ac:dyDescent="0.25">
      <c r="A47" s="5">
        <v>36</v>
      </c>
      <c r="B47" s="5" t="s">
        <v>44</v>
      </c>
      <c r="C47" s="15">
        <v>0</v>
      </c>
      <c r="D47" s="15"/>
      <c r="E47" s="15"/>
      <c r="F47" s="15"/>
      <c r="G47" s="15"/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  <c r="V47" s="15">
        <v>0</v>
      </c>
      <c r="W47" s="15">
        <v>0</v>
      </c>
      <c r="X47" s="15">
        <v>0</v>
      </c>
      <c r="Y47" s="15">
        <v>0</v>
      </c>
      <c r="Z47" s="15">
        <v>0</v>
      </c>
      <c r="AA47" s="15">
        <v>0</v>
      </c>
      <c r="AB47" s="15">
        <v>0</v>
      </c>
      <c r="AC47" s="15">
        <v>0</v>
      </c>
      <c r="AD47" s="15">
        <v>0</v>
      </c>
      <c r="AE47" s="15">
        <v>0</v>
      </c>
      <c r="AF47" s="15">
        <v>0</v>
      </c>
      <c r="AG47" s="15"/>
    </row>
    <row r="48" spans="1:33" x14ac:dyDescent="0.25">
      <c r="A48" s="5">
        <v>37</v>
      </c>
      <c r="B48" s="5" t="s">
        <v>45</v>
      </c>
      <c r="C48" s="15">
        <v>0</v>
      </c>
      <c r="D48" s="15"/>
      <c r="E48" s="15"/>
      <c r="F48" s="15"/>
      <c r="G48" s="15"/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5">
        <v>0</v>
      </c>
      <c r="T48" s="15">
        <v>0</v>
      </c>
      <c r="U48" s="15">
        <v>0</v>
      </c>
      <c r="V48" s="15">
        <v>0</v>
      </c>
      <c r="W48" s="15">
        <v>0</v>
      </c>
      <c r="X48" s="15">
        <v>0</v>
      </c>
      <c r="Y48" s="15">
        <v>0</v>
      </c>
      <c r="Z48" s="15">
        <v>0</v>
      </c>
      <c r="AA48" s="15">
        <v>0</v>
      </c>
      <c r="AB48" s="15">
        <v>0</v>
      </c>
      <c r="AC48" s="15">
        <v>0</v>
      </c>
      <c r="AD48" s="15">
        <v>0</v>
      </c>
      <c r="AE48" s="15">
        <v>0</v>
      </c>
      <c r="AF48" s="15">
        <v>0</v>
      </c>
      <c r="AG48" s="15"/>
    </row>
    <row r="49" spans="1:33" x14ac:dyDescent="0.25">
      <c r="A49" s="5">
        <v>38</v>
      </c>
      <c r="B49" s="5" t="s">
        <v>46</v>
      </c>
      <c r="C49" s="15">
        <v>0</v>
      </c>
      <c r="D49" s="15"/>
      <c r="E49" s="15"/>
      <c r="F49" s="15"/>
      <c r="G49" s="15"/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  <c r="S49" s="15">
        <v>0</v>
      </c>
      <c r="T49" s="15">
        <v>0</v>
      </c>
      <c r="U49" s="15">
        <v>0</v>
      </c>
      <c r="V49" s="15">
        <v>0</v>
      </c>
      <c r="W49" s="15">
        <v>0</v>
      </c>
      <c r="X49" s="15">
        <v>0</v>
      </c>
      <c r="Y49" s="15">
        <v>0</v>
      </c>
      <c r="Z49" s="15">
        <v>0</v>
      </c>
      <c r="AA49" s="15">
        <v>0</v>
      </c>
      <c r="AB49" s="15">
        <v>0</v>
      </c>
      <c r="AC49" s="15">
        <v>0</v>
      </c>
      <c r="AD49" s="15">
        <v>0</v>
      </c>
      <c r="AE49" s="15">
        <v>0</v>
      </c>
      <c r="AF49" s="15">
        <v>0</v>
      </c>
      <c r="AG49" s="15"/>
    </row>
    <row r="50" spans="1:33" x14ac:dyDescent="0.25">
      <c r="A50" s="5">
        <v>39</v>
      </c>
      <c r="B50" s="5" t="s">
        <v>47</v>
      </c>
      <c r="C50" s="15">
        <v>0</v>
      </c>
      <c r="D50" s="15"/>
      <c r="E50" s="15"/>
      <c r="F50" s="15"/>
      <c r="G50" s="15"/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  <c r="S50" s="15">
        <v>0</v>
      </c>
      <c r="T50" s="15">
        <v>0</v>
      </c>
      <c r="U50" s="15">
        <v>0</v>
      </c>
      <c r="V50" s="15">
        <v>0</v>
      </c>
      <c r="W50" s="15">
        <v>0</v>
      </c>
      <c r="X50" s="15">
        <v>0</v>
      </c>
      <c r="Y50" s="15">
        <v>0</v>
      </c>
      <c r="Z50" s="15">
        <v>0</v>
      </c>
      <c r="AA50" s="15">
        <v>0</v>
      </c>
      <c r="AB50" s="15">
        <v>0</v>
      </c>
      <c r="AC50" s="15">
        <v>0</v>
      </c>
      <c r="AD50" s="15">
        <v>0</v>
      </c>
      <c r="AE50" s="15">
        <v>0</v>
      </c>
      <c r="AF50" s="15">
        <v>0</v>
      </c>
      <c r="AG50" s="15"/>
    </row>
    <row r="51" spans="1:33" x14ac:dyDescent="0.25">
      <c r="A51" s="5">
        <v>40</v>
      </c>
      <c r="B51" s="5" t="s">
        <v>48</v>
      </c>
      <c r="C51" s="15">
        <v>0</v>
      </c>
      <c r="D51" s="15"/>
      <c r="E51" s="15"/>
      <c r="F51" s="15"/>
      <c r="G51" s="15"/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5">
        <v>0</v>
      </c>
      <c r="T51" s="15">
        <v>0</v>
      </c>
      <c r="U51" s="15">
        <v>0</v>
      </c>
      <c r="V51" s="15">
        <v>0</v>
      </c>
      <c r="W51" s="15">
        <v>0</v>
      </c>
      <c r="X51" s="15">
        <v>0</v>
      </c>
      <c r="Y51" s="15">
        <v>0</v>
      </c>
      <c r="Z51" s="15">
        <v>0</v>
      </c>
      <c r="AA51" s="15">
        <v>0</v>
      </c>
      <c r="AB51" s="15">
        <v>0</v>
      </c>
      <c r="AC51" s="15">
        <v>0</v>
      </c>
      <c r="AD51" s="15">
        <v>0</v>
      </c>
      <c r="AE51" s="15">
        <v>0</v>
      </c>
      <c r="AF51" s="15">
        <v>0</v>
      </c>
      <c r="AG51" s="15"/>
    </row>
    <row r="52" spans="1:33" x14ac:dyDescent="0.25">
      <c r="A52" s="5">
        <v>41</v>
      </c>
      <c r="B52" s="5" t="s">
        <v>49</v>
      </c>
      <c r="C52" s="15">
        <v>0</v>
      </c>
      <c r="D52" s="15"/>
      <c r="E52" s="15"/>
      <c r="F52" s="15"/>
      <c r="G52" s="15"/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5">
        <v>0</v>
      </c>
      <c r="T52" s="15">
        <v>0</v>
      </c>
      <c r="U52" s="15">
        <v>0</v>
      </c>
      <c r="V52" s="15">
        <v>0</v>
      </c>
      <c r="W52" s="15">
        <v>0</v>
      </c>
      <c r="X52" s="15">
        <v>0</v>
      </c>
      <c r="Y52" s="15">
        <v>0</v>
      </c>
      <c r="Z52" s="15">
        <v>0</v>
      </c>
      <c r="AA52" s="15">
        <v>0</v>
      </c>
      <c r="AB52" s="15">
        <v>0</v>
      </c>
      <c r="AC52" s="15">
        <v>0</v>
      </c>
      <c r="AD52" s="15">
        <v>0</v>
      </c>
      <c r="AE52" s="15">
        <v>0</v>
      </c>
      <c r="AF52" s="15">
        <v>0</v>
      </c>
      <c r="AG52" s="15"/>
    </row>
    <row r="53" spans="1:33" x14ac:dyDescent="0.25">
      <c r="A53" s="5">
        <v>42</v>
      </c>
      <c r="B53" s="5" t="s">
        <v>50</v>
      </c>
      <c r="C53" s="15">
        <v>0</v>
      </c>
      <c r="D53" s="15"/>
      <c r="E53" s="15"/>
      <c r="F53" s="15"/>
      <c r="G53" s="15"/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5">
        <v>0</v>
      </c>
      <c r="T53" s="15">
        <v>0</v>
      </c>
      <c r="U53" s="15">
        <v>0</v>
      </c>
      <c r="V53" s="15">
        <v>0</v>
      </c>
      <c r="W53" s="15">
        <v>0</v>
      </c>
      <c r="X53" s="15">
        <v>0</v>
      </c>
      <c r="Y53" s="15">
        <v>0</v>
      </c>
      <c r="Z53" s="15">
        <v>0</v>
      </c>
      <c r="AA53" s="15">
        <v>0</v>
      </c>
      <c r="AB53" s="15">
        <v>0</v>
      </c>
      <c r="AC53" s="15">
        <v>0</v>
      </c>
      <c r="AD53" s="15">
        <v>0</v>
      </c>
      <c r="AE53" s="15">
        <v>0</v>
      </c>
      <c r="AF53" s="15">
        <v>0</v>
      </c>
      <c r="AG53" s="15"/>
    </row>
    <row r="54" spans="1:33" x14ac:dyDescent="0.25">
      <c r="A54" s="5">
        <v>43</v>
      </c>
      <c r="B54" s="5" t="s">
        <v>51</v>
      </c>
      <c r="C54" s="15">
        <v>0</v>
      </c>
      <c r="D54" s="15"/>
      <c r="E54" s="15"/>
      <c r="F54" s="15"/>
      <c r="G54" s="15"/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5">
        <v>0</v>
      </c>
      <c r="T54" s="15">
        <v>0</v>
      </c>
      <c r="U54" s="15">
        <v>0</v>
      </c>
      <c r="V54" s="15">
        <v>0</v>
      </c>
      <c r="W54" s="15">
        <v>0</v>
      </c>
      <c r="X54" s="15">
        <v>0</v>
      </c>
      <c r="Y54" s="15">
        <v>0</v>
      </c>
      <c r="Z54" s="15">
        <v>0</v>
      </c>
      <c r="AA54" s="15">
        <v>0</v>
      </c>
      <c r="AB54" s="15">
        <v>0</v>
      </c>
      <c r="AC54" s="15">
        <v>0</v>
      </c>
      <c r="AD54" s="15">
        <v>0</v>
      </c>
      <c r="AE54" s="15">
        <v>0</v>
      </c>
      <c r="AF54" s="15">
        <v>0</v>
      </c>
      <c r="AG54" s="15"/>
    </row>
    <row r="55" spans="1:33" x14ac:dyDescent="0.25">
      <c r="A55" s="5">
        <v>44</v>
      </c>
      <c r="B55" s="5" t="s">
        <v>52</v>
      </c>
      <c r="C55" s="15">
        <v>0</v>
      </c>
      <c r="D55" s="15"/>
      <c r="E55" s="15"/>
      <c r="F55" s="15"/>
      <c r="G55" s="15"/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0</v>
      </c>
      <c r="R55" s="15">
        <v>0</v>
      </c>
      <c r="S55" s="15">
        <v>0</v>
      </c>
      <c r="T55" s="15">
        <v>0</v>
      </c>
      <c r="U55" s="15">
        <v>0</v>
      </c>
      <c r="V55" s="15">
        <v>0</v>
      </c>
      <c r="W55" s="15">
        <v>0</v>
      </c>
      <c r="X55" s="15">
        <v>0</v>
      </c>
      <c r="Y55" s="15">
        <v>0</v>
      </c>
      <c r="Z55" s="15">
        <v>0</v>
      </c>
      <c r="AA55" s="15">
        <v>0</v>
      </c>
      <c r="AB55" s="15">
        <v>0</v>
      </c>
      <c r="AC55" s="15">
        <v>0</v>
      </c>
      <c r="AD55" s="15">
        <v>0</v>
      </c>
      <c r="AE55" s="15">
        <v>0</v>
      </c>
      <c r="AF55" s="15">
        <v>0</v>
      </c>
      <c r="AG55" s="15"/>
    </row>
    <row r="56" spans="1:33" x14ac:dyDescent="0.25">
      <c r="A56" s="5">
        <v>45</v>
      </c>
      <c r="B56" s="5" t="s">
        <v>53</v>
      </c>
      <c r="C56" s="15">
        <v>0</v>
      </c>
      <c r="D56" s="15"/>
      <c r="E56" s="15"/>
      <c r="F56" s="15"/>
      <c r="G56" s="15"/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5">
        <v>0</v>
      </c>
      <c r="R56" s="15">
        <v>0</v>
      </c>
      <c r="S56" s="15">
        <v>0</v>
      </c>
      <c r="T56" s="15">
        <v>0</v>
      </c>
      <c r="U56" s="15">
        <v>0</v>
      </c>
      <c r="V56" s="15">
        <v>0</v>
      </c>
      <c r="W56" s="15">
        <v>0</v>
      </c>
      <c r="X56" s="15">
        <v>0</v>
      </c>
      <c r="Y56" s="15">
        <v>0</v>
      </c>
      <c r="Z56" s="15">
        <v>0</v>
      </c>
      <c r="AA56" s="15">
        <v>0</v>
      </c>
      <c r="AB56" s="15">
        <v>0</v>
      </c>
      <c r="AC56" s="15">
        <v>0</v>
      </c>
      <c r="AD56" s="15">
        <v>0</v>
      </c>
      <c r="AE56" s="15">
        <v>0</v>
      </c>
      <c r="AF56" s="15">
        <v>0</v>
      </c>
      <c r="AG56" s="15"/>
    </row>
    <row r="57" spans="1:33" x14ac:dyDescent="0.25">
      <c r="A57" s="5">
        <v>46</v>
      </c>
      <c r="B57" s="5" t="s">
        <v>54</v>
      </c>
      <c r="C57" s="15">
        <v>0</v>
      </c>
      <c r="D57" s="15"/>
      <c r="E57" s="15"/>
      <c r="F57" s="15"/>
      <c r="G57" s="15"/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  <c r="Q57" s="15">
        <v>0</v>
      </c>
      <c r="R57" s="15">
        <v>0</v>
      </c>
      <c r="S57" s="15">
        <v>0</v>
      </c>
      <c r="T57" s="15">
        <v>0</v>
      </c>
      <c r="U57" s="15">
        <v>0</v>
      </c>
      <c r="V57" s="15">
        <v>0</v>
      </c>
      <c r="W57" s="15">
        <v>0</v>
      </c>
      <c r="X57" s="15">
        <v>0</v>
      </c>
      <c r="Y57" s="15">
        <v>0</v>
      </c>
      <c r="Z57" s="15">
        <v>0</v>
      </c>
      <c r="AA57" s="15">
        <v>0</v>
      </c>
      <c r="AB57" s="15">
        <v>0</v>
      </c>
      <c r="AC57" s="15">
        <v>0</v>
      </c>
      <c r="AD57" s="15">
        <v>0</v>
      </c>
      <c r="AE57" s="15">
        <v>0</v>
      </c>
      <c r="AF57" s="15">
        <v>0</v>
      </c>
      <c r="AG57" s="15"/>
    </row>
    <row r="58" spans="1:33" x14ac:dyDescent="0.25">
      <c r="A58" s="5">
        <v>47</v>
      </c>
      <c r="B58" s="5" t="s">
        <v>55</v>
      </c>
      <c r="C58" s="15">
        <v>0</v>
      </c>
      <c r="D58" s="15"/>
      <c r="E58" s="15"/>
      <c r="F58" s="15"/>
      <c r="G58" s="15"/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15">
        <v>0</v>
      </c>
      <c r="Q58" s="15">
        <v>0</v>
      </c>
      <c r="R58" s="15">
        <v>0</v>
      </c>
      <c r="S58" s="15">
        <v>0</v>
      </c>
      <c r="T58" s="15">
        <v>0</v>
      </c>
      <c r="U58" s="15">
        <v>0</v>
      </c>
      <c r="V58" s="15">
        <v>0</v>
      </c>
      <c r="W58" s="15">
        <v>0</v>
      </c>
      <c r="X58" s="15">
        <v>0</v>
      </c>
      <c r="Y58" s="15">
        <v>0</v>
      </c>
      <c r="Z58" s="15">
        <v>0</v>
      </c>
      <c r="AA58" s="15">
        <v>0</v>
      </c>
      <c r="AB58" s="15">
        <v>0</v>
      </c>
      <c r="AC58" s="15">
        <v>0</v>
      </c>
      <c r="AD58" s="15">
        <v>0</v>
      </c>
      <c r="AE58" s="15">
        <v>0</v>
      </c>
      <c r="AF58" s="15">
        <v>0</v>
      </c>
      <c r="AG58" s="15"/>
    </row>
    <row r="59" spans="1:33" x14ac:dyDescent="0.25">
      <c r="A59" s="5">
        <v>48</v>
      </c>
      <c r="B59" s="5" t="s">
        <v>56</v>
      </c>
      <c r="C59" s="15">
        <v>0</v>
      </c>
      <c r="D59" s="15"/>
      <c r="E59" s="15"/>
      <c r="F59" s="15"/>
      <c r="G59" s="15"/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15">
        <v>0</v>
      </c>
      <c r="Q59" s="15">
        <v>0</v>
      </c>
      <c r="R59" s="15">
        <v>0</v>
      </c>
      <c r="S59" s="15">
        <v>0</v>
      </c>
      <c r="T59" s="15">
        <v>0</v>
      </c>
      <c r="U59" s="15">
        <v>0</v>
      </c>
      <c r="V59" s="15">
        <v>0</v>
      </c>
      <c r="W59" s="15">
        <v>0</v>
      </c>
      <c r="X59" s="15">
        <v>0</v>
      </c>
      <c r="Y59" s="15">
        <v>0</v>
      </c>
      <c r="Z59" s="15">
        <v>0</v>
      </c>
      <c r="AA59" s="15">
        <v>0</v>
      </c>
      <c r="AB59" s="15">
        <v>0</v>
      </c>
      <c r="AC59" s="15">
        <v>0</v>
      </c>
      <c r="AD59" s="15">
        <v>0</v>
      </c>
      <c r="AE59" s="15">
        <v>0</v>
      </c>
      <c r="AF59" s="15">
        <v>0</v>
      </c>
      <c r="AG59" s="15"/>
    </row>
    <row r="60" spans="1:33" x14ac:dyDescent="0.25">
      <c r="A60" s="5">
        <v>49</v>
      </c>
      <c r="B60" s="5" t="s">
        <v>57</v>
      </c>
      <c r="C60" s="15">
        <v>0</v>
      </c>
      <c r="D60" s="15"/>
      <c r="E60" s="15"/>
      <c r="F60" s="15"/>
      <c r="G60" s="15"/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  <c r="Q60" s="15">
        <v>0</v>
      </c>
      <c r="R60" s="15">
        <v>0</v>
      </c>
      <c r="S60" s="15">
        <v>0</v>
      </c>
      <c r="T60" s="15">
        <v>0</v>
      </c>
      <c r="U60" s="15">
        <v>0</v>
      </c>
      <c r="V60" s="15">
        <v>0</v>
      </c>
      <c r="W60" s="15">
        <v>0</v>
      </c>
      <c r="X60" s="15">
        <v>0</v>
      </c>
      <c r="Y60" s="15">
        <v>0</v>
      </c>
      <c r="Z60" s="15">
        <v>0</v>
      </c>
      <c r="AA60" s="15">
        <v>0</v>
      </c>
      <c r="AB60" s="15">
        <v>0</v>
      </c>
      <c r="AC60" s="15">
        <v>0</v>
      </c>
      <c r="AD60" s="15">
        <v>0</v>
      </c>
      <c r="AE60" s="15">
        <v>0</v>
      </c>
      <c r="AF60" s="15">
        <v>0</v>
      </c>
      <c r="AG60" s="15"/>
    </row>
    <row r="61" spans="1:33" x14ac:dyDescent="0.25">
      <c r="A61" s="5">
        <v>50</v>
      </c>
      <c r="B61" s="5" t="s">
        <v>58</v>
      </c>
      <c r="C61" s="15">
        <v>0</v>
      </c>
      <c r="D61" s="15"/>
      <c r="E61" s="15"/>
      <c r="F61" s="15"/>
      <c r="G61" s="15"/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15">
        <v>0</v>
      </c>
      <c r="Q61" s="15">
        <v>0</v>
      </c>
      <c r="R61" s="15">
        <v>0</v>
      </c>
      <c r="S61" s="15">
        <v>0</v>
      </c>
      <c r="T61" s="15">
        <v>0</v>
      </c>
      <c r="U61" s="15">
        <v>0</v>
      </c>
      <c r="V61" s="15">
        <v>0</v>
      </c>
      <c r="W61" s="15">
        <v>0</v>
      </c>
      <c r="X61" s="15">
        <v>0</v>
      </c>
      <c r="Y61" s="15">
        <v>0</v>
      </c>
      <c r="Z61" s="15">
        <v>0</v>
      </c>
      <c r="AA61" s="15">
        <v>0</v>
      </c>
      <c r="AB61" s="15">
        <v>0</v>
      </c>
      <c r="AC61" s="15">
        <v>0</v>
      </c>
      <c r="AD61" s="15">
        <v>0</v>
      </c>
      <c r="AE61" s="15">
        <v>0</v>
      </c>
      <c r="AF61" s="15">
        <v>0</v>
      </c>
      <c r="AG61" s="15"/>
    </row>
    <row r="62" spans="1:33" x14ac:dyDescent="0.25">
      <c r="A62" s="5">
        <v>51</v>
      </c>
      <c r="B62" s="5" t="s">
        <v>59</v>
      </c>
      <c r="C62" s="15">
        <v>0</v>
      </c>
      <c r="D62" s="15"/>
      <c r="E62" s="15"/>
      <c r="F62" s="15"/>
      <c r="G62" s="15"/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15">
        <v>0</v>
      </c>
      <c r="Q62" s="15">
        <v>0</v>
      </c>
      <c r="R62" s="15">
        <v>0</v>
      </c>
      <c r="S62" s="15">
        <v>0</v>
      </c>
      <c r="T62" s="15">
        <v>0</v>
      </c>
      <c r="U62" s="15">
        <v>0</v>
      </c>
      <c r="V62" s="15">
        <v>0</v>
      </c>
      <c r="W62" s="15">
        <v>0</v>
      </c>
      <c r="X62" s="15">
        <v>0</v>
      </c>
      <c r="Y62" s="15">
        <v>0</v>
      </c>
      <c r="Z62" s="15">
        <v>0</v>
      </c>
      <c r="AA62" s="15">
        <v>0</v>
      </c>
      <c r="AB62" s="15">
        <v>0</v>
      </c>
      <c r="AC62" s="15">
        <v>0</v>
      </c>
      <c r="AD62" s="15">
        <v>0</v>
      </c>
      <c r="AE62" s="15">
        <v>0</v>
      </c>
      <c r="AF62" s="15">
        <v>0</v>
      </c>
      <c r="AG62" s="15"/>
    </row>
    <row r="63" spans="1:33" x14ac:dyDescent="0.25">
      <c r="A63" s="5">
        <v>52</v>
      </c>
      <c r="B63" s="5" t="s">
        <v>60</v>
      </c>
      <c r="C63" s="15">
        <v>0</v>
      </c>
      <c r="D63" s="15"/>
      <c r="E63" s="15"/>
      <c r="F63" s="15"/>
      <c r="G63" s="15"/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5">
        <v>0</v>
      </c>
      <c r="Q63" s="15">
        <v>0</v>
      </c>
      <c r="R63" s="15">
        <v>0</v>
      </c>
      <c r="S63" s="15">
        <v>0</v>
      </c>
      <c r="T63" s="15">
        <v>0</v>
      </c>
      <c r="U63" s="15">
        <v>0</v>
      </c>
      <c r="V63" s="15">
        <v>0</v>
      </c>
      <c r="W63" s="15">
        <v>0</v>
      </c>
      <c r="X63" s="15">
        <v>0</v>
      </c>
      <c r="Y63" s="15">
        <v>0</v>
      </c>
      <c r="Z63" s="15">
        <v>0</v>
      </c>
      <c r="AA63" s="15">
        <v>0</v>
      </c>
      <c r="AB63" s="15">
        <v>0</v>
      </c>
      <c r="AC63" s="15">
        <v>0</v>
      </c>
      <c r="AD63" s="15">
        <v>0</v>
      </c>
      <c r="AE63" s="15">
        <v>0</v>
      </c>
      <c r="AF63" s="15">
        <v>0</v>
      </c>
      <c r="AG63" s="15"/>
    </row>
    <row r="64" spans="1:33" x14ac:dyDescent="0.25">
      <c r="A64" s="5">
        <v>53</v>
      </c>
      <c r="B64" s="5" t="s">
        <v>61</v>
      </c>
      <c r="C64" s="15">
        <v>0</v>
      </c>
      <c r="D64" s="15"/>
      <c r="E64" s="15"/>
      <c r="F64" s="15"/>
      <c r="G64" s="15"/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15">
        <v>0</v>
      </c>
      <c r="Q64" s="15">
        <v>0</v>
      </c>
      <c r="R64" s="15">
        <v>0</v>
      </c>
      <c r="S64" s="15">
        <v>0</v>
      </c>
      <c r="T64" s="15">
        <v>0</v>
      </c>
      <c r="U64" s="15">
        <v>0</v>
      </c>
      <c r="V64" s="15">
        <v>0</v>
      </c>
      <c r="W64" s="15">
        <v>0</v>
      </c>
      <c r="X64" s="15">
        <v>0</v>
      </c>
      <c r="Y64" s="15">
        <v>0</v>
      </c>
      <c r="Z64" s="15">
        <v>0</v>
      </c>
      <c r="AA64" s="15">
        <v>0</v>
      </c>
      <c r="AB64" s="15">
        <v>0</v>
      </c>
      <c r="AC64" s="15">
        <v>0</v>
      </c>
      <c r="AD64" s="15">
        <v>0</v>
      </c>
      <c r="AE64" s="15">
        <v>0</v>
      </c>
      <c r="AF64" s="15">
        <v>0</v>
      </c>
      <c r="AG64" s="15"/>
    </row>
    <row r="65" spans="1:33" x14ac:dyDescent="0.25">
      <c r="A65" s="5">
        <v>54</v>
      </c>
      <c r="B65" s="5" t="s">
        <v>62</v>
      </c>
      <c r="C65" s="15">
        <v>0</v>
      </c>
      <c r="D65" s="15"/>
      <c r="E65" s="15"/>
      <c r="F65" s="15"/>
      <c r="G65" s="15"/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v>0</v>
      </c>
      <c r="Q65" s="15">
        <v>0</v>
      </c>
      <c r="R65" s="15">
        <v>0</v>
      </c>
      <c r="S65" s="15">
        <v>0</v>
      </c>
      <c r="T65" s="15">
        <v>0</v>
      </c>
      <c r="U65" s="15">
        <v>0</v>
      </c>
      <c r="V65" s="15">
        <v>0</v>
      </c>
      <c r="W65" s="15">
        <v>0</v>
      </c>
      <c r="X65" s="15">
        <v>0</v>
      </c>
      <c r="Y65" s="15">
        <v>0</v>
      </c>
      <c r="Z65" s="15">
        <v>0</v>
      </c>
      <c r="AA65" s="15">
        <v>0</v>
      </c>
      <c r="AB65" s="15">
        <v>0</v>
      </c>
      <c r="AC65" s="15">
        <v>0</v>
      </c>
      <c r="AD65" s="15">
        <v>0</v>
      </c>
      <c r="AE65" s="15">
        <v>0</v>
      </c>
      <c r="AF65" s="15">
        <v>0</v>
      </c>
      <c r="AG65" s="15"/>
    </row>
    <row r="66" spans="1:33" x14ac:dyDescent="0.25">
      <c r="A66" s="5">
        <v>55</v>
      </c>
      <c r="B66" s="5" t="s">
        <v>63</v>
      </c>
      <c r="C66" s="15">
        <v>0</v>
      </c>
      <c r="D66" s="15"/>
      <c r="E66" s="15"/>
      <c r="F66" s="15"/>
      <c r="G66" s="15"/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15">
        <v>0</v>
      </c>
      <c r="Q66" s="15">
        <v>0</v>
      </c>
      <c r="R66" s="15">
        <v>0</v>
      </c>
      <c r="S66" s="15">
        <v>0</v>
      </c>
      <c r="T66" s="15">
        <v>0</v>
      </c>
      <c r="U66" s="15">
        <v>0</v>
      </c>
      <c r="V66" s="15">
        <v>0</v>
      </c>
      <c r="W66" s="15">
        <v>0</v>
      </c>
      <c r="X66" s="15">
        <v>0</v>
      </c>
      <c r="Y66" s="15">
        <v>0</v>
      </c>
      <c r="Z66" s="15">
        <v>0</v>
      </c>
      <c r="AA66" s="15">
        <v>0</v>
      </c>
      <c r="AB66" s="15">
        <v>0</v>
      </c>
      <c r="AC66" s="15">
        <v>0</v>
      </c>
      <c r="AD66" s="15">
        <v>0</v>
      </c>
      <c r="AE66" s="15">
        <v>0</v>
      </c>
      <c r="AF66" s="15">
        <v>0</v>
      </c>
      <c r="AG66" s="15"/>
    </row>
    <row r="67" spans="1:33" x14ac:dyDescent="0.25">
      <c r="A67" s="5">
        <v>56</v>
      </c>
      <c r="B67" s="5" t="s">
        <v>64</v>
      </c>
      <c r="C67" s="15">
        <v>0</v>
      </c>
      <c r="D67" s="15"/>
      <c r="E67" s="15"/>
      <c r="F67" s="15"/>
      <c r="G67" s="15"/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5">
        <v>0</v>
      </c>
      <c r="Q67" s="15">
        <v>0</v>
      </c>
      <c r="R67" s="15">
        <v>0</v>
      </c>
      <c r="S67" s="15">
        <v>0</v>
      </c>
      <c r="T67" s="15">
        <v>0</v>
      </c>
      <c r="U67" s="15">
        <v>0</v>
      </c>
      <c r="V67" s="15">
        <v>0</v>
      </c>
      <c r="W67" s="15">
        <v>0</v>
      </c>
      <c r="X67" s="15">
        <v>0</v>
      </c>
      <c r="Y67" s="15">
        <v>0</v>
      </c>
      <c r="Z67" s="15">
        <v>0</v>
      </c>
      <c r="AA67" s="15">
        <v>0</v>
      </c>
      <c r="AB67" s="15">
        <v>0</v>
      </c>
      <c r="AC67" s="15">
        <v>0</v>
      </c>
      <c r="AD67" s="15">
        <v>0</v>
      </c>
      <c r="AE67" s="15">
        <v>0</v>
      </c>
      <c r="AF67" s="15">
        <v>0</v>
      </c>
      <c r="AG67" s="15"/>
    </row>
    <row r="68" spans="1:33" x14ac:dyDescent="0.25">
      <c r="A68" s="5">
        <v>57</v>
      </c>
      <c r="B68" s="5" t="s">
        <v>65</v>
      </c>
      <c r="C68" s="15">
        <v>0</v>
      </c>
      <c r="D68" s="15"/>
      <c r="E68" s="15"/>
      <c r="F68" s="15"/>
      <c r="G68" s="15"/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  <c r="Q68" s="15">
        <v>0</v>
      </c>
      <c r="R68" s="15">
        <v>0</v>
      </c>
      <c r="S68" s="15">
        <v>0</v>
      </c>
      <c r="T68" s="15">
        <v>0</v>
      </c>
      <c r="U68" s="15">
        <v>0</v>
      </c>
      <c r="V68" s="15">
        <v>0</v>
      </c>
      <c r="W68" s="15">
        <v>0</v>
      </c>
      <c r="X68" s="15">
        <v>0</v>
      </c>
      <c r="Y68" s="15">
        <v>0</v>
      </c>
      <c r="Z68" s="15">
        <v>0</v>
      </c>
      <c r="AA68" s="15">
        <v>0</v>
      </c>
      <c r="AB68" s="15">
        <v>0</v>
      </c>
      <c r="AC68" s="15">
        <v>0</v>
      </c>
      <c r="AD68" s="15">
        <v>0</v>
      </c>
      <c r="AE68" s="15">
        <v>0</v>
      </c>
      <c r="AF68" s="15">
        <v>0</v>
      </c>
      <c r="AG68" s="15"/>
    </row>
    <row r="69" spans="1:33" x14ac:dyDescent="0.25">
      <c r="A69" s="5">
        <v>58</v>
      </c>
      <c r="B69" s="5" t="s">
        <v>66</v>
      </c>
      <c r="C69" s="15">
        <v>0</v>
      </c>
      <c r="D69" s="15"/>
      <c r="E69" s="15"/>
      <c r="F69" s="15"/>
      <c r="G69" s="15"/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15">
        <v>0</v>
      </c>
      <c r="Q69" s="15">
        <v>0</v>
      </c>
      <c r="R69" s="15">
        <v>0</v>
      </c>
      <c r="S69" s="15">
        <v>0</v>
      </c>
      <c r="T69" s="15">
        <v>0</v>
      </c>
      <c r="U69" s="15">
        <v>0</v>
      </c>
      <c r="V69" s="15">
        <v>0</v>
      </c>
      <c r="W69" s="15">
        <v>0</v>
      </c>
      <c r="X69" s="15">
        <v>0</v>
      </c>
      <c r="Y69" s="15">
        <v>0</v>
      </c>
      <c r="Z69" s="15">
        <v>0</v>
      </c>
      <c r="AA69" s="15">
        <v>0</v>
      </c>
      <c r="AB69" s="15">
        <v>0</v>
      </c>
      <c r="AC69" s="15">
        <v>0</v>
      </c>
      <c r="AD69" s="15">
        <v>0</v>
      </c>
      <c r="AE69" s="15">
        <v>0</v>
      </c>
      <c r="AF69" s="15">
        <v>0</v>
      </c>
      <c r="AG69" s="15"/>
    </row>
    <row r="70" spans="1:33" x14ac:dyDescent="0.25">
      <c r="A70" s="5">
        <v>59</v>
      </c>
      <c r="B70" s="5" t="s">
        <v>67</v>
      </c>
      <c r="C70" s="15">
        <v>0</v>
      </c>
      <c r="D70" s="15"/>
      <c r="E70" s="15"/>
      <c r="F70" s="15"/>
      <c r="G70" s="15"/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15">
        <v>0</v>
      </c>
      <c r="Q70" s="15">
        <v>0</v>
      </c>
      <c r="R70" s="15">
        <v>0</v>
      </c>
      <c r="S70" s="15">
        <v>0</v>
      </c>
      <c r="T70" s="15">
        <v>0</v>
      </c>
      <c r="U70" s="15">
        <v>0</v>
      </c>
      <c r="V70" s="15">
        <v>0</v>
      </c>
      <c r="W70" s="15">
        <v>0</v>
      </c>
      <c r="X70" s="15">
        <v>0</v>
      </c>
      <c r="Y70" s="15">
        <v>0</v>
      </c>
      <c r="Z70" s="15">
        <v>0</v>
      </c>
      <c r="AA70" s="15">
        <v>0</v>
      </c>
      <c r="AB70" s="15">
        <v>0</v>
      </c>
      <c r="AC70" s="15">
        <v>0</v>
      </c>
      <c r="AD70" s="15">
        <v>0</v>
      </c>
      <c r="AE70" s="15">
        <v>0</v>
      </c>
      <c r="AF70" s="15">
        <v>0</v>
      </c>
      <c r="AG70" s="15"/>
    </row>
    <row r="71" spans="1:33" x14ac:dyDescent="0.25">
      <c r="A71" s="5">
        <v>60</v>
      </c>
      <c r="B71" s="5" t="s">
        <v>68</v>
      </c>
      <c r="C71" s="15">
        <v>0</v>
      </c>
      <c r="D71" s="15"/>
      <c r="E71" s="15"/>
      <c r="F71" s="15"/>
      <c r="G71" s="15"/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5">
        <v>0</v>
      </c>
      <c r="Q71" s="15">
        <v>0</v>
      </c>
      <c r="R71" s="15">
        <v>0</v>
      </c>
      <c r="S71" s="15">
        <v>0</v>
      </c>
      <c r="T71" s="15">
        <v>0</v>
      </c>
      <c r="U71" s="15">
        <v>0</v>
      </c>
      <c r="V71" s="15">
        <v>0</v>
      </c>
      <c r="W71" s="15">
        <v>0</v>
      </c>
      <c r="X71" s="15">
        <v>0</v>
      </c>
      <c r="Y71" s="15">
        <v>0</v>
      </c>
      <c r="Z71" s="15">
        <v>0</v>
      </c>
      <c r="AA71" s="15">
        <v>0</v>
      </c>
      <c r="AB71" s="15">
        <v>0</v>
      </c>
      <c r="AC71" s="15">
        <v>0</v>
      </c>
      <c r="AD71" s="15">
        <v>0</v>
      </c>
      <c r="AE71" s="15">
        <v>0</v>
      </c>
      <c r="AF71" s="15">
        <v>0</v>
      </c>
      <c r="AG71" s="15"/>
    </row>
    <row r="72" spans="1:33" x14ac:dyDescent="0.25">
      <c r="A72" s="5">
        <v>61</v>
      </c>
      <c r="B72" s="5" t="s">
        <v>69</v>
      </c>
      <c r="C72" s="15">
        <v>0</v>
      </c>
      <c r="D72" s="15"/>
      <c r="E72" s="15"/>
      <c r="F72" s="15"/>
      <c r="G72" s="15"/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15">
        <v>0</v>
      </c>
      <c r="Q72" s="15">
        <v>0</v>
      </c>
      <c r="R72" s="15">
        <v>0</v>
      </c>
      <c r="S72" s="15">
        <v>0</v>
      </c>
      <c r="T72" s="15">
        <v>0</v>
      </c>
      <c r="U72" s="15">
        <v>0</v>
      </c>
      <c r="V72" s="15">
        <v>0</v>
      </c>
      <c r="W72" s="15">
        <v>0</v>
      </c>
      <c r="X72" s="15">
        <v>0</v>
      </c>
      <c r="Y72" s="15">
        <v>0</v>
      </c>
      <c r="Z72" s="15">
        <v>0</v>
      </c>
      <c r="AA72" s="15">
        <v>0</v>
      </c>
      <c r="AB72" s="15">
        <v>0</v>
      </c>
      <c r="AC72" s="15">
        <v>0</v>
      </c>
      <c r="AD72" s="15">
        <v>0</v>
      </c>
      <c r="AE72" s="15">
        <v>0</v>
      </c>
      <c r="AF72" s="15">
        <v>0</v>
      </c>
      <c r="AG72" s="15"/>
    </row>
    <row r="73" spans="1:33" x14ac:dyDescent="0.25">
      <c r="A73" s="5">
        <v>62</v>
      </c>
      <c r="B73" s="5" t="s">
        <v>70</v>
      </c>
      <c r="C73" s="15">
        <v>0</v>
      </c>
      <c r="D73" s="15"/>
      <c r="E73" s="15"/>
      <c r="F73" s="15"/>
      <c r="G73" s="15"/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15">
        <v>0</v>
      </c>
      <c r="Q73" s="15">
        <v>0</v>
      </c>
      <c r="R73" s="15">
        <v>0</v>
      </c>
      <c r="S73" s="15">
        <v>0</v>
      </c>
      <c r="T73" s="15">
        <v>0</v>
      </c>
      <c r="U73" s="15">
        <v>0</v>
      </c>
      <c r="V73" s="15">
        <v>0</v>
      </c>
      <c r="W73" s="15">
        <v>0</v>
      </c>
      <c r="X73" s="15">
        <v>0</v>
      </c>
      <c r="Y73" s="15">
        <v>0</v>
      </c>
      <c r="Z73" s="15">
        <v>0</v>
      </c>
      <c r="AA73" s="15">
        <v>0</v>
      </c>
      <c r="AB73" s="15">
        <v>0</v>
      </c>
      <c r="AC73" s="15">
        <v>0</v>
      </c>
      <c r="AD73" s="15">
        <v>0</v>
      </c>
      <c r="AE73" s="15">
        <v>0</v>
      </c>
      <c r="AF73" s="15">
        <v>0</v>
      </c>
      <c r="AG73" s="15"/>
    </row>
    <row r="74" spans="1:33" x14ac:dyDescent="0.25">
      <c r="A74" s="5">
        <v>63</v>
      </c>
      <c r="B74" s="5" t="s">
        <v>71</v>
      </c>
      <c r="C74" s="15">
        <v>0</v>
      </c>
      <c r="D74" s="15"/>
      <c r="E74" s="15"/>
      <c r="F74" s="15"/>
      <c r="G74" s="15"/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15">
        <v>0</v>
      </c>
      <c r="Q74" s="15">
        <v>0</v>
      </c>
      <c r="R74" s="15">
        <v>0</v>
      </c>
      <c r="S74" s="15">
        <v>0</v>
      </c>
      <c r="T74" s="15">
        <v>0</v>
      </c>
      <c r="U74" s="15">
        <v>0</v>
      </c>
      <c r="V74" s="15">
        <v>0</v>
      </c>
      <c r="W74" s="15">
        <v>0</v>
      </c>
      <c r="X74" s="15">
        <v>0</v>
      </c>
      <c r="Y74" s="15">
        <v>0</v>
      </c>
      <c r="Z74" s="15">
        <v>0</v>
      </c>
      <c r="AA74" s="15">
        <v>0</v>
      </c>
      <c r="AB74" s="15">
        <v>0</v>
      </c>
      <c r="AC74" s="15">
        <v>0</v>
      </c>
      <c r="AD74" s="15">
        <v>0</v>
      </c>
      <c r="AE74" s="15">
        <v>0</v>
      </c>
      <c r="AF74" s="15">
        <v>0</v>
      </c>
      <c r="AG74" s="15"/>
    </row>
    <row r="75" spans="1:33" x14ac:dyDescent="0.25">
      <c r="A75" s="5">
        <v>64</v>
      </c>
      <c r="B75" s="5" t="s">
        <v>72</v>
      </c>
      <c r="C75" s="15">
        <v>0</v>
      </c>
      <c r="D75" s="15"/>
      <c r="E75" s="15"/>
      <c r="F75" s="15"/>
      <c r="G75" s="15"/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  <c r="O75" s="15">
        <v>0</v>
      </c>
      <c r="P75" s="15">
        <v>0</v>
      </c>
      <c r="Q75" s="15">
        <v>0</v>
      </c>
      <c r="R75" s="15">
        <v>0</v>
      </c>
      <c r="S75" s="15">
        <v>0</v>
      </c>
      <c r="T75" s="15">
        <v>0</v>
      </c>
      <c r="U75" s="15">
        <v>0</v>
      </c>
      <c r="V75" s="15">
        <v>0</v>
      </c>
      <c r="W75" s="15">
        <v>0</v>
      </c>
      <c r="X75" s="15">
        <v>0</v>
      </c>
      <c r="Y75" s="15">
        <v>0</v>
      </c>
      <c r="Z75" s="15">
        <v>0</v>
      </c>
      <c r="AA75" s="15">
        <v>0</v>
      </c>
      <c r="AB75" s="15">
        <v>0</v>
      </c>
      <c r="AC75" s="15">
        <v>0</v>
      </c>
      <c r="AD75" s="15">
        <v>0</v>
      </c>
      <c r="AE75" s="15">
        <v>0</v>
      </c>
      <c r="AF75" s="15">
        <v>0</v>
      </c>
      <c r="AG75" s="15"/>
    </row>
    <row r="76" spans="1:33" x14ac:dyDescent="0.25">
      <c r="A76" s="5">
        <v>65</v>
      </c>
      <c r="B76" s="5" t="s">
        <v>73</v>
      </c>
      <c r="C76" s="15">
        <v>0</v>
      </c>
      <c r="D76" s="15"/>
      <c r="E76" s="15"/>
      <c r="F76" s="15"/>
      <c r="G76" s="15"/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15">
        <v>0</v>
      </c>
      <c r="Q76" s="15">
        <v>0</v>
      </c>
      <c r="R76" s="15">
        <v>0</v>
      </c>
      <c r="S76" s="15">
        <v>0</v>
      </c>
      <c r="T76" s="15">
        <v>0</v>
      </c>
      <c r="U76" s="15">
        <v>0</v>
      </c>
      <c r="V76" s="15">
        <v>0</v>
      </c>
      <c r="W76" s="15">
        <v>0</v>
      </c>
      <c r="X76" s="15">
        <v>0</v>
      </c>
      <c r="Y76" s="15">
        <v>0</v>
      </c>
      <c r="Z76" s="15">
        <v>0</v>
      </c>
      <c r="AA76" s="15">
        <v>0</v>
      </c>
      <c r="AB76" s="15">
        <v>0</v>
      </c>
      <c r="AC76" s="15">
        <v>0</v>
      </c>
      <c r="AD76" s="15">
        <v>0</v>
      </c>
      <c r="AE76" s="15">
        <v>0</v>
      </c>
      <c r="AF76" s="15">
        <v>0</v>
      </c>
      <c r="AG76" s="15"/>
    </row>
    <row r="77" spans="1:33" x14ac:dyDescent="0.25">
      <c r="A77" s="5">
        <v>66</v>
      </c>
      <c r="B77" s="5" t="s">
        <v>74</v>
      </c>
      <c r="C77" s="15">
        <v>0</v>
      </c>
      <c r="D77" s="15"/>
      <c r="E77" s="15"/>
      <c r="F77" s="15"/>
      <c r="G77" s="15"/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15">
        <v>0</v>
      </c>
      <c r="Q77" s="15">
        <v>0</v>
      </c>
      <c r="R77" s="15">
        <v>0</v>
      </c>
      <c r="S77" s="15">
        <v>0</v>
      </c>
      <c r="T77" s="15">
        <v>0</v>
      </c>
      <c r="U77" s="15">
        <v>0</v>
      </c>
      <c r="V77" s="15">
        <v>0</v>
      </c>
      <c r="W77" s="15">
        <v>0</v>
      </c>
      <c r="X77" s="15">
        <v>0</v>
      </c>
      <c r="Y77" s="15">
        <v>0</v>
      </c>
      <c r="Z77" s="15">
        <v>0</v>
      </c>
      <c r="AA77" s="15">
        <v>0</v>
      </c>
      <c r="AB77" s="15">
        <v>0</v>
      </c>
      <c r="AC77" s="15">
        <v>0</v>
      </c>
      <c r="AD77" s="15">
        <v>0</v>
      </c>
      <c r="AE77" s="15">
        <v>0</v>
      </c>
      <c r="AF77" s="15">
        <v>0</v>
      </c>
      <c r="AG77" s="15"/>
    </row>
    <row r="78" spans="1:33" x14ac:dyDescent="0.25">
      <c r="A78" s="5">
        <v>67</v>
      </c>
      <c r="B78" s="5" t="s">
        <v>75</v>
      </c>
      <c r="C78" s="15">
        <v>0</v>
      </c>
      <c r="D78" s="15"/>
      <c r="E78" s="15"/>
      <c r="F78" s="15"/>
      <c r="G78" s="15"/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15">
        <v>0</v>
      </c>
      <c r="Q78" s="15">
        <v>0</v>
      </c>
      <c r="R78" s="15">
        <v>0</v>
      </c>
      <c r="S78" s="15">
        <v>0</v>
      </c>
      <c r="T78" s="15">
        <v>0</v>
      </c>
      <c r="U78" s="15">
        <v>0</v>
      </c>
      <c r="V78" s="15">
        <v>0</v>
      </c>
      <c r="W78" s="15">
        <v>0</v>
      </c>
      <c r="X78" s="15">
        <v>0</v>
      </c>
      <c r="Y78" s="15">
        <v>0</v>
      </c>
      <c r="Z78" s="15">
        <v>0</v>
      </c>
      <c r="AA78" s="15">
        <v>0</v>
      </c>
      <c r="AB78" s="15">
        <v>0</v>
      </c>
      <c r="AC78" s="15">
        <v>0</v>
      </c>
      <c r="AD78" s="15">
        <v>0</v>
      </c>
      <c r="AE78" s="15">
        <v>0</v>
      </c>
      <c r="AF78" s="15">
        <v>0</v>
      </c>
      <c r="AG78" s="15"/>
    </row>
    <row r="79" spans="1:33" x14ac:dyDescent="0.25">
      <c r="A79" s="5">
        <v>68</v>
      </c>
      <c r="B79" s="5" t="s">
        <v>76</v>
      </c>
      <c r="C79" s="15">
        <v>0</v>
      </c>
      <c r="D79" s="15"/>
      <c r="E79" s="15"/>
      <c r="F79" s="15"/>
      <c r="G79" s="15"/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15">
        <v>0</v>
      </c>
      <c r="Q79" s="15">
        <v>0</v>
      </c>
      <c r="R79" s="15">
        <v>0</v>
      </c>
      <c r="S79" s="15">
        <v>0</v>
      </c>
      <c r="T79" s="15">
        <v>0</v>
      </c>
      <c r="U79" s="15">
        <v>0</v>
      </c>
      <c r="V79" s="15">
        <v>0</v>
      </c>
      <c r="W79" s="15">
        <v>0</v>
      </c>
      <c r="X79" s="15">
        <v>0</v>
      </c>
      <c r="Y79" s="15">
        <v>0</v>
      </c>
      <c r="Z79" s="15">
        <v>0</v>
      </c>
      <c r="AA79" s="15">
        <v>0</v>
      </c>
      <c r="AB79" s="15">
        <v>0</v>
      </c>
      <c r="AC79" s="15">
        <v>0</v>
      </c>
      <c r="AD79" s="15">
        <v>0</v>
      </c>
      <c r="AE79" s="15">
        <v>0</v>
      </c>
      <c r="AF79" s="15">
        <v>0</v>
      </c>
      <c r="AG79" s="15"/>
    </row>
    <row r="80" spans="1:33" x14ac:dyDescent="0.25">
      <c r="A80" s="5">
        <v>69</v>
      </c>
      <c r="B80" s="5" t="s">
        <v>77</v>
      </c>
      <c r="C80" s="15">
        <v>0</v>
      </c>
      <c r="D80" s="15"/>
      <c r="E80" s="15"/>
      <c r="F80" s="15"/>
      <c r="G80" s="15"/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15">
        <v>0</v>
      </c>
      <c r="Q80" s="15">
        <v>0</v>
      </c>
      <c r="R80" s="15">
        <v>0</v>
      </c>
      <c r="S80" s="15">
        <v>0</v>
      </c>
      <c r="T80" s="15">
        <v>0</v>
      </c>
      <c r="U80" s="15">
        <v>0</v>
      </c>
      <c r="V80" s="15">
        <v>0</v>
      </c>
      <c r="W80" s="15">
        <v>0</v>
      </c>
      <c r="X80" s="15">
        <v>0</v>
      </c>
      <c r="Y80" s="15">
        <v>0</v>
      </c>
      <c r="Z80" s="15">
        <v>0</v>
      </c>
      <c r="AA80" s="15">
        <v>0</v>
      </c>
      <c r="AB80" s="15">
        <v>0</v>
      </c>
      <c r="AC80" s="15">
        <v>0</v>
      </c>
      <c r="AD80" s="15">
        <v>0</v>
      </c>
      <c r="AE80" s="15">
        <v>0</v>
      </c>
      <c r="AF80" s="15">
        <v>0</v>
      </c>
      <c r="AG80" s="15"/>
    </row>
    <row r="81" spans="1:33" x14ac:dyDescent="0.25">
      <c r="A81" s="5">
        <v>70</v>
      </c>
      <c r="B81" s="5" t="s">
        <v>78</v>
      </c>
      <c r="C81" s="15">
        <v>0</v>
      </c>
      <c r="D81" s="15"/>
      <c r="E81" s="15"/>
      <c r="F81" s="15"/>
      <c r="G81" s="15"/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15">
        <v>0</v>
      </c>
      <c r="Q81" s="15">
        <v>0</v>
      </c>
      <c r="R81" s="15">
        <v>0</v>
      </c>
      <c r="S81" s="15">
        <v>0</v>
      </c>
      <c r="T81" s="15">
        <v>0</v>
      </c>
      <c r="U81" s="15">
        <v>0</v>
      </c>
      <c r="V81" s="15">
        <v>0</v>
      </c>
      <c r="W81" s="15">
        <v>0</v>
      </c>
      <c r="X81" s="15">
        <v>0</v>
      </c>
      <c r="Y81" s="15">
        <v>0</v>
      </c>
      <c r="Z81" s="15">
        <v>0</v>
      </c>
      <c r="AA81" s="15">
        <v>0</v>
      </c>
      <c r="AB81" s="15">
        <v>0</v>
      </c>
      <c r="AC81" s="15">
        <v>0</v>
      </c>
      <c r="AD81" s="15">
        <v>0</v>
      </c>
      <c r="AE81" s="15">
        <v>0</v>
      </c>
      <c r="AF81" s="15">
        <v>0</v>
      </c>
      <c r="AG81" s="15"/>
    </row>
    <row r="82" spans="1:33" x14ac:dyDescent="0.25">
      <c r="A82" s="5">
        <v>71</v>
      </c>
      <c r="B82" s="5" t="s">
        <v>79</v>
      </c>
      <c r="C82" s="15">
        <v>0</v>
      </c>
      <c r="D82" s="15"/>
      <c r="E82" s="15"/>
      <c r="F82" s="15"/>
      <c r="G82" s="15"/>
      <c r="H82" s="15">
        <v>0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15">
        <v>0</v>
      </c>
      <c r="Q82" s="15">
        <v>0</v>
      </c>
      <c r="R82" s="15">
        <v>0</v>
      </c>
      <c r="S82" s="15">
        <v>0</v>
      </c>
      <c r="T82" s="15">
        <v>0</v>
      </c>
      <c r="U82" s="15">
        <v>0</v>
      </c>
      <c r="V82" s="15">
        <v>0</v>
      </c>
      <c r="W82" s="15">
        <v>0</v>
      </c>
      <c r="X82" s="15">
        <v>0</v>
      </c>
      <c r="Y82" s="15">
        <v>0</v>
      </c>
      <c r="Z82" s="15">
        <v>0</v>
      </c>
      <c r="AA82" s="15">
        <v>0</v>
      </c>
      <c r="AB82" s="15">
        <v>0</v>
      </c>
      <c r="AC82" s="15">
        <v>0</v>
      </c>
      <c r="AD82" s="15">
        <v>0</v>
      </c>
      <c r="AE82" s="15">
        <v>0</v>
      </c>
      <c r="AF82" s="15">
        <v>0</v>
      </c>
      <c r="AG82" s="15"/>
    </row>
    <row r="83" spans="1:33" x14ac:dyDescent="0.25">
      <c r="A83" s="5">
        <v>72</v>
      </c>
      <c r="B83" s="5" t="s">
        <v>80</v>
      </c>
      <c r="C83" s="15">
        <v>0</v>
      </c>
      <c r="D83" s="15"/>
      <c r="E83" s="15"/>
      <c r="F83" s="15"/>
      <c r="G83" s="15"/>
      <c r="H83" s="15">
        <v>0</v>
      </c>
      <c r="I83" s="15">
        <v>0</v>
      </c>
      <c r="J83" s="15">
        <v>0</v>
      </c>
      <c r="K83" s="15">
        <v>0</v>
      </c>
      <c r="L83" s="15">
        <v>0</v>
      </c>
      <c r="M83" s="15">
        <v>0</v>
      </c>
      <c r="N83" s="15">
        <v>0</v>
      </c>
      <c r="O83" s="15">
        <v>0</v>
      </c>
      <c r="P83" s="15">
        <v>0</v>
      </c>
      <c r="Q83" s="15">
        <v>0</v>
      </c>
      <c r="R83" s="15">
        <v>0</v>
      </c>
      <c r="S83" s="15">
        <v>0</v>
      </c>
      <c r="T83" s="15">
        <v>0</v>
      </c>
      <c r="U83" s="15">
        <v>0</v>
      </c>
      <c r="V83" s="15">
        <v>0</v>
      </c>
      <c r="W83" s="15">
        <v>0</v>
      </c>
      <c r="X83" s="15">
        <v>0</v>
      </c>
      <c r="Y83" s="15">
        <v>0</v>
      </c>
      <c r="Z83" s="15">
        <v>0</v>
      </c>
      <c r="AA83" s="15">
        <v>0</v>
      </c>
      <c r="AB83" s="15">
        <v>0</v>
      </c>
      <c r="AC83" s="15">
        <v>0</v>
      </c>
      <c r="AD83" s="15">
        <v>0</v>
      </c>
      <c r="AE83" s="15">
        <v>0</v>
      </c>
      <c r="AF83" s="15">
        <v>0</v>
      </c>
      <c r="AG83" s="15"/>
    </row>
    <row r="84" spans="1:33" x14ac:dyDescent="0.25">
      <c r="A84" s="5">
        <v>73</v>
      </c>
      <c r="B84" s="5" t="s">
        <v>81</v>
      </c>
      <c r="C84" s="15">
        <v>-38</v>
      </c>
      <c r="D84" s="15"/>
      <c r="E84" s="15"/>
      <c r="F84" s="15"/>
      <c r="G84" s="15"/>
      <c r="H84" s="15">
        <v>-15</v>
      </c>
      <c r="I84" s="15">
        <v>-15</v>
      </c>
      <c r="J84" s="15">
        <v>0</v>
      </c>
      <c r="K84" s="15">
        <v>-13</v>
      </c>
      <c r="L84" s="15">
        <v>-13</v>
      </c>
      <c r="M84" s="15">
        <v>-13</v>
      </c>
      <c r="N84" s="15">
        <v>-13</v>
      </c>
      <c r="O84" s="15">
        <v>-13</v>
      </c>
      <c r="P84" s="15">
        <v>-14</v>
      </c>
      <c r="Q84" s="15">
        <v>-15</v>
      </c>
      <c r="R84" s="15">
        <v>-15</v>
      </c>
      <c r="S84" s="15">
        <v>-15</v>
      </c>
      <c r="T84" s="15">
        <v>-15</v>
      </c>
      <c r="U84" s="15">
        <v>-15</v>
      </c>
      <c r="V84" s="15">
        <v>-15</v>
      </c>
      <c r="W84" s="15">
        <v>-15</v>
      </c>
      <c r="X84" s="15">
        <v>-15</v>
      </c>
      <c r="Y84" s="15">
        <v>-15</v>
      </c>
      <c r="Z84" s="15">
        <v>-15</v>
      </c>
      <c r="AA84" s="15">
        <v>-15</v>
      </c>
      <c r="AB84" s="15">
        <v>-15</v>
      </c>
      <c r="AC84" s="15">
        <v>-15</v>
      </c>
      <c r="AD84" s="15">
        <v>-15</v>
      </c>
      <c r="AE84" s="15">
        <v>-15</v>
      </c>
      <c r="AF84" s="15">
        <v>-15</v>
      </c>
      <c r="AG84" s="15"/>
    </row>
    <row r="85" spans="1:33" x14ac:dyDescent="0.25">
      <c r="A85" s="5">
        <v>74</v>
      </c>
      <c r="B85" s="5" t="s">
        <v>82</v>
      </c>
      <c r="C85" s="15">
        <v>-38</v>
      </c>
      <c r="D85" s="15"/>
      <c r="E85" s="15"/>
      <c r="F85" s="15"/>
      <c r="G85" s="15"/>
      <c r="H85" s="15">
        <v>-15</v>
      </c>
      <c r="I85" s="15">
        <v>-15</v>
      </c>
      <c r="J85" s="15">
        <v>0</v>
      </c>
      <c r="K85" s="15">
        <v>-13</v>
      </c>
      <c r="L85" s="15">
        <v>-13</v>
      </c>
      <c r="M85" s="15">
        <v>-13</v>
      </c>
      <c r="N85" s="15">
        <v>-13</v>
      </c>
      <c r="O85" s="15">
        <v>-13</v>
      </c>
      <c r="P85" s="15">
        <v>-14</v>
      </c>
      <c r="Q85" s="15">
        <v>-15</v>
      </c>
      <c r="R85" s="15">
        <v>-15</v>
      </c>
      <c r="S85" s="15">
        <v>-15</v>
      </c>
      <c r="T85" s="15">
        <v>-15</v>
      </c>
      <c r="U85" s="15">
        <v>-15</v>
      </c>
      <c r="V85" s="15">
        <v>-15</v>
      </c>
      <c r="W85" s="15">
        <v>-15</v>
      </c>
      <c r="X85" s="15">
        <v>-15</v>
      </c>
      <c r="Y85" s="15">
        <v>-15</v>
      </c>
      <c r="Z85" s="15">
        <v>-15</v>
      </c>
      <c r="AA85" s="15">
        <v>-15</v>
      </c>
      <c r="AB85" s="15">
        <v>-15</v>
      </c>
      <c r="AC85" s="15">
        <v>-15</v>
      </c>
      <c r="AD85" s="15">
        <v>-15</v>
      </c>
      <c r="AE85" s="15">
        <v>-15</v>
      </c>
      <c r="AF85" s="15">
        <v>-15</v>
      </c>
      <c r="AG85" s="15"/>
    </row>
    <row r="86" spans="1:33" x14ac:dyDescent="0.25">
      <c r="A86" s="5">
        <v>75</v>
      </c>
      <c r="B86" s="5" t="s">
        <v>83</v>
      </c>
      <c r="C86" s="15">
        <v>-38</v>
      </c>
      <c r="D86" s="15"/>
      <c r="E86" s="15"/>
      <c r="F86" s="15"/>
      <c r="G86" s="15"/>
      <c r="H86" s="15">
        <v>-15</v>
      </c>
      <c r="I86" s="15">
        <v>-15</v>
      </c>
      <c r="J86" s="15">
        <v>0</v>
      </c>
      <c r="K86" s="15">
        <v>-13</v>
      </c>
      <c r="L86" s="15">
        <v>-13</v>
      </c>
      <c r="M86" s="15">
        <v>-13</v>
      </c>
      <c r="N86" s="15">
        <v>-13</v>
      </c>
      <c r="O86" s="15">
        <v>-13</v>
      </c>
      <c r="P86" s="15">
        <v>-14</v>
      </c>
      <c r="Q86" s="15">
        <v>-15</v>
      </c>
      <c r="R86" s="15">
        <v>-15</v>
      </c>
      <c r="S86" s="15">
        <v>-15</v>
      </c>
      <c r="T86" s="15">
        <v>-15</v>
      </c>
      <c r="U86" s="15">
        <v>-15</v>
      </c>
      <c r="V86" s="15">
        <v>-15</v>
      </c>
      <c r="W86" s="15">
        <v>-15</v>
      </c>
      <c r="X86" s="15">
        <v>-15</v>
      </c>
      <c r="Y86" s="15">
        <v>-15</v>
      </c>
      <c r="Z86" s="15">
        <v>-15</v>
      </c>
      <c r="AA86" s="15">
        <v>-15</v>
      </c>
      <c r="AB86" s="15">
        <v>-15</v>
      </c>
      <c r="AC86" s="15">
        <v>-15</v>
      </c>
      <c r="AD86" s="15">
        <v>-15</v>
      </c>
      <c r="AE86" s="15">
        <v>-15</v>
      </c>
      <c r="AF86" s="15">
        <v>-15</v>
      </c>
      <c r="AG86" s="15"/>
    </row>
    <row r="87" spans="1:33" x14ac:dyDescent="0.25">
      <c r="A87" s="5">
        <v>76</v>
      </c>
      <c r="B87" s="5" t="s">
        <v>84</v>
      </c>
      <c r="C87" s="15">
        <v>-38</v>
      </c>
      <c r="D87" s="15"/>
      <c r="E87" s="15"/>
      <c r="F87" s="15"/>
      <c r="G87" s="15"/>
      <c r="H87" s="15">
        <v>-15</v>
      </c>
      <c r="I87" s="15">
        <v>-15</v>
      </c>
      <c r="J87" s="15">
        <v>0</v>
      </c>
      <c r="K87" s="15">
        <v>-13</v>
      </c>
      <c r="L87" s="15">
        <v>-13</v>
      </c>
      <c r="M87" s="15">
        <v>-13</v>
      </c>
      <c r="N87" s="15">
        <v>-13</v>
      </c>
      <c r="O87" s="15">
        <v>-13</v>
      </c>
      <c r="P87" s="15">
        <v>-14</v>
      </c>
      <c r="Q87" s="15">
        <v>-15</v>
      </c>
      <c r="R87" s="15">
        <v>-15</v>
      </c>
      <c r="S87" s="15">
        <v>-15</v>
      </c>
      <c r="T87" s="15">
        <v>-15</v>
      </c>
      <c r="U87" s="15">
        <v>-15</v>
      </c>
      <c r="V87" s="15">
        <v>-15</v>
      </c>
      <c r="W87" s="15">
        <v>-15</v>
      </c>
      <c r="X87" s="15">
        <v>-15</v>
      </c>
      <c r="Y87" s="15">
        <v>-15</v>
      </c>
      <c r="Z87" s="15">
        <v>-15</v>
      </c>
      <c r="AA87" s="15">
        <v>-15</v>
      </c>
      <c r="AB87" s="15">
        <v>-15</v>
      </c>
      <c r="AC87" s="15">
        <v>-15</v>
      </c>
      <c r="AD87" s="15">
        <v>-15</v>
      </c>
      <c r="AE87" s="15">
        <v>-15</v>
      </c>
      <c r="AF87" s="15">
        <v>-15</v>
      </c>
      <c r="AG87" s="15"/>
    </row>
    <row r="88" spans="1:33" x14ac:dyDescent="0.25">
      <c r="A88" s="5">
        <v>77</v>
      </c>
      <c r="B88" s="5" t="s">
        <v>85</v>
      </c>
      <c r="C88" s="15">
        <v>-38</v>
      </c>
      <c r="D88" s="15"/>
      <c r="E88" s="15"/>
      <c r="F88" s="15"/>
      <c r="G88" s="15"/>
      <c r="H88" s="15">
        <v>-15</v>
      </c>
      <c r="I88" s="15">
        <v>-15</v>
      </c>
      <c r="J88" s="15">
        <v>0</v>
      </c>
      <c r="K88" s="15">
        <v>-13</v>
      </c>
      <c r="L88" s="15">
        <v>-13</v>
      </c>
      <c r="M88" s="15">
        <v>-13</v>
      </c>
      <c r="N88" s="15">
        <v>-13</v>
      </c>
      <c r="O88" s="15">
        <v>-13</v>
      </c>
      <c r="P88" s="15">
        <v>-14</v>
      </c>
      <c r="Q88" s="15">
        <v>-15</v>
      </c>
      <c r="R88" s="15">
        <v>-15</v>
      </c>
      <c r="S88" s="15">
        <v>-15</v>
      </c>
      <c r="T88" s="15">
        <v>-15</v>
      </c>
      <c r="U88" s="15">
        <v>-15</v>
      </c>
      <c r="V88" s="15">
        <v>-15</v>
      </c>
      <c r="W88" s="15">
        <v>-15</v>
      </c>
      <c r="X88" s="15">
        <v>-15</v>
      </c>
      <c r="Y88" s="15">
        <v>-15</v>
      </c>
      <c r="Z88" s="15">
        <v>-15</v>
      </c>
      <c r="AA88" s="15">
        <v>-15</v>
      </c>
      <c r="AB88" s="15">
        <v>-15</v>
      </c>
      <c r="AC88" s="15">
        <v>-15</v>
      </c>
      <c r="AD88" s="15">
        <v>-15</v>
      </c>
      <c r="AE88" s="15">
        <v>-15</v>
      </c>
      <c r="AF88" s="15">
        <v>-15</v>
      </c>
      <c r="AG88" s="15"/>
    </row>
    <row r="89" spans="1:33" x14ac:dyDescent="0.25">
      <c r="A89" s="5">
        <v>78</v>
      </c>
      <c r="B89" s="5" t="s">
        <v>86</v>
      </c>
      <c r="C89" s="15">
        <v>-38</v>
      </c>
      <c r="D89" s="15"/>
      <c r="E89" s="15"/>
      <c r="F89" s="15"/>
      <c r="G89" s="15"/>
      <c r="H89" s="15">
        <v>-15</v>
      </c>
      <c r="I89" s="15">
        <v>-15</v>
      </c>
      <c r="J89" s="15">
        <v>0</v>
      </c>
      <c r="K89" s="15">
        <v>-13</v>
      </c>
      <c r="L89" s="15">
        <v>-13</v>
      </c>
      <c r="M89" s="15">
        <v>-13</v>
      </c>
      <c r="N89" s="15">
        <v>-13</v>
      </c>
      <c r="O89" s="15">
        <v>-13</v>
      </c>
      <c r="P89" s="15">
        <v>-14</v>
      </c>
      <c r="Q89" s="15">
        <v>-15</v>
      </c>
      <c r="R89" s="15">
        <v>-15</v>
      </c>
      <c r="S89" s="15">
        <v>-15</v>
      </c>
      <c r="T89" s="15">
        <v>-15</v>
      </c>
      <c r="U89" s="15">
        <v>-15</v>
      </c>
      <c r="V89" s="15">
        <v>-15</v>
      </c>
      <c r="W89" s="15">
        <v>-15</v>
      </c>
      <c r="X89" s="15">
        <v>-15</v>
      </c>
      <c r="Y89" s="15">
        <v>-15</v>
      </c>
      <c r="Z89" s="15">
        <v>-15</v>
      </c>
      <c r="AA89" s="15">
        <v>-15</v>
      </c>
      <c r="AB89" s="15">
        <v>-15</v>
      </c>
      <c r="AC89" s="15">
        <v>-15</v>
      </c>
      <c r="AD89" s="15">
        <v>-15</v>
      </c>
      <c r="AE89" s="15">
        <v>-15</v>
      </c>
      <c r="AF89" s="15">
        <v>-15</v>
      </c>
      <c r="AG89" s="15"/>
    </row>
    <row r="90" spans="1:33" x14ac:dyDescent="0.25">
      <c r="A90" s="5">
        <v>79</v>
      </c>
      <c r="B90" s="5" t="s">
        <v>87</v>
      </c>
      <c r="C90" s="15">
        <v>-38</v>
      </c>
      <c r="D90" s="15"/>
      <c r="E90" s="15"/>
      <c r="F90" s="15"/>
      <c r="G90" s="15"/>
      <c r="H90" s="15">
        <v>-15</v>
      </c>
      <c r="I90" s="15">
        <v>-15</v>
      </c>
      <c r="J90" s="15">
        <v>0</v>
      </c>
      <c r="K90" s="15">
        <v>-13</v>
      </c>
      <c r="L90" s="15">
        <v>-13</v>
      </c>
      <c r="M90" s="15">
        <v>-13</v>
      </c>
      <c r="N90" s="15">
        <v>-13</v>
      </c>
      <c r="O90" s="15">
        <v>-13</v>
      </c>
      <c r="P90" s="15">
        <v>-14</v>
      </c>
      <c r="Q90" s="15">
        <v>-15</v>
      </c>
      <c r="R90" s="15">
        <v>-15</v>
      </c>
      <c r="S90" s="15">
        <v>-15</v>
      </c>
      <c r="T90" s="15">
        <v>-15</v>
      </c>
      <c r="U90" s="15">
        <v>-15</v>
      </c>
      <c r="V90" s="15">
        <v>-15</v>
      </c>
      <c r="W90" s="15">
        <v>-15</v>
      </c>
      <c r="X90" s="15">
        <v>-15</v>
      </c>
      <c r="Y90" s="15">
        <v>-15</v>
      </c>
      <c r="Z90" s="15">
        <v>-15</v>
      </c>
      <c r="AA90" s="15">
        <v>-15</v>
      </c>
      <c r="AB90" s="15">
        <v>-15</v>
      </c>
      <c r="AC90" s="15">
        <v>-15</v>
      </c>
      <c r="AD90" s="15">
        <v>-15</v>
      </c>
      <c r="AE90" s="15">
        <v>-15</v>
      </c>
      <c r="AF90" s="15">
        <v>-15</v>
      </c>
      <c r="AG90" s="15"/>
    </row>
    <row r="91" spans="1:33" x14ac:dyDescent="0.25">
      <c r="A91" s="5">
        <v>80</v>
      </c>
      <c r="B91" s="5" t="s">
        <v>88</v>
      </c>
      <c r="C91" s="15">
        <v>-38</v>
      </c>
      <c r="D91" s="15"/>
      <c r="E91" s="15"/>
      <c r="F91" s="15"/>
      <c r="G91" s="15"/>
      <c r="H91" s="15">
        <v>-15</v>
      </c>
      <c r="I91" s="15">
        <v>-15</v>
      </c>
      <c r="J91" s="15">
        <v>0</v>
      </c>
      <c r="K91" s="15">
        <v>-13</v>
      </c>
      <c r="L91" s="15">
        <v>-13</v>
      </c>
      <c r="M91" s="15">
        <v>-13</v>
      </c>
      <c r="N91" s="15">
        <v>-13</v>
      </c>
      <c r="O91" s="15">
        <v>-13</v>
      </c>
      <c r="P91" s="15">
        <v>-14</v>
      </c>
      <c r="Q91" s="15">
        <v>-15</v>
      </c>
      <c r="R91" s="15">
        <v>-15</v>
      </c>
      <c r="S91" s="15">
        <v>-15</v>
      </c>
      <c r="T91" s="15">
        <v>-15</v>
      </c>
      <c r="U91" s="15">
        <v>-15</v>
      </c>
      <c r="V91" s="15">
        <v>-15</v>
      </c>
      <c r="W91" s="15">
        <v>-15</v>
      </c>
      <c r="X91" s="15">
        <v>-15</v>
      </c>
      <c r="Y91" s="15">
        <v>-15</v>
      </c>
      <c r="Z91" s="15">
        <v>-15</v>
      </c>
      <c r="AA91" s="15">
        <v>-15</v>
      </c>
      <c r="AB91" s="15">
        <v>-15</v>
      </c>
      <c r="AC91" s="15">
        <v>-15</v>
      </c>
      <c r="AD91" s="15">
        <v>-15</v>
      </c>
      <c r="AE91" s="15">
        <v>-15</v>
      </c>
      <c r="AF91" s="15">
        <v>-15</v>
      </c>
      <c r="AG91" s="15"/>
    </row>
    <row r="92" spans="1:33" x14ac:dyDescent="0.25">
      <c r="A92" s="5">
        <v>81</v>
      </c>
      <c r="B92" s="5" t="s">
        <v>89</v>
      </c>
      <c r="C92" s="15">
        <v>-38</v>
      </c>
      <c r="D92" s="15"/>
      <c r="E92" s="15"/>
      <c r="F92" s="15"/>
      <c r="G92" s="15"/>
      <c r="H92" s="15">
        <v>-15</v>
      </c>
      <c r="I92" s="15">
        <v>-15</v>
      </c>
      <c r="J92" s="15">
        <v>0</v>
      </c>
      <c r="K92" s="15">
        <v>-13</v>
      </c>
      <c r="L92" s="15">
        <v>-13</v>
      </c>
      <c r="M92" s="15">
        <v>-13</v>
      </c>
      <c r="N92" s="15">
        <v>-13</v>
      </c>
      <c r="O92" s="15">
        <v>-13</v>
      </c>
      <c r="P92" s="15">
        <v>-14</v>
      </c>
      <c r="Q92" s="15">
        <v>-15</v>
      </c>
      <c r="R92" s="15">
        <v>-15</v>
      </c>
      <c r="S92" s="15">
        <v>-15</v>
      </c>
      <c r="T92" s="15">
        <v>-15</v>
      </c>
      <c r="U92" s="15">
        <v>-15</v>
      </c>
      <c r="V92" s="15">
        <v>-15</v>
      </c>
      <c r="W92" s="15">
        <v>-15</v>
      </c>
      <c r="X92" s="15">
        <v>-15</v>
      </c>
      <c r="Y92" s="15">
        <v>-15</v>
      </c>
      <c r="Z92" s="15">
        <v>-15</v>
      </c>
      <c r="AA92" s="15">
        <v>-15</v>
      </c>
      <c r="AB92" s="15">
        <v>-15</v>
      </c>
      <c r="AC92" s="15">
        <v>-15</v>
      </c>
      <c r="AD92" s="15">
        <v>-15</v>
      </c>
      <c r="AE92" s="15">
        <v>-15</v>
      </c>
      <c r="AF92" s="15">
        <v>-15</v>
      </c>
      <c r="AG92" s="15"/>
    </row>
    <row r="93" spans="1:33" x14ac:dyDescent="0.25">
      <c r="A93" s="5">
        <v>82</v>
      </c>
      <c r="B93" s="5" t="s">
        <v>90</v>
      </c>
      <c r="C93" s="15">
        <v>-38</v>
      </c>
      <c r="D93" s="15"/>
      <c r="E93" s="15"/>
      <c r="F93" s="15"/>
      <c r="G93" s="15"/>
      <c r="H93" s="15">
        <v>-15</v>
      </c>
      <c r="I93" s="15">
        <v>-15</v>
      </c>
      <c r="J93" s="15">
        <v>0</v>
      </c>
      <c r="K93" s="15">
        <v>-13</v>
      </c>
      <c r="L93" s="15">
        <v>-13</v>
      </c>
      <c r="M93" s="15">
        <v>-13</v>
      </c>
      <c r="N93" s="15">
        <v>-13</v>
      </c>
      <c r="O93" s="15">
        <v>-13</v>
      </c>
      <c r="P93" s="15">
        <v>-14</v>
      </c>
      <c r="Q93" s="15">
        <v>-15</v>
      </c>
      <c r="R93" s="15">
        <v>-15</v>
      </c>
      <c r="S93" s="15">
        <v>-15</v>
      </c>
      <c r="T93" s="15">
        <v>-15</v>
      </c>
      <c r="U93" s="15">
        <v>-15</v>
      </c>
      <c r="V93" s="15">
        <v>-15</v>
      </c>
      <c r="W93" s="15">
        <v>-15</v>
      </c>
      <c r="X93" s="15">
        <v>-15</v>
      </c>
      <c r="Y93" s="15">
        <v>-15</v>
      </c>
      <c r="Z93" s="15">
        <v>-15</v>
      </c>
      <c r="AA93" s="15">
        <v>-15</v>
      </c>
      <c r="AB93" s="15">
        <v>-15</v>
      </c>
      <c r="AC93" s="15">
        <v>-15</v>
      </c>
      <c r="AD93" s="15">
        <v>-15</v>
      </c>
      <c r="AE93" s="15">
        <v>-15</v>
      </c>
      <c r="AF93" s="15">
        <v>-15</v>
      </c>
      <c r="AG93" s="15"/>
    </row>
    <row r="94" spans="1:33" x14ac:dyDescent="0.25">
      <c r="A94" s="5">
        <v>83</v>
      </c>
      <c r="B94" s="5" t="s">
        <v>91</v>
      </c>
      <c r="C94" s="15">
        <v>-38</v>
      </c>
      <c r="D94" s="15"/>
      <c r="E94" s="15"/>
      <c r="F94" s="15"/>
      <c r="G94" s="15"/>
      <c r="H94" s="15">
        <v>-15</v>
      </c>
      <c r="I94" s="15">
        <v>-15</v>
      </c>
      <c r="J94" s="15">
        <v>0</v>
      </c>
      <c r="K94" s="15">
        <v>-13</v>
      </c>
      <c r="L94" s="15">
        <v>-13</v>
      </c>
      <c r="M94" s="15">
        <v>-13</v>
      </c>
      <c r="N94" s="15">
        <v>-13</v>
      </c>
      <c r="O94" s="15">
        <v>-13</v>
      </c>
      <c r="P94" s="15">
        <v>-14</v>
      </c>
      <c r="Q94" s="15">
        <v>-15</v>
      </c>
      <c r="R94" s="15">
        <v>-15</v>
      </c>
      <c r="S94" s="15">
        <v>-15</v>
      </c>
      <c r="T94" s="15">
        <v>-15</v>
      </c>
      <c r="U94" s="15">
        <v>-15</v>
      </c>
      <c r="V94" s="15">
        <v>-15</v>
      </c>
      <c r="W94" s="15">
        <v>-15</v>
      </c>
      <c r="X94" s="15">
        <v>-15</v>
      </c>
      <c r="Y94" s="15">
        <v>-15</v>
      </c>
      <c r="Z94" s="15">
        <v>-15</v>
      </c>
      <c r="AA94" s="15">
        <v>-15</v>
      </c>
      <c r="AB94" s="15">
        <v>-15</v>
      </c>
      <c r="AC94" s="15">
        <v>-15</v>
      </c>
      <c r="AD94" s="15">
        <v>-15</v>
      </c>
      <c r="AE94" s="15">
        <v>-15</v>
      </c>
      <c r="AF94" s="15">
        <v>-15</v>
      </c>
      <c r="AG94" s="15"/>
    </row>
    <row r="95" spans="1:33" x14ac:dyDescent="0.25">
      <c r="A95" s="5">
        <v>84</v>
      </c>
      <c r="B95" s="5" t="s">
        <v>92</v>
      </c>
      <c r="C95" s="15">
        <v>-38</v>
      </c>
      <c r="D95" s="15"/>
      <c r="E95" s="15"/>
      <c r="F95" s="15"/>
      <c r="G95" s="15"/>
      <c r="H95" s="15">
        <v>-15</v>
      </c>
      <c r="I95" s="15">
        <v>-15</v>
      </c>
      <c r="J95" s="15">
        <v>0</v>
      </c>
      <c r="K95" s="15">
        <v>-13</v>
      </c>
      <c r="L95" s="15">
        <v>-13</v>
      </c>
      <c r="M95" s="15">
        <v>-13</v>
      </c>
      <c r="N95" s="15">
        <v>-13</v>
      </c>
      <c r="O95" s="15">
        <v>-13</v>
      </c>
      <c r="P95" s="15">
        <v>-14</v>
      </c>
      <c r="Q95" s="15">
        <v>-15</v>
      </c>
      <c r="R95" s="15">
        <v>-15</v>
      </c>
      <c r="S95" s="15">
        <v>-15</v>
      </c>
      <c r="T95" s="15">
        <v>-15</v>
      </c>
      <c r="U95" s="15">
        <v>-15</v>
      </c>
      <c r="V95" s="15">
        <v>-15</v>
      </c>
      <c r="W95" s="15">
        <v>-15</v>
      </c>
      <c r="X95" s="15">
        <v>-15</v>
      </c>
      <c r="Y95" s="15">
        <v>-15</v>
      </c>
      <c r="Z95" s="15">
        <v>-15</v>
      </c>
      <c r="AA95" s="15">
        <v>-15</v>
      </c>
      <c r="AB95" s="15">
        <v>-15</v>
      </c>
      <c r="AC95" s="15">
        <v>-15</v>
      </c>
      <c r="AD95" s="15">
        <v>-15</v>
      </c>
      <c r="AE95" s="15">
        <v>-15</v>
      </c>
      <c r="AF95" s="15">
        <v>-15</v>
      </c>
      <c r="AG95" s="15"/>
    </row>
    <row r="96" spans="1:33" x14ac:dyDescent="0.25">
      <c r="A96" s="5">
        <v>85</v>
      </c>
      <c r="B96" s="5" t="s">
        <v>93</v>
      </c>
      <c r="C96" s="15">
        <v>-38</v>
      </c>
      <c r="D96" s="15"/>
      <c r="E96" s="15"/>
      <c r="F96" s="15"/>
      <c r="G96" s="15"/>
      <c r="H96" s="15">
        <v>-15</v>
      </c>
      <c r="I96" s="15">
        <v>-15</v>
      </c>
      <c r="J96" s="15">
        <v>0</v>
      </c>
      <c r="K96" s="15">
        <v>-13</v>
      </c>
      <c r="L96" s="15">
        <v>-13</v>
      </c>
      <c r="M96" s="15">
        <v>-13</v>
      </c>
      <c r="N96" s="15">
        <v>-13</v>
      </c>
      <c r="O96" s="15">
        <v>-13</v>
      </c>
      <c r="P96" s="15">
        <v>-14</v>
      </c>
      <c r="Q96" s="15">
        <v>-15</v>
      </c>
      <c r="R96" s="15">
        <v>-15</v>
      </c>
      <c r="S96" s="15">
        <v>-15</v>
      </c>
      <c r="T96" s="15">
        <v>-15</v>
      </c>
      <c r="U96" s="15">
        <v>-15</v>
      </c>
      <c r="V96" s="15">
        <v>-15</v>
      </c>
      <c r="W96" s="15">
        <v>-15</v>
      </c>
      <c r="X96" s="15">
        <v>-15</v>
      </c>
      <c r="Y96" s="15">
        <v>-15</v>
      </c>
      <c r="Z96" s="15">
        <v>-15</v>
      </c>
      <c r="AA96" s="15">
        <v>-15</v>
      </c>
      <c r="AB96" s="15">
        <v>-15</v>
      </c>
      <c r="AC96" s="15">
        <v>-15</v>
      </c>
      <c r="AD96" s="15">
        <v>-15</v>
      </c>
      <c r="AE96" s="15">
        <v>-15</v>
      </c>
      <c r="AF96" s="15">
        <v>-15</v>
      </c>
      <c r="AG96" s="15"/>
    </row>
    <row r="97" spans="1:33" x14ac:dyDescent="0.25">
      <c r="A97" s="5">
        <v>86</v>
      </c>
      <c r="B97" s="5" t="s">
        <v>94</v>
      </c>
      <c r="C97" s="15">
        <v>-38</v>
      </c>
      <c r="D97" s="15"/>
      <c r="E97" s="15"/>
      <c r="F97" s="15"/>
      <c r="G97" s="15"/>
      <c r="H97" s="15">
        <v>-15</v>
      </c>
      <c r="I97" s="15">
        <v>-15</v>
      </c>
      <c r="J97" s="15">
        <v>0</v>
      </c>
      <c r="K97" s="15">
        <v>-13</v>
      </c>
      <c r="L97" s="15">
        <v>-13</v>
      </c>
      <c r="M97" s="15">
        <v>-13</v>
      </c>
      <c r="N97" s="15">
        <v>-13</v>
      </c>
      <c r="O97" s="15">
        <v>-13</v>
      </c>
      <c r="P97" s="15">
        <v>-14</v>
      </c>
      <c r="Q97" s="15">
        <v>-15</v>
      </c>
      <c r="R97" s="15">
        <v>-15</v>
      </c>
      <c r="S97" s="15">
        <v>-15</v>
      </c>
      <c r="T97" s="15">
        <v>-15</v>
      </c>
      <c r="U97" s="15">
        <v>-15</v>
      </c>
      <c r="V97" s="15">
        <v>-15</v>
      </c>
      <c r="W97" s="15">
        <v>-15</v>
      </c>
      <c r="X97" s="15">
        <v>-15</v>
      </c>
      <c r="Y97" s="15">
        <v>-15</v>
      </c>
      <c r="Z97" s="15">
        <v>-15</v>
      </c>
      <c r="AA97" s="15">
        <v>-15</v>
      </c>
      <c r="AB97" s="15">
        <v>-15</v>
      </c>
      <c r="AC97" s="15">
        <v>-15</v>
      </c>
      <c r="AD97" s="15">
        <v>-15</v>
      </c>
      <c r="AE97" s="15">
        <v>-15</v>
      </c>
      <c r="AF97" s="15">
        <v>-15</v>
      </c>
      <c r="AG97" s="15"/>
    </row>
    <row r="98" spans="1:33" x14ac:dyDescent="0.25">
      <c r="A98" s="5">
        <v>87</v>
      </c>
      <c r="B98" s="5" t="s">
        <v>95</v>
      </c>
      <c r="C98" s="15">
        <v>-38</v>
      </c>
      <c r="D98" s="15"/>
      <c r="E98" s="15"/>
      <c r="F98" s="15"/>
      <c r="G98" s="15"/>
      <c r="H98" s="15">
        <v>-15</v>
      </c>
      <c r="I98" s="15">
        <v>-15</v>
      </c>
      <c r="J98" s="15">
        <v>0</v>
      </c>
      <c r="K98" s="15">
        <v>-13</v>
      </c>
      <c r="L98" s="15">
        <v>-13</v>
      </c>
      <c r="M98" s="15">
        <v>-13</v>
      </c>
      <c r="N98" s="15">
        <v>-13</v>
      </c>
      <c r="O98" s="15">
        <v>-13</v>
      </c>
      <c r="P98" s="15">
        <v>-14</v>
      </c>
      <c r="Q98" s="15">
        <v>-15</v>
      </c>
      <c r="R98" s="15">
        <v>-15</v>
      </c>
      <c r="S98" s="15">
        <v>-15</v>
      </c>
      <c r="T98" s="15">
        <v>-15</v>
      </c>
      <c r="U98" s="15">
        <v>-15</v>
      </c>
      <c r="V98" s="15">
        <v>-15</v>
      </c>
      <c r="W98" s="15">
        <v>-15</v>
      </c>
      <c r="X98" s="15">
        <v>-15</v>
      </c>
      <c r="Y98" s="15">
        <v>-15</v>
      </c>
      <c r="Z98" s="15">
        <v>-15</v>
      </c>
      <c r="AA98" s="15">
        <v>-15</v>
      </c>
      <c r="AB98" s="15">
        <v>-15</v>
      </c>
      <c r="AC98" s="15">
        <v>-15</v>
      </c>
      <c r="AD98" s="15">
        <v>-15</v>
      </c>
      <c r="AE98" s="15">
        <v>-15</v>
      </c>
      <c r="AF98" s="15">
        <v>-15</v>
      </c>
      <c r="AG98" s="15"/>
    </row>
    <row r="99" spans="1:33" x14ac:dyDescent="0.25">
      <c r="A99" s="5">
        <v>88</v>
      </c>
      <c r="B99" s="5" t="s">
        <v>96</v>
      </c>
      <c r="C99" s="15">
        <v>-38</v>
      </c>
      <c r="D99" s="15"/>
      <c r="E99" s="15"/>
      <c r="F99" s="15"/>
      <c r="G99" s="15"/>
      <c r="H99" s="15">
        <v>-15</v>
      </c>
      <c r="I99" s="15">
        <v>-15</v>
      </c>
      <c r="J99" s="15">
        <v>0</v>
      </c>
      <c r="K99" s="15">
        <v>-13</v>
      </c>
      <c r="L99" s="15">
        <v>-13</v>
      </c>
      <c r="M99" s="15">
        <v>-13</v>
      </c>
      <c r="N99" s="15">
        <v>-13</v>
      </c>
      <c r="O99" s="15">
        <v>-13</v>
      </c>
      <c r="P99" s="15">
        <v>-14</v>
      </c>
      <c r="Q99" s="15">
        <v>-15</v>
      </c>
      <c r="R99" s="15">
        <v>-15</v>
      </c>
      <c r="S99" s="15">
        <v>-15</v>
      </c>
      <c r="T99" s="15">
        <v>-15</v>
      </c>
      <c r="U99" s="15">
        <v>-15</v>
      </c>
      <c r="V99" s="15">
        <v>-15</v>
      </c>
      <c r="W99" s="15">
        <v>-15</v>
      </c>
      <c r="X99" s="15">
        <v>-15</v>
      </c>
      <c r="Y99" s="15">
        <v>-15</v>
      </c>
      <c r="Z99" s="15">
        <v>-15</v>
      </c>
      <c r="AA99" s="15">
        <v>-15</v>
      </c>
      <c r="AB99" s="15">
        <v>-15</v>
      </c>
      <c r="AC99" s="15">
        <v>-15</v>
      </c>
      <c r="AD99" s="15">
        <v>-15</v>
      </c>
      <c r="AE99" s="15">
        <v>-15</v>
      </c>
      <c r="AF99" s="15">
        <v>-15</v>
      </c>
      <c r="AG99" s="15"/>
    </row>
    <row r="100" spans="1:33" x14ac:dyDescent="0.25">
      <c r="A100" s="5">
        <v>89</v>
      </c>
      <c r="B100" s="5" t="s">
        <v>97</v>
      </c>
      <c r="C100" s="15">
        <v>-38</v>
      </c>
      <c r="D100" s="15"/>
      <c r="E100" s="15"/>
      <c r="F100" s="15"/>
      <c r="G100" s="15"/>
      <c r="H100" s="15">
        <v>-15</v>
      </c>
      <c r="I100" s="15">
        <v>-15</v>
      </c>
      <c r="J100" s="15">
        <v>0</v>
      </c>
      <c r="K100" s="15">
        <v>-13</v>
      </c>
      <c r="L100" s="15">
        <v>-13</v>
      </c>
      <c r="M100" s="15">
        <v>-13</v>
      </c>
      <c r="N100" s="15">
        <v>-13</v>
      </c>
      <c r="O100" s="15">
        <v>-13</v>
      </c>
      <c r="P100" s="15">
        <v>-14</v>
      </c>
      <c r="Q100" s="15">
        <v>-15</v>
      </c>
      <c r="R100" s="15">
        <v>-15</v>
      </c>
      <c r="S100" s="15">
        <v>-15</v>
      </c>
      <c r="T100" s="15">
        <v>-15</v>
      </c>
      <c r="U100" s="15">
        <v>-15</v>
      </c>
      <c r="V100" s="15">
        <v>-15</v>
      </c>
      <c r="W100" s="15">
        <v>-15</v>
      </c>
      <c r="X100" s="15">
        <v>-15</v>
      </c>
      <c r="Y100" s="15">
        <v>-15</v>
      </c>
      <c r="Z100" s="15">
        <v>-15</v>
      </c>
      <c r="AA100" s="15">
        <v>-15</v>
      </c>
      <c r="AB100" s="15">
        <v>-15</v>
      </c>
      <c r="AC100" s="15">
        <v>-15</v>
      </c>
      <c r="AD100" s="15">
        <v>-15</v>
      </c>
      <c r="AE100" s="15">
        <v>-15</v>
      </c>
      <c r="AF100" s="15">
        <v>-15</v>
      </c>
      <c r="AG100" s="15"/>
    </row>
    <row r="101" spans="1:33" x14ac:dyDescent="0.25">
      <c r="A101" s="5">
        <v>90</v>
      </c>
      <c r="B101" s="5" t="s">
        <v>98</v>
      </c>
      <c r="C101" s="15">
        <v>-38</v>
      </c>
      <c r="D101" s="15"/>
      <c r="E101" s="15"/>
      <c r="F101" s="15"/>
      <c r="G101" s="15"/>
      <c r="H101" s="15">
        <v>-15</v>
      </c>
      <c r="I101" s="15">
        <v>-15</v>
      </c>
      <c r="J101" s="15">
        <v>0</v>
      </c>
      <c r="K101" s="15">
        <v>-13</v>
      </c>
      <c r="L101" s="15">
        <v>-13</v>
      </c>
      <c r="M101" s="15">
        <v>-13</v>
      </c>
      <c r="N101" s="15">
        <v>-13</v>
      </c>
      <c r="O101" s="15">
        <v>-13</v>
      </c>
      <c r="P101" s="15">
        <v>-14</v>
      </c>
      <c r="Q101" s="15">
        <v>-15</v>
      </c>
      <c r="R101" s="15">
        <v>-15</v>
      </c>
      <c r="S101" s="15">
        <v>-15</v>
      </c>
      <c r="T101" s="15">
        <v>-15</v>
      </c>
      <c r="U101" s="15">
        <v>-15</v>
      </c>
      <c r="V101" s="15">
        <v>-15</v>
      </c>
      <c r="W101" s="15">
        <v>-15</v>
      </c>
      <c r="X101" s="15">
        <v>-15</v>
      </c>
      <c r="Y101" s="15">
        <v>-15</v>
      </c>
      <c r="Z101" s="15">
        <v>-15</v>
      </c>
      <c r="AA101" s="15">
        <v>-15</v>
      </c>
      <c r="AB101" s="15">
        <v>-15</v>
      </c>
      <c r="AC101" s="15">
        <v>-15</v>
      </c>
      <c r="AD101" s="15">
        <v>-15</v>
      </c>
      <c r="AE101" s="15">
        <v>-15</v>
      </c>
      <c r="AF101" s="15">
        <v>-15</v>
      </c>
      <c r="AG101" s="15"/>
    </row>
    <row r="102" spans="1:33" x14ac:dyDescent="0.25">
      <c r="A102" s="5">
        <v>91</v>
      </c>
      <c r="B102" s="5" t="s">
        <v>99</v>
      </c>
      <c r="C102" s="15">
        <v>0</v>
      </c>
      <c r="D102" s="15"/>
      <c r="E102" s="15"/>
      <c r="F102" s="15"/>
      <c r="G102" s="15"/>
      <c r="H102" s="15">
        <v>-15</v>
      </c>
      <c r="I102" s="15">
        <v>-15</v>
      </c>
      <c r="J102" s="15">
        <v>0</v>
      </c>
      <c r="K102" s="15">
        <v>-13</v>
      </c>
      <c r="L102" s="15">
        <v>-13</v>
      </c>
      <c r="M102" s="15">
        <v>-13</v>
      </c>
      <c r="N102" s="15">
        <v>-13</v>
      </c>
      <c r="O102" s="15">
        <v>-13</v>
      </c>
      <c r="P102" s="15">
        <v>-14</v>
      </c>
      <c r="Q102" s="15">
        <v>-15</v>
      </c>
      <c r="R102" s="15">
        <v>-15</v>
      </c>
      <c r="S102" s="15">
        <v>-15</v>
      </c>
      <c r="T102" s="15">
        <v>-15</v>
      </c>
      <c r="U102" s="15">
        <v>-15</v>
      </c>
      <c r="V102" s="15">
        <v>-15</v>
      </c>
      <c r="W102" s="15">
        <v>-15</v>
      </c>
      <c r="X102" s="15">
        <v>-15</v>
      </c>
      <c r="Y102" s="15">
        <v>-15</v>
      </c>
      <c r="Z102" s="15">
        <v>-15</v>
      </c>
      <c r="AA102" s="15">
        <v>-15</v>
      </c>
      <c r="AB102" s="15">
        <v>-15</v>
      </c>
      <c r="AC102" s="15">
        <v>-15</v>
      </c>
      <c r="AD102" s="15">
        <v>-15</v>
      </c>
      <c r="AE102" s="15">
        <v>-15</v>
      </c>
      <c r="AF102" s="15">
        <v>-15</v>
      </c>
      <c r="AG102" s="15"/>
    </row>
    <row r="103" spans="1:33" x14ac:dyDescent="0.25">
      <c r="A103" s="5">
        <v>92</v>
      </c>
      <c r="B103" s="5" t="s">
        <v>100</v>
      </c>
      <c r="C103" s="15">
        <v>0</v>
      </c>
      <c r="D103" s="15"/>
      <c r="E103" s="15"/>
      <c r="F103" s="15"/>
      <c r="G103" s="15"/>
      <c r="H103" s="15">
        <v>-15</v>
      </c>
      <c r="I103" s="15">
        <v>-15</v>
      </c>
      <c r="J103" s="15">
        <v>0</v>
      </c>
      <c r="K103" s="15">
        <v>-13</v>
      </c>
      <c r="L103" s="15">
        <v>-13</v>
      </c>
      <c r="M103" s="15">
        <v>-13</v>
      </c>
      <c r="N103" s="15">
        <v>-13</v>
      </c>
      <c r="O103" s="15">
        <v>-13</v>
      </c>
      <c r="P103" s="15">
        <v>-14</v>
      </c>
      <c r="Q103" s="15">
        <v>-15</v>
      </c>
      <c r="R103" s="15">
        <v>-15</v>
      </c>
      <c r="S103" s="15">
        <v>-15</v>
      </c>
      <c r="T103" s="15">
        <v>-15</v>
      </c>
      <c r="U103" s="15">
        <v>-15</v>
      </c>
      <c r="V103" s="15">
        <v>-15</v>
      </c>
      <c r="W103" s="15">
        <v>-15</v>
      </c>
      <c r="X103" s="15">
        <v>-15</v>
      </c>
      <c r="Y103" s="15">
        <v>-15</v>
      </c>
      <c r="Z103" s="15">
        <v>-15</v>
      </c>
      <c r="AA103" s="15">
        <v>-15</v>
      </c>
      <c r="AB103" s="15">
        <v>-15</v>
      </c>
      <c r="AC103" s="15">
        <v>-15</v>
      </c>
      <c r="AD103" s="15">
        <v>-15</v>
      </c>
      <c r="AE103" s="15">
        <v>-15</v>
      </c>
      <c r="AF103" s="15">
        <v>-15</v>
      </c>
      <c r="AG103" s="15"/>
    </row>
    <row r="104" spans="1:33" x14ac:dyDescent="0.25">
      <c r="A104" s="5">
        <v>93</v>
      </c>
      <c r="B104" s="5" t="s">
        <v>101</v>
      </c>
      <c r="C104" s="15">
        <v>0</v>
      </c>
      <c r="D104" s="15"/>
      <c r="E104" s="15"/>
      <c r="F104" s="15"/>
      <c r="G104" s="15"/>
      <c r="H104" s="15">
        <v>-15</v>
      </c>
      <c r="I104" s="15">
        <v>-15</v>
      </c>
      <c r="J104" s="15">
        <v>0</v>
      </c>
      <c r="K104" s="15">
        <v>-13</v>
      </c>
      <c r="L104" s="15">
        <v>-13</v>
      </c>
      <c r="M104" s="15">
        <v>-13</v>
      </c>
      <c r="N104" s="15">
        <v>-13</v>
      </c>
      <c r="O104" s="15">
        <v>-13</v>
      </c>
      <c r="P104" s="15">
        <v>-14</v>
      </c>
      <c r="Q104" s="15">
        <v>-15</v>
      </c>
      <c r="R104" s="15">
        <v>-15</v>
      </c>
      <c r="S104" s="15">
        <v>-15</v>
      </c>
      <c r="T104" s="15">
        <v>-15</v>
      </c>
      <c r="U104" s="15">
        <v>-15</v>
      </c>
      <c r="V104" s="15">
        <v>-15</v>
      </c>
      <c r="W104" s="15">
        <v>-15</v>
      </c>
      <c r="X104" s="15">
        <v>-15</v>
      </c>
      <c r="Y104" s="15">
        <v>-15</v>
      </c>
      <c r="Z104" s="15">
        <v>-15</v>
      </c>
      <c r="AA104" s="15">
        <v>-15</v>
      </c>
      <c r="AB104" s="15">
        <v>-15</v>
      </c>
      <c r="AC104" s="15">
        <v>-15</v>
      </c>
      <c r="AD104" s="15">
        <v>-15</v>
      </c>
      <c r="AE104" s="15">
        <v>-15</v>
      </c>
      <c r="AF104" s="15">
        <v>-15</v>
      </c>
      <c r="AG104" s="15"/>
    </row>
    <row r="105" spans="1:33" x14ac:dyDescent="0.25">
      <c r="A105" s="5">
        <v>94</v>
      </c>
      <c r="B105" s="5" t="s">
        <v>102</v>
      </c>
      <c r="C105" s="15">
        <v>0</v>
      </c>
      <c r="D105" s="15"/>
      <c r="E105" s="15"/>
      <c r="F105" s="15"/>
      <c r="G105" s="15"/>
      <c r="H105" s="15">
        <v>-15</v>
      </c>
      <c r="I105" s="15">
        <v>-15</v>
      </c>
      <c r="J105" s="15">
        <v>0</v>
      </c>
      <c r="K105" s="15">
        <v>-13</v>
      </c>
      <c r="L105" s="15">
        <v>-13</v>
      </c>
      <c r="M105" s="15">
        <v>-13</v>
      </c>
      <c r="N105" s="15">
        <v>-13</v>
      </c>
      <c r="O105" s="15">
        <v>-13</v>
      </c>
      <c r="P105" s="15">
        <v>-14</v>
      </c>
      <c r="Q105" s="15">
        <v>-15</v>
      </c>
      <c r="R105" s="15">
        <v>-15</v>
      </c>
      <c r="S105" s="15">
        <v>-15</v>
      </c>
      <c r="T105" s="15">
        <v>-15</v>
      </c>
      <c r="U105" s="15">
        <v>-15</v>
      </c>
      <c r="V105" s="15">
        <v>-15</v>
      </c>
      <c r="W105" s="15">
        <v>-15</v>
      </c>
      <c r="X105" s="15">
        <v>-15</v>
      </c>
      <c r="Y105" s="15">
        <v>-15</v>
      </c>
      <c r="Z105" s="15">
        <v>-15</v>
      </c>
      <c r="AA105" s="15">
        <v>-15</v>
      </c>
      <c r="AB105" s="15">
        <v>-15</v>
      </c>
      <c r="AC105" s="15">
        <v>-15</v>
      </c>
      <c r="AD105" s="15">
        <v>-15</v>
      </c>
      <c r="AE105" s="15">
        <v>-15</v>
      </c>
      <c r="AF105" s="15">
        <v>-15</v>
      </c>
      <c r="AG105" s="15"/>
    </row>
    <row r="106" spans="1:33" x14ac:dyDescent="0.25">
      <c r="A106" s="5">
        <v>95</v>
      </c>
      <c r="B106" s="5" t="s">
        <v>103</v>
      </c>
      <c r="C106" s="15">
        <v>0</v>
      </c>
      <c r="D106" s="15"/>
      <c r="E106" s="15"/>
      <c r="F106" s="15"/>
      <c r="G106" s="15"/>
      <c r="H106" s="15">
        <v>-15</v>
      </c>
      <c r="I106" s="15">
        <v>-15</v>
      </c>
      <c r="J106" s="15">
        <v>0</v>
      </c>
      <c r="K106" s="15">
        <v>-13</v>
      </c>
      <c r="L106" s="15">
        <v>-13</v>
      </c>
      <c r="M106" s="15">
        <v>-13</v>
      </c>
      <c r="N106" s="15">
        <v>-13</v>
      </c>
      <c r="O106" s="15">
        <v>-13</v>
      </c>
      <c r="P106" s="15">
        <v>-14</v>
      </c>
      <c r="Q106" s="15">
        <v>-15</v>
      </c>
      <c r="R106" s="15">
        <v>-15</v>
      </c>
      <c r="S106" s="15">
        <v>-15</v>
      </c>
      <c r="T106" s="15">
        <v>-15</v>
      </c>
      <c r="U106" s="15">
        <v>-15</v>
      </c>
      <c r="V106" s="15">
        <v>-15</v>
      </c>
      <c r="W106" s="15">
        <v>-15</v>
      </c>
      <c r="X106" s="15">
        <v>-15</v>
      </c>
      <c r="Y106" s="15">
        <v>-15</v>
      </c>
      <c r="Z106" s="15">
        <v>-15</v>
      </c>
      <c r="AA106" s="15">
        <v>-15</v>
      </c>
      <c r="AB106" s="15">
        <v>-15</v>
      </c>
      <c r="AC106" s="15">
        <v>-15</v>
      </c>
      <c r="AD106" s="15">
        <v>-15</v>
      </c>
      <c r="AE106" s="15">
        <v>-15</v>
      </c>
      <c r="AF106" s="15">
        <v>-15</v>
      </c>
      <c r="AG106" s="15"/>
    </row>
    <row r="107" spans="1:33" x14ac:dyDescent="0.25">
      <c r="A107" s="5">
        <v>96</v>
      </c>
      <c r="B107" s="5" t="s">
        <v>104</v>
      </c>
      <c r="C107" s="15">
        <v>0</v>
      </c>
      <c r="D107" s="15"/>
      <c r="E107" s="15"/>
      <c r="F107" s="15"/>
      <c r="G107" s="15"/>
      <c r="H107" s="15">
        <v>-15</v>
      </c>
      <c r="I107" s="15">
        <v>-15</v>
      </c>
      <c r="J107" s="15">
        <v>0</v>
      </c>
      <c r="K107" s="15">
        <v>-13</v>
      </c>
      <c r="L107" s="15">
        <v>-13</v>
      </c>
      <c r="M107" s="15">
        <v>-13</v>
      </c>
      <c r="N107" s="15">
        <v>-13</v>
      </c>
      <c r="O107" s="15">
        <v>-13</v>
      </c>
      <c r="P107" s="15">
        <v>-14</v>
      </c>
      <c r="Q107" s="15">
        <v>-15</v>
      </c>
      <c r="R107" s="15">
        <v>-15</v>
      </c>
      <c r="S107" s="15">
        <v>-15</v>
      </c>
      <c r="T107" s="15">
        <v>-15</v>
      </c>
      <c r="U107" s="15">
        <v>-15</v>
      </c>
      <c r="V107" s="15">
        <v>-15</v>
      </c>
      <c r="W107" s="15">
        <v>-15</v>
      </c>
      <c r="X107" s="15">
        <v>-15</v>
      </c>
      <c r="Y107" s="15">
        <v>-15</v>
      </c>
      <c r="Z107" s="15">
        <v>-15</v>
      </c>
      <c r="AA107" s="15">
        <v>-15</v>
      </c>
      <c r="AB107" s="15">
        <v>-15</v>
      </c>
      <c r="AC107" s="15">
        <v>-15</v>
      </c>
      <c r="AD107" s="15">
        <v>-15</v>
      </c>
      <c r="AE107" s="15">
        <v>-15</v>
      </c>
      <c r="AF107" s="15">
        <v>-15</v>
      </c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-0.247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-0.09</v>
      </c>
      <c r="I108" s="10">
        <f t="shared" si="0"/>
        <v>-0.12</v>
      </c>
      <c r="J108" s="10">
        <f t="shared" si="0"/>
        <v>-0.03</v>
      </c>
      <c r="K108" s="10">
        <f t="shared" si="0"/>
        <v>-7.8E-2</v>
      </c>
      <c r="L108" s="10">
        <f t="shared" si="0"/>
        <v>-0.104</v>
      </c>
      <c r="M108" s="10">
        <f t="shared" si="0"/>
        <v>-0.104</v>
      </c>
      <c r="N108" s="10">
        <f t="shared" si="0"/>
        <v>-0.104</v>
      </c>
      <c r="O108" s="10">
        <f t="shared" si="0"/>
        <v>-0.104</v>
      </c>
      <c r="P108" s="10">
        <f t="shared" si="0"/>
        <v>-0.112</v>
      </c>
      <c r="Q108" s="10">
        <f t="shared" si="0"/>
        <v>-0.12</v>
      </c>
      <c r="R108" s="10">
        <f t="shared" si="0"/>
        <v>-0.12</v>
      </c>
      <c r="S108" s="10">
        <f t="shared" si="0"/>
        <v>-0.12</v>
      </c>
      <c r="T108" s="10">
        <f t="shared" si="0"/>
        <v>-0.12</v>
      </c>
      <c r="U108" s="10">
        <f t="shared" si="0"/>
        <v>-0.12</v>
      </c>
      <c r="V108" s="10">
        <f t="shared" si="0"/>
        <v>-0.12</v>
      </c>
      <c r="W108" s="10">
        <f t="shared" si="0"/>
        <v>-0.12</v>
      </c>
      <c r="X108" s="10">
        <f t="shared" si="0"/>
        <v>-0.12</v>
      </c>
      <c r="Y108" s="10">
        <f t="shared" si="0"/>
        <v>-0.12</v>
      </c>
      <c r="Z108" s="10">
        <f>SUM(Z12:Z107)/4000</f>
        <v>-0.12</v>
      </c>
      <c r="AA108" s="10">
        <f t="shared" ref="AA108:AG108" si="1">SUM(AA12:AA107)/4000</f>
        <v>-0.12</v>
      </c>
      <c r="AB108" s="10">
        <f t="shared" si="1"/>
        <v>-0.12</v>
      </c>
      <c r="AC108" s="10">
        <f t="shared" si="1"/>
        <v>-0.12</v>
      </c>
      <c r="AD108" s="10">
        <f t="shared" si="1"/>
        <v>-0.12</v>
      </c>
      <c r="AE108" s="10">
        <f t="shared" si="1"/>
        <v>-0.12</v>
      </c>
      <c r="AF108" s="10">
        <f t="shared" si="1"/>
        <v>-0.12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-38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-15</v>
      </c>
      <c r="I110" s="10">
        <f t="shared" si="4"/>
        <v>-15</v>
      </c>
      <c r="J110" s="10">
        <f t="shared" si="4"/>
        <v>-15</v>
      </c>
      <c r="K110" s="10">
        <f t="shared" si="4"/>
        <v>-13</v>
      </c>
      <c r="L110" s="10">
        <f t="shared" si="4"/>
        <v>-13</v>
      </c>
      <c r="M110" s="10">
        <f t="shared" si="4"/>
        <v>-13</v>
      </c>
      <c r="N110" s="10">
        <f t="shared" si="4"/>
        <v>-13</v>
      </c>
      <c r="O110" s="10">
        <f t="shared" si="4"/>
        <v>-13</v>
      </c>
      <c r="P110" s="10">
        <f t="shared" si="4"/>
        <v>-14</v>
      </c>
      <c r="Q110" s="10">
        <f t="shared" si="4"/>
        <v>-15</v>
      </c>
      <c r="R110" s="10">
        <f t="shared" si="4"/>
        <v>-15</v>
      </c>
      <c r="S110" s="10">
        <f t="shared" si="4"/>
        <v>-15</v>
      </c>
      <c r="T110" s="10">
        <f t="shared" si="4"/>
        <v>-15</v>
      </c>
      <c r="U110" s="10">
        <f t="shared" si="4"/>
        <v>-15</v>
      </c>
      <c r="V110" s="10">
        <f t="shared" si="4"/>
        <v>-15</v>
      </c>
      <c r="W110" s="10">
        <f t="shared" si="4"/>
        <v>-15</v>
      </c>
      <c r="X110" s="10">
        <f t="shared" si="4"/>
        <v>-15</v>
      </c>
      <c r="Y110" s="10">
        <f t="shared" si="4"/>
        <v>-15</v>
      </c>
      <c r="Z110" s="10">
        <f>MIN(Z12:Z107)</f>
        <v>-15</v>
      </c>
      <c r="AA110" s="10">
        <f t="shared" ref="AA110:AG110" si="5">MIN(AA12:AA107)</f>
        <v>-15</v>
      </c>
      <c r="AB110" s="10">
        <f t="shared" si="5"/>
        <v>-15</v>
      </c>
      <c r="AC110" s="10">
        <f t="shared" si="5"/>
        <v>-15</v>
      </c>
      <c r="AD110" s="10">
        <f t="shared" si="5"/>
        <v>-15</v>
      </c>
      <c r="AE110" s="10">
        <f t="shared" si="5"/>
        <v>-15</v>
      </c>
      <c r="AF110" s="10">
        <f t="shared" si="5"/>
        <v>-15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>
        <f>AVERAGE(C12:C107)</f>
        <v>-10.291666666666666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>
        <f t="shared" si="6"/>
        <v>-3.75</v>
      </c>
      <c r="I111" s="10">
        <f t="shared" si="6"/>
        <v>-5</v>
      </c>
      <c r="J111" s="10">
        <f t="shared" si="6"/>
        <v>-1.25</v>
      </c>
      <c r="K111" s="10">
        <f t="shared" si="6"/>
        <v>-3.25</v>
      </c>
      <c r="L111" s="10">
        <f t="shared" si="6"/>
        <v>-4.333333333333333</v>
      </c>
      <c r="M111" s="10">
        <f t="shared" si="6"/>
        <v>-4.333333333333333</v>
      </c>
      <c r="N111" s="10">
        <f t="shared" si="6"/>
        <v>-4.333333333333333</v>
      </c>
      <c r="O111" s="10">
        <f t="shared" si="6"/>
        <v>-4.333333333333333</v>
      </c>
      <c r="P111" s="10">
        <f t="shared" si="6"/>
        <v>-4.666666666666667</v>
      </c>
      <c r="Q111" s="10">
        <f t="shared" si="6"/>
        <v>-5</v>
      </c>
      <c r="R111" s="10">
        <f t="shared" si="6"/>
        <v>-5</v>
      </c>
      <c r="S111" s="10">
        <f t="shared" si="6"/>
        <v>-5</v>
      </c>
      <c r="T111" s="10">
        <f t="shared" si="6"/>
        <v>-5</v>
      </c>
      <c r="U111" s="10">
        <f t="shared" si="6"/>
        <v>-5</v>
      </c>
      <c r="V111" s="10">
        <f t="shared" si="6"/>
        <v>-5</v>
      </c>
      <c r="W111" s="10">
        <f t="shared" si="6"/>
        <v>-5</v>
      </c>
      <c r="X111" s="10">
        <f t="shared" si="6"/>
        <v>-5</v>
      </c>
      <c r="Y111" s="10">
        <f t="shared" si="6"/>
        <v>-5</v>
      </c>
      <c r="Z111" s="10">
        <f>AVERAGE(Z12:Z107)</f>
        <v>-5</v>
      </c>
      <c r="AA111" s="10">
        <f t="shared" ref="AA111:AG111" si="7">AVERAGE(AA12:AA107)</f>
        <v>-5</v>
      </c>
      <c r="AB111" s="10">
        <f t="shared" si="7"/>
        <v>-5</v>
      </c>
      <c r="AC111" s="10">
        <f t="shared" si="7"/>
        <v>-5</v>
      </c>
      <c r="AD111" s="10">
        <f t="shared" si="7"/>
        <v>-5</v>
      </c>
      <c r="AE111" s="10">
        <f t="shared" si="7"/>
        <v>-5</v>
      </c>
      <c r="AF111" s="10">
        <f t="shared" si="7"/>
        <v>-5</v>
      </c>
      <c r="AG111" s="10" t="e">
        <f t="shared" si="7"/>
        <v>#DIV/0!</v>
      </c>
    </row>
    <row r="114" spans="3:32" x14ac:dyDescent="0.25">
      <c r="C114" s="2">
        <v>3.32</v>
      </c>
      <c r="D114" s="2">
        <v>3.32</v>
      </c>
      <c r="E114" s="2">
        <v>3.32</v>
      </c>
      <c r="F114" s="2">
        <v>3.32</v>
      </c>
      <c r="G114" s="2">
        <v>3.32</v>
      </c>
      <c r="H114" s="2">
        <v>3.38</v>
      </c>
      <c r="I114" s="2">
        <v>3.38</v>
      </c>
      <c r="J114" s="2">
        <v>3.38</v>
      </c>
      <c r="K114" s="2">
        <v>3.38</v>
      </c>
      <c r="L114" s="2">
        <v>3.38</v>
      </c>
      <c r="M114" s="2">
        <v>3.38</v>
      </c>
      <c r="N114" s="2">
        <v>3.38</v>
      </c>
      <c r="O114" s="2">
        <v>3.55</v>
      </c>
      <c r="P114" s="2">
        <v>3.55</v>
      </c>
      <c r="Q114" s="2">
        <v>3.55</v>
      </c>
      <c r="R114" s="2">
        <v>3.55</v>
      </c>
      <c r="S114" s="2">
        <v>3.55</v>
      </c>
      <c r="T114" s="2">
        <v>3.55</v>
      </c>
      <c r="U114" s="2">
        <v>3.55</v>
      </c>
      <c r="V114" s="2">
        <v>3.59</v>
      </c>
      <c r="W114" s="2">
        <v>3.59</v>
      </c>
      <c r="X114" s="2">
        <v>3.59</v>
      </c>
      <c r="Y114" s="2">
        <v>3.59</v>
      </c>
      <c r="Z114" s="2">
        <v>3.59</v>
      </c>
      <c r="AA114" s="2">
        <v>3.59</v>
      </c>
      <c r="AB114" s="2">
        <v>3.59</v>
      </c>
      <c r="AC114" s="2">
        <v>3.59</v>
      </c>
      <c r="AD114" s="2">
        <v>3.59</v>
      </c>
      <c r="AE114" s="2">
        <v>3.59</v>
      </c>
      <c r="AF114" s="2">
        <v>3.59</v>
      </c>
    </row>
  </sheetData>
  <mergeCells count="1">
    <mergeCell ref="A3:B3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4"/>
  <sheetViews>
    <sheetView zoomScale="90" zoomScaleNormal="90" workbookViewId="0">
      <selection activeCell="E37" sqref="E37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131</v>
      </c>
      <c r="B1" s="7"/>
    </row>
    <row r="2" spans="1:33" x14ac:dyDescent="0.25">
      <c r="A2" s="7" t="s">
        <v>109</v>
      </c>
      <c r="B2" s="7"/>
      <c r="C2" s="14">
        <f>SUM(C12:AG107)/4000</f>
        <v>0</v>
      </c>
      <c r="G2" s="38"/>
      <c r="H2" s="38"/>
    </row>
    <row r="3" spans="1:33" s="3" customFormat="1" x14ac:dyDescent="0.25">
      <c r="A3" s="77" t="s">
        <v>110</v>
      </c>
      <c r="B3" s="78"/>
    </row>
    <row r="4" spans="1:33" s="3" customFormat="1" x14ac:dyDescent="0.25">
      <c r="A4" s="44"/>
      <c r="B4" s="45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x14ac:dyDescent="0.25">
      <c r="A13" s="5">
        <v>2</v>
      </c>
      <c r="B13" s="5" t="s">
        <v>10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x14ac:dyDescent="0.25">
      <c r="A14" s="5">
        <v>3</v>
      </c>
      <c r="B14" s="5" t="s">
        <v>11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x14ac:dyDescent="0.25">
      <c r="A15" s="5">
        <v>4</v>
      </c>
      <c r="B15" s="5" t="s">
        <v>12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x14ac:dyDescent="0.25">
      <c r="A16" s="5">
        <v>5</v>
      </c>
      <c r="B16" s="5" t="s">
        <v>13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x14ac:dyDescent="0.25">
      <c r="A17" s="5">
        <v>6</v>
      </c>
      <c r="B17" s="5" t="s">
        <v>14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x14ac:dyDescent="0.25">
      <c r="A18" s="5">
        <v>7</v>
      </c>
      <c r="B18" s="5" t="s">
        <v>15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x14ac:dyDescent="0.25">
      <c r="A19" s="5">
        <v>8</v>
      </c>
      <c r="B19" s="5" t="s">
        <v>16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x14ac:dyDescent="0.25">
      <c r="A20" s="5">
        <v>9</v>
      </c>
      <c r="B20" s="5" t="s">
        <v>17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x14ac:dyDescent="0.25">
      <c r="A21" s="5">
        <v>10</v>
      </c>
      <c r="B21" s="5" t="s">
        <v>18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x14ac:dyDescent="0.25">
      <c r="A22" s="5">
        <v>11</v>
      </c>
      <c r="B22" s="5" t="s">
        <v>19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x14ac:dyDescent="0.25">
      <c r="A23" s="5">
        <v>12</v>
      </c>
      <c r="B23" s="5" t="s">
        <v>20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x14ac:dyDescent="0.25">
      <c r="A24" s="5">
        <v>13</v>
      </c>
      <c r="B24" s="5" t="s">
        <v>21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x14ac:dyDescent="0.25">
      <c r="A25" s="5">
        <v>14</v>
      </c>
      <c r="B25" s="5" t="s">
        <v>22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x14ac:dyDescent="0.25">
      <c r="A26" s="5">
        <v>15</v>
      </c>
      <c r="B26" s="5" t="s">
        <v>23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x14ac:dyDescent="0.25">
      <c r="A27" s="5">
        <v>16</v>
      </c>
      <c r="B27" s="5" t="s">
        <v>24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x14ac:dyDescent="0.25">
      <c r="A28" s="5">
        <v>17</v>
      </c>
      <c r="B28" s="5" t="s">
        <v>25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x14ac:dyDescent="0.25">
      <c r="A29" s="5">
        <v>18</v>
      </c>
      <c r="B29" s="5" t="s">
        <v>26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x14ac:dyDescent="0.25">
      <c r="A30" s="5">
        <v>19</v>
      </c>
      <c r="B30" s="5" t="s">
        <v>27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x14ac:dyDescent="0.25">
      <c r="A31" s="5">
        <v>20</v>
      </c>
      <c r="B31" s="5" t="s">
        <v>28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x14ac:dyDescent="0.25">
      <c r="A32" s="5">
        <v>21</v>
      </c>
      <c r="B32" s="5" t="s">
        <v>29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x14ac:dyDescent="0.25">
      <c r="A33" s="5">
        <v>22</v>
      </c>
      <c r="B33" s="5" t="s">
        <v>30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x14ac:dyDescent="0.25">
      <c r="A34" s="5">
        <v>23</v>
      </c>
      <c r="B34" s="5" t="s">
        <v>31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x14ac:dyDescent="0.25">
      <c r="A35" s="5">
        <v>24</v>
      </c>
      <c r="B35" s="5" t="s">
        <v>32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x14ac:dyDescent="0.25">
      <c r="A36" s="5">
        <v>25</v>
      </c>
      <c r="B36" s="5" t="s">
        <v>33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x14ac:dyDescent="0.25">
      <c r="A37" s="5">
        <v>26</v>
      </c>
      <c r="B37" s="5" t="s">
        <v>34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x14ac:dyDescent="0.25">
      <c r="A38" s="5">
        <v>27</v>
      </c>
      <c r="B38" s="5" t="s">
        <v>35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x14ac:dyDescent="0.25">
      <c r="A39" s="5">
        <v>28</v>
      </c>
      <c r="B39" s="5" t="s">
        <v>36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x14ac:dyDescent="0.25">
      <c r="A40" s="5">
        <v>29</v>
      </c>
      <c r="B40" s="5" t="s">
        <v>37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x14ac:dyDescent="0.25">
      <c r="A41" s="5">
        <v>30</v>
      </c>
      <c r="B41" s="5" t="s">
        <v>38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x14ac:dyDescent="0.25">
      <c r="A42" s="5">
        <v>31</v>
      </c>
      <c r="B42" s="5" t="s">
        <v>39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x14ac:dyDescent="0.25">
      <c r="A43" s="5">
        <v>32</v>
      </c>
      <c r="B43" s="5" t="s">
        <v>40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x14ac:dyDescent="0.25">
      <c r="A44" s="5">
        <v>33</v>
      </c>
      <c r="B44" s="5" t="s">
        <v>41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x14ac:dyDescent="0.25">
      <c r="A45" s="5">
        <v>34</v>
      </c>
      <c r="B45" s="5" t="s">
        <v>42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 x14ac:dyDescent="0.25">
      <c r="A46" s="5">
        <v>35</v>
      </c>
      <c r="B46" s="5" t="s">
        <v>43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 x14ac:dyDescent="0.25">
      <c r="A47" s="5">
        <v>36</v>
      </c>
      <c r="B47" s="5" t="s">
        <v>44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 x14ac:dyDescent="0.25">
      <c r="A48" s="5">
        <v>37</v>
      </c>
      <c r="B48" s="5" t="s">
        <v>45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 x14ac:dyDescent="0.25">
      <c r="A49" s="5">
        <v>38</v>
      </c>
      <c r="B49" s="5" t="s">
        <v>46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 x14ac:dyDescent="0.25">
      <c r="A50" s="5">
        <v>39</v>
      </c>
      <c r="B50" s="5" t="s">
        <v>47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 x14ac:dyDescent="0.25">
      <c r="A51" s="5">
        <v>40</v>
      </c>
      <c r="B51" s="5" t="s">
        <v>48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 x14ac:dyDescent="0.25">
      <c r="A52" s="5">
        <v>41</v>
      </c>
      <c r="B52" s="5" t="s">
        <v>49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 x14ac:dyDescent="0.25">
      <c r="A53" s="5">
        <v>42</v>
      </c>
      <c r="B53" s="5" t="s">
        <v>50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 x14ac:dyDescent="0.25">
      <c r="A54" s="5">
        <v>43</v>
      </c>
      <c r="B54" s="5" t="s">
        <v>51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 x14ac:dyDescent="0.25">
      <c r="A55" s="5">
        <v>44</v>
      </c>
      <c r="B55" s="5" t="s">
        <v>52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 x14ac:dyDescent="0.25">
      <c r="A56" s="5">
        <v>45</v>
      </c>
      <c r="B56" s="5" t="s">
        <v>53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 x14ac:dyDescent="0.25">
      <c r="A57" s="5">
        <v>46</v>
      </c>
      <c r="B57" s="5" t="s">
        <v>54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 x14ac:dyDescent="0.25">
      <c r="A58" s="5">
        <v>47</v>
      </c>
      <c r="B58" s="5" t="s">
        <v>55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 x14ac:dyDescent="0.25">
      <c r="A59" s="5">
        <v>48</v>
      </c>
      <c r="B59" s="5" t="s">
        <v>56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 x14ac:dyDescent="0.25">
      <c r="A60" s="5">
        <v>49</v>
      </c>
      <c r="B60" s="5" t="s">
        <v>57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 x14ac:dyDescent="0.25">
      <c r="A61" s="5">
        <v>50</v>
      </c>
      <c r="B61" s="5" t="s">
        <v>58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 x14ac:dyDescent="0.25">
      <c r="A62" s="5">
        <v>51</v>
      </c>
      <c r="B62" s="5" t="s">
        <v>59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 x14ac:dyDescent="0.25">
      <c r="A63" s="5">
        <v>52</v>
      </c>
      <c r="B63" s="5" t="s">
        <v>60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 x14ac:dyDescent="0.25">
      <c r="A64" s="5">
        <v>53</v>
      </c>
      <c r="B64" s="5" t="s">
        <v>61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 x14ac:dyDescent="0.25">
      <c r="A65" s="5">
        <v>54</v>
      </c>
      <c r="B65" s="5" t="s">
        <v>62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 x14ac:dyDescent="0.25">
      <c r="A66" s="5">
        <v>55</v>
      </c>
      <c r="B66" s="5" t="s">
        <v>63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 x14ac:dyDescent="0.25">
      <c r="A67" s="5">
        <v>56</v>
      </c>
      <c r="B67" s="5" t="s">
        <v>64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 x14ac:dyDescent="0.25">
      <c r="A68" s="5">
        <v>57</v>
      </c>
      <c r="B68" s="5" t="s">
        <v>65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3" x14ac:dyDescent="0.25">
      <c r="A69" s="5">
        <v>58</v>
      </c>
      <c r="B69" s="5" t="s">
        <v>66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 x14ac:dyDescent="0.25">
      <c r="A70" s="5">
        <v>59</v>
      </c>
      <c r="B70" s="5" t="s">
        <v>67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 x14ac:dyDescent="0.25">
      <c r="A71" s="5">
        <v>60</v>
      </c>
      <c r="B71" s="5" t="s">
        <v>68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 x14ac:dyDescent="0.25">
      <c r="A72" s="5">
        <v>61</v>
      </c>
      <c r="B72" s="5" t="s">
        <v>69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 x14ac:dyDescent="0.25">
      <c r="A73" s="5">
        <v>62</v>
      </c>
      <c r="B73" s="5" t="s">
        <v>70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 x14ac:dyDescent="0.25">
      <c r="A74" s="5">
        <v>63</v>
      </c>
      <c r="B74" s="5" t="s">
        <v>71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 x14ac:dyDescent="0.25">
      <c r="A75" s="5">
        <v>64</v>
      </c>
      <c r="B75" s="5" t="s">
        <v>72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spans="1:33" x14ac:dyDescent="0.25">
      <c r="A76" s="5">
        <v>65</v>
      </c>
      <c r="B76" s="5" t="s">
        <v>73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</row>
    <row r="77" spans="1:33" x14ac:dyDescent="0.25">
      <c r="A77" s="5">
        <v>66</v>
      </c>
      <c r="B77" s="5" t="s">
        <v>74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</row>
    <row r="78" spans="1:33" x14ac:dyDescent="0.25">
      <c r="A78" s="5">
        <v>67</v>
      </c>
      <c r="B78" s="5" t="s">
        <v>75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</row>
    <row r="79" spans="1:33" x14ac:dyDescent="0.25">
      <c r="A79" s="5">
        <v>68</v>
      </c>
      <c r="B79" s="5" t="s">
        <v>76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</row>
    <row r="80" spans="1:33" x14ac:dyDescent="0.25">
      <c r="A80" s="5">
        <v>69</v>
      </c>
      <c r="B80" s="5" t="s">
        <v>77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</row>
    <row r="81" spans="1:33" x14ac:dyDescent="0.25">
      <c r="A81" s="5">
        <v>70</v>
      </c>
      <c r="B81" s="5" t="s">
        <v>78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</row>
    <row r="82" spans="1:33" x14ac:dyDescent="0.25">
      <c r="A82" s="5">
        <v>71</v>
      </c>
      <c r="B82" s="5" t="s">
        <v>79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</row>
    <row r="83" spans="1:33" x14ac:dyDescent="0.25">
      <c r="A83" s="5">
        <v>72</v>
      </c>
      <c r="B83" s="5" t="s">
        <v>80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</row>
    <row r="84" spans="1:33" x14ac:dyDescent="0.25">
      <c r="A84" s="5">
        <v>73</v>
      </c>
      <c r="B84" s="5" t="s">
        <v>81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</row>
    <row r="85" spans="1:33" x14ac:dyDescent="0.25">
      <c r="A85" s="5">
        <v>74</v>
      </c>
      <c r="B85" s="5" t="s">
        <v>82</v>
      </c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</row>
    <row r="86" spans="1:33" x14ac:dyDescent="0.25">
      <c r="A86" s="5">
        <v>75</v>
      </c>
      <c r="B86" s="5" t="s">
        <v>83</v>
      </c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</row>
    <row r="87" spans="1:33" x14ac:dyDescent="0.25">
      <c r="A87" s="5">
        <v>76</v>
      </c>
      <c r="B87" s="5" t="s">
        <v>84</v>
      </c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</row>
    <row r="88" spans="1:33" x14ac:dyDescent="0.25">
      <c r="A88" s="5">
        <v>77</v>
      </c>
      <c r="B88" s="5" t="s">
        <v>85</v>
      </c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</row>
    <row r="89" spans="1:33" x14ac:dyDescent="0.25">
      <c r="A89" s="5">
        <v>78</v>
      </c>
      <c r="B89" s="5" t="s">
        <v>86</v>
      </c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</row>
    <row r="90" spans="1:33" x14ac:dyDescent="0.25">
      <c r="A90" s="5">
        <v>79</v>
      </c>
      <c r="B90" s="5" t="s">
        <v>87</v>
      </c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</row>
    <row r="91" spans="1:33" x14ac:dyDescent="0.25">
      <c r="A91" s="5">
        <v>80</v>
      </c>
      <c r="B91" s="5" t="s">
        <v>88</v>
      </c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</row>
    <row r="92" spans="1:33" x14ac:dyDescent="0.25">
      <c r="A92" s="5">
        <v>81</v>
      </c>
      <c r="B92" s="5" t="s">
        <v>89</v>
      </c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</row>
    <row r="93" spans="1:33" x14ac:dyDescent="0.25">
      <c r="A93" s="5">
        <v>82</v>
      </c>
      <c r="B93" s="5" t="s">
        <v>90</v>
      </c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</row>
    <row r="94" spans="1:33" x14ac:dyDescent="0.25">
      <c r="A94" s="5">
        <v>83</v>
      </c>
      <c r="B94" s="5" t="s">
        <v>91</v>
      </c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</row>
    <row r="95" spans="1:33" x14ac:dyDescent="0.25">
      <c r="A95" s="5">
        <v>84</v>
      </c>
      <c r="B95" s="5" t="s">
        <v>92</v>
      </c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</row>
    <row r="96" spans="1:33" x14ac:dyDescent="0.25">
      <c r="A96" s="5">
        <v>85</v>
      </c>
      <c r="B96" s="5" t="s">
        <v>93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</row>
    <row r="97" spans="1:33" x14ac:dyDescent="0.25">
      <c r="A97" s="5">
        <v>86</v>
      </c>
      <c r="B97" s="5" t="s">
        <v>94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</row>
    <row r="98" spans="1:33" x14ac:dyDescent="0.25">
      <c r="A98" s="5">
        <v>87</v>
      </c>
      <c r="B98" s="5" t="s">
        <v>95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</row>
    <row r="99" spans="1:33" x14ac:dyDescent="0.25">
      <c r="A99" s="5">
        <v>88</v>
      </c>
      <c r="B99" s="5" t="s">
        <v>96</v>
      </c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</row>
    <row r="100" spans="1:33" x14ac:dyDescent="0.25">
      <c r="A100" s="5">
        <v>89</v>
      </c>
      <c r="B100" s="5" t="s">
        <v>97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</row>
    <row r="101" spans="1:33" x14ac:dyDescent="0.25">
      <c r="A101" s="5">
        <v>90</v>
      </c>
      <c r="B101" s="5" t="s">
        <v>98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</row>
    <row r="102" spans="1:33" x14ac:dyDescent="0.25">
      <c r="A102" s="5">
        <v>91</v>
      </c>
      <c r="B102" s="5" t="s">
        <v>99</v>
      </c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</row>
    <row r="103" spans="1:33" x14ac:dyDescent="0.25">
      <c r="A103" s="5">
        <v>92</v>
      </c>
      <c r="B103" s="5" t="s">
        <v>100</v>
      </c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</row>
    <row r="104" spans="1:33" x14ac:dyDescent="0.25">
      <c r="A104" s="5">
        <v>93</v>
      </c>
      <c r="B104" s="5" t="s">
        <v>101</v>
      </c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</row>
    <row r="105" spans="1:33" x14ac:dyDescent="0.25">
      <c r="A105" s="5">
        <v>94</v>
      </c>
      <c r="B105" s="5" t="s">
        <v>102</v>
      </c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</row>
    <row r="106" spans="1:33" x14ac:dyDescent="0.25">
      <c r="A106" s="5">
        <v>95</v>
      </c>
      <c r="B106" s="5" t="s">
        <v>103</v>
      </c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</row>
    <row r="107" spans="1:33" x14ac:dyDescent="0.25">
      <c r="A107" s="5">
        <v>96</v>
      </c>
      <c r="B107" s="5" t="s">
        <v>104</v>
      </c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0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0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0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0">
        <f t="shared" si="4"/>
        <v>0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0</v>
      </c>
      <c r="T110" s="10">
        <f t="shared" si="4"/>
        <v>0</v>
      </c>
      <c r="U110" s="10">
        <f t="shared" si="4"/>
        <v>0</v>
      </c>
      <c r="V110" s="10">
        <f t="shared" si="4"/>
        <v>0</v>
      </c>
      <c r="W110" s="10">
        <f t="shared" si="4"/>
        <v>0</v>
      </c>
      <c r="X110" s="10">
        <f t="shared" si="4"/>
        <v>0</v>
      </c>
      <c r="Y110" s="10">
        <f t="shared" si="4"/>
        <v>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 t="e">
        <f t="shared" si="6"/>
        <v>#DIV/0!</v>
      </c>
      <c r="M111" s="10" t="e">
        <f t="shared" si="6"/>
        <v>#DIV/0!</v>
      </c>
      <c r="N111" s="10" t="e">
        <f t="shared" si="6"/>
        <v>#DIV/0!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 t="e">
        <f t="shared" si="6"/>
        <v>#DIV/0!</v>
      </c>
      <c r="T111" s="10" t="e">
        <f t="shared" si="6"/>
        <v>#DIV/0!</v>
      </c>
      <c r="U111" s="10" t="e">
        <f t="shared" si="6"/>
        <v>#DIV/0!</v>
      </c>
      <c r="V111" s="10" t="e">
        <f t="shared" si="6"/>
        <v>#DIV/0!</v>
      </c>
      <c r="W111" s="10" t="e">
        <f t="shared" si="6"/>
        <v>#DIV/0!</v>
      </c>
      <c r="X111" s="10" t="e">
        <f t="shared" si="6"/>
        <v>#DIV/0!</v>
      </c>
      <c r="Y111" s="10" t="e">
        <f t="shared" si="6"/>
        <v>#DIV/0!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 t="e">
        <f t="shared" si="7"/>
        <v>#DIV/0!</v>
      </c>
      <c r="AE111" s="10" t="e">
        <f t="shared" si="7"/>
        <v>#DIV/0!</v>
      </c>
      <c r="AF111" s="10" t="e">
        <f t="shared" si="7"/>
        <v>#DIV/0!</v>
      </c>
      <c r="AG111" s="10" t="e">
        <f t="shared" si="7"/>
        <v>#DIV/0!</v>
      </c>
    </row>
    <row r="114" spans="3:32" x14ac:dyDescent="0.25">
      <c r="C114" s="2">
        <v>3.32</v>
      </c>
      <c r="D114" s="2">
        <v>3.32</v>
      </c>
      <c r="E114" s="2">
        <v>3.32</v>
      </c>
      <c r="F114" s="2">
        <v>3.32</v>
      </c>
      <c r="G114" s="2">
        <v>3.32</v>
      </c>
      <c r="H114" s="2">
        <v>3.38</v>
      </c>
      <c r="I114" s="2">
        <v>3.38</v>
      </c>
      <c r="J114" s="2">
        <v>3.38</v>
      </c>
      <c r="K114" s="2">
        <v>3.38</v>
      </c>
      <c r="L114" s="2">
        <v>3.38</v>
      </c>
      <c r="M114" s="2">
        <v>3.38</v>
      </c>
      <c r="N114" s="2">
        <v>3.38</v>
      </c>
      <c r="O114" s="2">
        <v>3.55</v>
      </c>
      <c r="P114" s="2">
        <v>3.55</v>
      </c>
      <c r="Q114" s="2">
        <v>3.55</v>
      </c>
      <c r="R114" s="2">
        <v>3.55</v>
      </c>
      <c r="S114" s="2">
        <v>3.55</v>
      </c>
      <c r="T114" s="2">
        <v>3.55</v>
      </c>
      <c r="U114" s="2">
        <v>3.55</v>
      </c>
      <c r="V114" s="2">
        <v>3.59</v>
      </c>
      <c r="W114" s="2">
        <v>3.59</v>
      </c>
      <c r="X114" s="2">
        <v>3.59</v>
      </c>
      <c r="Y114" s="2">
        <v>3.59</v>
      </c>
      <c r="Z114" s="2">
        <v>3.59</v>
      </c>
      <c r="AA114" s="2">
        <v>3.59</v>
      </c>
      <c r="AB114" s="2">
        <v>3.59</v>
      </c>
      <c r="AC114" s="2">
        <v>3.59</v>
      </c>
      <c r="AD114" s="2">
        <v>3.59</v>
      </c>
      <c r="AE114" s="2">
        <v>3.59</v>
      </c>
      <c r="AF114" s="2">
        <v>3.59</v>
      </c>
    </row>
  </sheetData>
  <mergeCells count="1">
    <mergeCell ref="A3:B3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4"/>
  <sheetViews>
    <sheetView topLeftCell="T1" zoomScale="90" zoomScaleNormal="90" workbookViewId="0">
      <selection activeCell="Z23" sqref="Z23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120</v>
      </c>
      <c r="B1" s="7"/>
    </row>
    <row r="2" spans="1:33" x14ac:dyDescent="0.25">
      <c r="A2" s="7" t="s">
        <v>109</v>
      </c>
      <c r="B2" s="7"/>
      <c r="C2" s="14">
        <f>SUM(C12:AG107)/4000</f>
        <v>-4.4800000000000004</v>
      </c>
      <c r="G2" s="38"/>
      <c r="H2" s="38"/>
    </row>
    <row r="3" spans="1:33" s="3" customFormat="1" x14ac:dyDescent="0.25">
      <c r="A3" s="77" t="s">
        <v>110</v>
      </c>
      <c r="B3" s="78"/>
    </row>
    <row r="4" spans="1:33" s="3" customFormat="1" x14ac:dyDescent="0.25">
      <c r="A4" s="58"/>
      <c r="B4" s="59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15">
        <v>0</v>
      </c>
      <c r="W12" s="15">
        <v>0</v>
      </c>
      <c r="X12" s="15">
        <v>0</v>
      </c>
      <c r="Y12" s="15">
        <v>0</v>
      </c>
      <c r="Z12" s="15">
        <v>0</v>
      </c>
      <c r="AA12" s="15">
        <v>0</v>
      </c>
      <c r="AB12" s="15">
        <v>0</v>
      </c>
      <c r="AC12" s="15">
        <v>0</v>
      </c>
      <c r="AD12" s="15">
        <v>0</v>
      </c>
      <c r="AE12" s="15">
        <v>0</v>
      </c>
      <c r="AF12" s="15">
        <v>0</v>
      </c>
      <c r="AG12" s="15"/>
    </row>
    <row r="13" spans="1:33" x14ac:dyDescent="0.25">
      <c r="A13" s="5">
        <v>2</v>
      </c>
      <c r="B13" s="5" t="s">
        <v>10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>
        <v>0</v>
      </c>
      <c r="R13" s="15">
        <v>0</v>
      </c>
      <c r="S13" s="15">
        <v>0</v>
      </c>
      <c r="T13" s="15">
        <v>0</v>
      </c>
      <c r="U13" s="15">
        <v>0</v>
      </c>
      <c r="V13" s="15">
        <v>0</v>
      </c>
      <c r="W13" s="15">
        <v>0</v>
      </c>
      <c r="X13" s="15">
        <v>0</v>
      </c>
      <c r="Y13" s="15">
        <v>0</v>
      </c>
      <c r="Z13" s="15">
        <v>0</v>
      </c>
      <c r="AA13" s="15">
        <v>0</v>
      </c>
      <c r="AB13" s="15">
        <v>0</v>
      </c>
      <c r="AC13" s="15">
        <v>0</v>
      </c>
      <c r="AD13" s="15">
        <v>0</v>
      </c>
      <c r="AE13" s="15">
        <v>0</v>
      </c>
      <c r="AF13" s="15">
        <v>0</v>
      </c>
      <c r="AG13" s="15"/>
    </row>
    <row r="14" spans="1:33" x14ac:dyDescent="0.25">
      <c r="A14" s="5">
        <v>3</v>
      </c>
      <c r="B14" s="5" t="s">
        <v>11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>
        <v>0</v>
      </c>
      <c r="R14" s="15">
        <v>0</v>
      </c>
      <c r="S14" s="15">
        <v>0</v>
      </c>
      <c r="T14" s="15">
        <v>0</v>
      </c>
      <c r="U14" s="15">
        <v>0</v>
      </c>
      <c r="V14" s="15">
        <v>0</v>
      </c>
      <c r="W14" s="15">
        <v>0</v>
      </c>
      <c r="X14" s="15">
        <v>0</v>
      </c>
      <c r="Y14" s="15">
        <v>0</v>
      </c>
      <c r="Z14" s="15">
        <v>0</v>
      </c>
      <c r="AA14" s="15">
        <v>0</v>
      </c>
      <c r="AB14" s="15">
        <v>0</v>
      </c>
      <c r="AC14" s="15">
        <v>0</v>
      </c>
      <c r="AD14" s="15">
        <v>0</v>
      </c>
      <c r="AE14" s="15">
        <v>0</v>
      </c>
      <c r="AF14" s="15">
        <v>0</v>
      </c>
      <c r="AG14" s="15"/>
    </row>
    <row r="15" spans="1:33" x14ac:dyDescent="0.25">
      <c r="A15" s="5">
        <v>4</v>
      </c>
      <c r="B15" s="5" t="s">
        <v>12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>
        <v>0</v>
      </c>
      <c r="R15" s="15">
        <v>0</v>
      </c>
      <c r="S15" s="15">
        <v>0</v>
      </c>
      <c r="T15" s="15">
        <v>0</v>
      </c>
      <c r="U15" s="15">
        <v>0</v>
      </c>
      <c r="V15" s="15">
        <v>0</v>
      </c>
      <c r="W15" s="15">
        <v>0</v>
      </c>
      <c r="X15" s="15">
        <v>0</v>
      </c>
      <c r="Y15" s="15">
        <v>0</v>
      </c>
      <c r="Z15" s="15">
        <v>0</v>
      </c>
      <c r="AA15" s="15">
        <v>0</v>
      </c>
      <c r="AB15" s="15">
        <v>0</v>
      </c>
      <c r="AC15" s="15">
        <v>0</v>
      </c>
      <c r="AD15" s="15">
        <v>0</v>
      </c>
      <c r="AE15" s="15">
        <v>0</v>
      </c>
      <c r="AF15" s="15">
        <v>0</v>
      </c>
      <c r="AG15" s="15"/>
    </row>
    <row r="16" spans="1:33" x14ac:dyDescent="0.25">
      <c r="A16" s="5">
        <v>5</v>
      </c>
      <c r="B16" s="5" t="s">
        <v>13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v>0</v>
      </c>
      <c r="AE16" s="15">
        <v>0</v>
      </c>
      <c r="AF16" s="15">
        <v>0</v>
      </c>
      <c r="AG16" s="15"/>
    </row>
    <row r="17" spans="1:33" x14ac:dyDescent="0.25">
      <c r="A17" s="5">
        <v>6</v>
      </c>
      <c r="B17" s="5" t="s">
        <v>14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>
        <v>0</v>
      </c>
      <c r="R17" s="15">
        <v>0</v>
      </c>
      <c r="S17" s="15">
        <v>0</v>
      </c>
      <c r="T17" s="15">
        <v>0</v>
      </c>
      <c r="U17" s="15">
        <v>0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C17" s="15">
        <v>0</v>
      </c>
      <c r="AD17" s="15">
        <v>0</v>
      </c>
      <c r="AE17" s="15">
        <v>0</v>
      </c>
      <c r="AF17" s="15">
        <v>0</v>
      </c>
      <c r="AG17" s="15"/>
    </row>
    <row r="18" spans="1:33" x14ac:dyDescent="0.25">
      <c r="A18" s="5">
        <v>7</v>
      </c>
      <c r="B18" s="5" t="s">
        <v>15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v>0</v>
      </c>
      <c r="AE18" s="15">
        <v>0</v>
      </c>
      <c r="AF18" s="15">
        <v>0</v>
      </c>
      <c r="AG18" s="15"/>
    </row>
    <row r="19" spans="1:33" x14ac:dyDescent="0.25">
      <c r="A19" s="5">
        <v>8</v>
      </c>
      <c r="B19" s="5" t="s">
        <v>16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0</v>
      </c>
      <c r="AE19" s="15">
        <v>0</v>
      </c>
      <c r="AF19" s="15">
        <v>0</v>
      </c>
      <c r="AG19" s="15"/>
    </row>
    <row r="20" spans="1:33" x14ac:dyDescent="0.25">
      <c r="A20" s="5">
        <v>9</v>
      </c>
      <c r="B20" s="5" t="s">
        <v>17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15">
        <v>0</v>
      </c>
      <c r="AD20" s="15">
        <v>0</v>
      </c>
      <c r="AE20" s="15">
        <v>0</v>
      </c>
      <c r="AF20" s="15">
        <v>0</v>
      </c>
      <c r="AG20" s="15"/>
    </row>
    <row r="21" spans="1:33" x14ac:dyDescent="0.25">
      <c r="A21" s="5">
        <v>10</v>
      </c>
      <c r="B21" s="5" t="s">
        <v>18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/>
    </row>
    <row r="22" spans="1:33" x14ac:dyDescent="0.25">
      <c r="A22" s="5">
        <v>11</v>
      </c>
      <c r="B22" s="5" t="s">
        <v>19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v>0</v>
      </c>
      <c r="X22" s="15">
        <v>0</v>
      </c>
      <c r="Y22" s="15">
        <v>0</v>
      </c>
      <c r="Z22" s="15">
        <v>0</v>
      </c>
      <c r="AA22" s="15">
        <v>0</v>
      </c>
      <c r="AB22" s="15">
        <v>0</v>
      </c>
      <c r="AC22" s="15">
        <v>0</v>
      </c>
      <c r="AD22" s="15">
        <v>0</v>
      </c>
      <c r="AE22" s="15">
        <v>0</v>
      </c>
      <c r="AF22" s="15">
        <v>0</v>
      </c>
      <c r="AG22" s="15"/>
    </row>
    <row r="23" spans="1:33" x14ac:dyDescent="0.25">
      <c r="A23" s="5">
        <v>12</v>
      </c>
      <c r="B23" s="5" t="s">
        <v>20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0</v>
      </c>
      <c r="X23" s="15">
        <v>0</v>
      </c>
      <c r="Y23" s="15">
        <v>0</v>
      </c>
      <c r="Z23" s="15">
        <v>0</v>
      </c>
      <c r="AA23" s="15">
        <v>0</v>
      </c>
      <c r="AB23" s="15">
        <v>0</v>
      </c>
      <c r="AC23" s="15">
        <v>0</v>
      </c>
      <c r="AD23" s="15">
        <v>0</v>
      </c>
      <c r="AE23" s="15">
        <v>0</v>
      </c>
      <c r="AF23" s="15">
        <v>0</v>
      </c>
      <c r="AG23" s="15"/>
    </row>
    <row r="24" spans="1:33" x14ac:dyDescent="0.25">
      <c r="A24" s="5">
        <v>13</v>
      </c>
      <c r="B24" s="5" t="s">
        <v>21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>
        <v>0</v>
      </c>
      <c r="X24" s="15">
        <v>0</v>
      </c>
      <c r="Y24" s="15">
        <v>0</v>
      </c>
      <c r="Z24" s="15">
        <v>0</v>
      </c>
      <c r="AA24" s="15">
        <v>0</v>
      </c>
      <c r="AB24" s="15">
        <v>0</v>
      </c>
      <c r="AC24" s="15">
        <v>0</v>
      </c>
      <c r="AD24" s="15">
        <v>0</v>
      </c>
      <c r="AE24" s="15">
        <v>0</v>
      </c>
      <c r="AF24" s="15">
        <v>0</v>
      </c>
      <c r="AG24" s="15"/>
    </row>
    <row r="25" spans="1:33" x14ac:dyDescent="0.25">
      <c r="A25" s="5">
        <v>14</v>
      </c>
      <c r="B25" s="5" t="s">
        <v>22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  <c r="AB25" s="15">
        <v>0</v>
      </c>
      <c r="AC25" s="15">
        <v>0</v>
      </c>
      <c r="AD25" s="15">
        <v>0</v>
      </c>
      <c r="AE25" s="15">
        <v>0</v>
      </c>
      <c r="AF25" s="15">
        <v>0</v>
      </c>
      <c r="AG25" s="15"/>
    </row>
    <row r="26" spans="1:33" x14ac:dyDescent="0.25">
      <c r="A26" s="5">
        <v>15</v>
      </c>
      <c r="B26" s="5" t="s">
        <v>23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5">
        <v>0</v>
      </c>
      <c r="Y26" s="15">
        <v>0</v>
      </c>
      <c r="Z26" s="15">
        <v>0</v>
      </c>
      <c r="AA26" s="15">
        <v>0</v>
      </c>
      <c r="AB26" s="15">
        <v>0</v>
      </c>
      <c r="AC26" s="15">
        <v>0</v>
      </c>
      <c r="AD26" s="15">
        <v>0</v>
      </c>
      <c r="AE26" s="15">
        <v>0</v>
      </c>
      <c r="AF26" s="15">
        <v>0</v>
      </c>
      <c r="AG26" s="15"/>
    </row>
    <row r="27" spans="1:33" x14ac:dyDescent="0.25">
      <c r="A27" s="5">
        <v>16</v>
      </c>
      <c r="B27" s="5" t="s">
        <v>24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v>0</v>
      </c>
      <c r="AD27" s="15">
        <v>0</v>
      </c>
      <c r="AE27" s="15">
        <v>0</v>
      </c>
      <c r="AF27" s="15">
        <v>0</v>
      </c>
      <c r="AG27" s="15"/>
    </row>
    <row r="28" spans="1:33" x14ac:dyDescent="0.25">
      <c r="A28" s="5">
        <v>17</v>
      </c>
      <c r="B28" s="5" t="s">
        <v>25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v>0</v>
      </c>
      <c r="AD28" s="15">
        <v>0</v>
      </c>
      <c r="AE28" s="15">
        <v>0</v>
      </c>
      <c r="AF28" s="15">
        <v>0</v>
      </c>
      <c r="AG28" s="15"/>
    </row>
    <row r="29" spans="1:33" x14ac:dyDescent="0.25">
      <c r="A29" s="5">
        <v>18</v>
      </c>
      <c r="B29" s="5" t="s">
        <v>26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v>0</v>
      </c>
      <c r="AD29" s="15">
        <v>0</v>
      </c>
      <c r="AE29" s="15">
        <v>0</v>
      </c>
      <c r="AF29" s="15">
        <v>0</v>
      </c>
      <c r="AG29" s="15"/>
    </row>
    <row r="30" spans="1:33" x14ac:dyDescent="0.25">
      <c r="A30" s="5">
        <v>19</v>
      </c>
      <c r="B30" s="5" t="s">
        <v>27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0</v>
      </c>
      <c r="Z30" s="15">
        <v>0</v>
      </c>
      <c r="AA30" s="15">
        <v>0</v>
      </c>
      <c r="AB30" s="15">
        <v>0</v>
      </c>
      <c r="AC30" s="15">
        <v>0</v>
      </c>
      <c r="AD30" s="15">
        <v>0</v>
      </c>
      <c r="AE30" s="15">
        <v>0</v>
      </c>
      <c r="AF30" s="15">
        <v>0</v>
      </c>
      <c r="AG30" s="15"/>
    </row>
    <row r="31" spans="1:33" x14ac:dyDescent="0.25">
      <c r="A31" s="5">
        <v>20</v>
      </c>
      <c r="B31" s="5" t="s">
        <v>28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0</v>
      </c>
      <c r="W31" s="15">
        <v>0</v>
      </c>
      <c r="X31" s="15">
        <v>0</v>
      </c>
      <c r="Y31" s="15">
        <v>0</v>
      </c>
      <c r="Z31" s="15">
        <v>0</v>
      </c>
      <c r="AA31" s="15">
        <v>0</v>
      </c>
      <c r="AB31" s="15">
        <v>0</v>
      </c>
      <c r="AC31" s="15">
        <v>0</v>
      </c>
      <c r="AD31" s="15">
        <v>0</v>
      </c>
      <c r="AE31" s="15">
        <v>0</v>
      </c>
      <c r="AF31" s="15">
        <v>0</v>
      </c>
      <c r="AG31" s="15"/>
    </row>
    <row r="32" spans="1:33" x14ac:dyDescent="0.25">
      <c r="A32" s="5">
        <v>21</v>
      </c>
      <c r="B32" s="5" t="s">
        <v>29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15">
        <v>0</v>
      </c>
      <c r="AD32" s="15">
        <v>0</v>
      </c>
      <c r="AE32" s="15">
        <v>0</v>
      </c>
      <c r="AF32" s="15">
        <v>0</v>
      </c>
      <c r="AG32" s="15"/>
    </row>
    <row r="33" spans="1:33" x14ac:dyDescent="0.25">
      <c r="A33" s="5">
        <v>22</v>
      </c>
      <c r="B33" s="5" t="s">
        <v>30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5">
        <v>0</v>
      </c>
      <c r="Y33" s="15">
        <v>0</v>
      </c>
      <c r="Z33" s="15">
        <v>0</v>
      </c>
      <c r="AA33" s="15">
        <v>0</v>
      </c>
      <c r="AB33" s="15">
        <v>0</v>
      </c>
      <c r="AC33" s="15">
        <v>0</v>
      </c>
      <c r="AD33" s="15">
        <v>0</v>
      </c>
      <c r="AE33" s="15">
        <v>0</v>
      </c>
      <c r="AF33" s="15">
        <v>0</v>
      </c>
      <c r="AG33" s="15"/>
    </row>
    <row r="34" spans="1:33" x14ac:dyDescent="0.25">
      <c r="A34" s="5">
        <v>23</v>
      </c>
      <c r="B34" s="5" t="s">
        <v>31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>
        <v>0</v>
      </c>
      <c r="R34" s="15">
        <v>0</v>
      </c>
      <c r="S34" s="15">
        <v>0</v>
      </c>
      <c r="T34" s="15">
        <v>0</v>
      </c>
      <c r="U34" s="15">
        <v>0</v>
      </c>
      <c r="V34" s="15">
        <v>0</v>
      </c>
      <c r="W34" s="15">
        <v>0</v>
      </c>
      <c r="X34" s="15">
        <v>0</v>
      </c>
      <c r="Y34" s="15">
        <v>0</v>
      </c>
      <c r="Z34" s="15">
        <v>0</v>
      </c>
      <c r="AA34" s="15">
        <v>0</v>
      </c>
      <c r="AB34" s="15">
        <v>0</v>
      </c>
      <c r="AC34" s="15">
        <v>0</v>
      </c>
      <c r="AD34" s="15">
        <v>0</v>
      </c>
      <c r="AE34" s="15">
        <v>0</v>
      </c>
      <c r="AF34" s="15">
        <v>0</v>
      </c>
      <c r="AG34" s="15"/>
    </row>
    <row r="35" spans="1:33" x14ac:dyDescent="0.25">
      <c r="A35" s="5">
        <v>24</v>
      </c>
      <c r="B35" s="5" t="s">
        <v>32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>
        <v>0</v>
      </c>
      <c r="R35" s="15">
        <v>0</v>
      </c>
      <c r="S35" s="15">
        <v>0</v>
      </c>
      <c r="T35" s="15">
        <v>0</v>
      </c>
      <c r="U35" s="15">
        <v>0</v>
      </c>
      <c r="V35" s="15">
        <v>0</v>
      </c>
      <c r="W35" s="15">
        <v>0</v>
      </c>
      <c r="X35" s="15">
        <v>0</v>
      </c>
      <c r="Y35" s="15">
        <v>0</v>
      </c>
      <c r="Z35" s="15">
        <v>0</v>
      </c>
      <c r="AA35" s="15">
        <v>0</v>
      </c>
      <c r="AB35" s="15">
        <v>0</v>
      </c>
      <c r="AC35" s="15">
        <v>0</v>
      </c>
      <c r="AD35" s="15">
        <v>0</v>
      </c>
      <c r="AE35" s="15">
        <v>0</v>
      </c>
      <c r="AF35" s="15">
        <v>0</v>
      </c>
      <c r="AG35" s="15"/>
    </row>
    <row r="36" spans="1:33" x14ac:dyDescent="0.25">
      <c r="A36" s="5">
        <v>25</v>
      </c>
      <c r="B36" s="5" t="s">
        <v>33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  <c r="Y36" s="15">
        <v>0</v>
      </c>
      <c r="Z36" s="15">
        <v>0</v>
      </c>
      <c r="AA36" s="15">
        <v>0</v>
      </c>
      <c r="AB36" s="15">
        <v>0</v>
      </c>
      <c r="AC36" s="15">
        <v>0</v>
      </c>
      <c r="AD36" s="15">
        <v>0</v>
      </c>
      <c r="AE36" s="15">
        <v>0</v>
      </c>
      <c r="AF36" s="15">
        <v>0</v>
      </c>
      <c r="AG36" s="15"/>
    </row>
    <row r="37" spans="1:33" x14ac:dyDescent="0.25">
      <c r="A37" s="5">
        <v>26</v>
      </c>
      <c r="B37" s="5" t="s">
        <v>34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W37" s="15">
        <v>0</v>
      </c>
      <c r="X37" s="15">
        <v>0</v>
      </c>
      <c r="Y37" s="15">
        <v>0</v>
      </c>
      <c r="Z37" s="15">
        <v>0</v>
      </c>
      <c r="AA37" s="15">
        <v>0</v>
      </c>
      <c r="AB37" s="15">
        <v>0</v>
      </c>
      <c r="AC37" s="15">
        <v>0</v>
      </c>
      <c r="AD37" s="15">
        <v>0</v>
      </c>
      <c r="AE37" s="15">
        <v>0</v>
      </c>
      <c r="AF37" s="15">
        <v>0</v>
      </c>
      <c r="AG37" s="15"/>
    </row>
    <row r="38" spans="1:33" x14ac:dyDescent="0.25">
      <c r="A38" s="5">
        <v>27</v>
      </c>
      <c r="B38" s="5" t="s">
        <v>35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15">
        <v>0</v>
      </c>
      <c r="Z38" s="15">
        <v>0</v>
      </c>
      <c r="AA38" s="15">
        <v>0</v>
      </c>
      <c r="AB38" s="15">
        <v>0</v>
      </c>
      <c r="AC38" s="15">
        <v>0</v>
      </c>
      <c r="AD38" s="15">
        <v>0</v>
      </c>
      <c r="AE38" s="15">
        <v>0</v>
      </c>
      <c r="AF38" s="15">
        <v>0</v>
      </c>
      <c r="AG38" s="15"/>
    </row>
    <row r="39" spans="1:33" x14ac:dyDescent="0.25">
      <c r="A39" s="5">
        <v>28</v>
      </c>
      <c r="B39" s="5" t="s">
        <v>36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0</v>
      </c>
      <c r="AA39" s="15">
        <v>0</v>
      </c>
      <c r="AB39" s="15">
        <v>0</v>
      </c>
      <c r="AC39" s="15">
        <v>0</v>
      </c>
      <c r="AD39" s="15">
        <v>0</v>
      </c>
      <c r="AE39" s="15">
        <v>0</v>
      </c>
      <c r="AF39" s="15">
        <v>0</v>
      </c>
      <c r="AG39" s="15"/>
    </row>
    <row r="40" spans="1:33" x14ac:dyDescent="0.25">
      <c r="A40" s="5">
        <v>29</v>
      </c>
      <c r="B40" s="5" t="s">
        <v>37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15">
        <v>0</v>
      </c>
      <c r="AB40" s="15">
        <v>0</v>
      </c>
      <c r="AC40" s="15">
        <v>0</v>
      </c>
      <c r="AD40" s="15">
        <v>0</v>
      </c>
      <c r="AE40" s="15">
        <v>0</v>
      </c>
      <c r="AF40" s="15">
        <v>0</v>
      </c>
      <c r="AG40" s="15"/>
    </row>
    <row r="41" spans="1:33" x14ac:dyDescent="0.25">
      <c r="A41" s="5">
        <v>30</v>
      </c>
      <c r="B41" s="5" t="s">
        <v>38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0</v>
      </c>
      <c r="Y41" s="15">
        <v>0</v>
      </c>
      <c r="Z41" s="15">
        <v>0</v>
      </c>
      <c r="AA41" s="15">
        <v>0</v>
      </c>
      <c r="AB41" s="15">
        <v>0</v>
      </c>
      <c r="AC41" s="15">
        <v>0</v>
      </c>
      <c r="AD41" s="15">
        <v>0</v>
      </c>
      <c r="AE41" s="15">
        <v>0</v>
      </c>
      <c r="AF41" s="15">
        <v>0</v>
      </c>
      <c r="AG41" s="15"/>
    </row>
    <row r="42" spans="1:33" x14ac:dyDescent="0.25">
      <c r="A42" s="5">
        <v>31</v>
      </c>
      <c r="B42" s="5" t="s">
        <v>39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5">
        <v>0</v>
      </c>
      <c r="X42" s="15">
        <v>0</v>
      </c>
      <c r="Y42" s="15">
        <v>0</v>
      </c>
      <c r="Z42" s="15">
        <v>0</v>
      </c>
      <c r="AA42" s="15">
        <v>0</v>
      </c>
      <c r="AB42" s="15">
        <v>0</v>
      </c>
      <c r="AC42" s="15">
        <v>0</v>
      </c>
      <c r="AD42" s="15">
        <v>0</v>
      </c>
      <c r="AE42" s="15">
        <v>0</v>
      </c>
      <c r="AF42" s="15">
        <v>0</v>
      </c>
      <c r="AG42" s="15"/>
    </row>
    <row r="43" spans="1:33" x14ac:dyDescent="0.25">
      <c r="A43" s="5">
        <v>32</v>
      </c>
      <c r="B43" s="5" t="s">
        <v>40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0</v>
      </c>
      <c r="W43" s="15">
        <v>0</v>
      </c>
      <c r="X43" s="15">
        <v>0</v>
      </c>
      <c r="Y43" s="15">
        <v>0</v>
      </c>
      <c r="Z43" s="15">
        <v>0</v>
      </c>
      <c r="AA43" s="15">
        <v>0</v>
      </c>
      <c r="AB43" s="15">
        <v>0</v>
      </c>
      <c r="AC43" s="15">
        <v>0</v>
      </c>
      <c r="AD43" s="15">
        <v>0</v>
      </c>
      <c r="AE43" s="15">
        <v>0</v>
      </c>
      <c r="AF43" s="15">
        <v>0</v>
      </c>
      <c r="AG43" s="15"/>
    </row>
    <row r="44" spans="1:33" x14ac:dyDescent="0.25">
      <c r="A44" s="5">
        <v>33</v>
      </c>
      <c r="B44" s="5" t="s">
        <v>41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>
        <v>0</v>
      </c>
      <c r="R44" s="15">
        <v>0</v>
      </c>
      <c r="S44" s="15">
        <v>0</v>
      </c>
      <c r="T44" s="15">
        <v>0</v>
      </c>
      <c r="U44" s="15">
        <v>0</v>
      </c>
      <c r="V44" s="15">
        <v>0</v>
      </c>
      <c r="W44" s="15">
        <v>0</v>
      </c>
      <c r="X44" s="15">
        <v>0</v>
      </c>
      <c r="Y44" s="15">
        <v>0</v>
      </c>
      <c r="Z44" s="15">
        <v>0</v>
      </c>
      <c r="AA44" s="15">
        <v>0</v>
      </c>
      <c r="AB44" s="15">
        <v>0</v>
      </c>
      <c r="AC44" s="15">
        <v>0</v>
      </c>
      <c r="AD44" s="15">
        <v>0</v>
      </c>
      <c r="AE44" s="15">
        <v>0</v>
      </c>
      <c r="AF44" s="15">
        <v>0</v>
      </c>
      <c r="AG44" s="15"/>
    </row>
    <row r="45" spans="1:33" x14ac:dyDescent="0.25">
      <c r="A45" s="5">
        <v>34</v>
      </c>
      <c r="B45" s="5" t="s">
        <v>42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0</v>
      </c>
      <c r="W45" s="15">
        <v>0</v>
      </c>
      <c r="X45" s="15">
        <v>0</v>
      </c>
      <c r="Y45" s="15">
        <v>0</v>
      </c>
      <c r="Z45" s="15">
        <v>0</v>
      </c>
      <c r="AA45" s="15">
        <v>0</v>
      </c>
      <c r="AB45" s="15">
        <v>0</v>
      </c>
      <c r="AC45" s="15">
        <v>0</v>
      </c>
      <c r="AD45" s="15">
        <v>0</v>
      </c>
      <c r="AE45" s="15">
        <v>0</v>
      </c>
      <c r="AF45" s="15">
        <v>0</v>
      </c>
      <c r="AG45" s="15"/>
    </row>
    <row r="46" spans="1:33" x14ac:dyDescent="0.25">
      <c r="A46" s="5">
        <v>35</v>
      </c>
      <c r="B46" s="5" t="s">
        <v>43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5">
        <v>0</v>
      </c>
      <c r="W46" s="15">
        <v>0</v>
      </c>
      <c r="X46" s="15">
        <v>0</v>
      </c>
      <c r="Y46" s="15">
        <v>0</v>
      </c>
      <c r="Z46" s="15">
        <v>0</v>
      </c>
      <c r="AA46" s="15">
        <v>0</v>
      </c>
      <c r="AB46" s="15">
        <v>0</v>
      </c>
      <c r="AC46" s="15">
        <v>0</v>
      </c>
      <c r="AD46" s="15">
        <v>0</v>
      </c>
      <c r="AE46" s="15">
        <v>0</v>
      </c>
      <c r="AF46" s="15">
        <v>0</v>
      </c>
      <c r="AG46" s="15"/>
    </row>
    <row r="47" spans="1:33" x14ac:dyDescent="0.25">
      <c r="A47" s="5">
        <v>36</v>
      </c>
      <c r="B47" s="5" t="s">
        <v>44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>
        <v>0</v>
      </c>
      <c r="R47" s="15">
        <v>0</v>
      </c>
      <c r="S47" s="15">
        <v>0</v>
      </c>
      <c r="T47" s="15">
        <v>0</v>
      </c>
      <c r="U47" s="15">
        <v>0</v>
      </c>
      <c r="V47" s="15">
        <v>0</v>
      </c>
      <c r="W47" s="15">
        <v>0</v>
      </c>
      <c r="X47" s="15">
        <v>0</v>
      </c>
      <c r="Y47" s="15">
        <v>0</v>
      </c>
      <c r="Z47" s="15">
        <v>0</v>
      </c>
      <c r="AA47" s="15">
        <v>0</v>
      </c>
      <c r="AB47" s="15">
        <v>0</v>
      </c>
      <c r="AC47" s="15">
        <v>0</v>
      </c>
      <c r="AD47" s="15">
        <v>0</v>
      </c>
      <c r="AE47" s="15">
        <v>0</v>
      </c>
      <c r="AF47" s="15">
        <v>0</v>
      </c>
      <c r="AG47" s="15"/>
    </row>
    <row r="48" spans="1:33" x14ac:dyDescent="0.25">
      <c r="A48" s="5">
        <v>37</v>
      </c>
      <c r="B48" s="5" t="s">
        <v>45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>
        <v>0</v>
      </c>
      <c r="R48" s="15">
        <v>0</v>
      </c>
      <c r="S48" s="15">
        <v>0</v>
      </c>
      <c r="T48" s="15">
        <v>0</v>
      </c>
      <c r="U48" s="15">
        <v>0</v>
      </c>
      <c r="V48" s="15">
        <v>0</v>
      </c>
      <c r="W48" s="15">
        <v>0</v>
      </c>
      <c r="X48" s="15">
        <v>0</v>
      </c>
      <c r="Y48" s="15">
        <v>0</v>
      </c>
      <c r="Z48" s="15">
        <v>0</v>
      </c>
      <c r="AA48" s="15">
        <v>0</v>
      </c>
      <c r="AB48" s="15">
        <v>0</v>
      </c>
      <c r="AC48" s="15">
        <v>0</v>
      </c>
      <c r="AD48" s="15">
        <v>0</v>
      </c>
      <c r="AE48" s="15">
        <v>0</v>
      </c>
      <c r="AF48" s="15">
        <v>0</v>
      </c>
      <c r="AG48" s="15"/>
    </row>
    <row r="49" spans="1:33" x14ac:dyDescent="0.25">
      <c r="A49" s="5">
        <v>38</v>
      </c>
      <c r="B49" s="5" t="s">
        <v>46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>
        <v>0</v>
      </c>
      <c r="R49" s="15">
        <v>0</v>
      </c>
      <c r="S49" s="15">
        <v>0</v>
      </c>
      <c r="T49" s="15">
        <v>0</v>
      </c>
      <c r="U49" s="15">
        <v>0</v>
      </c>
      <c r="V49" s="15">
        <v>0</v>
      </c>
      <c r="W49" s="15">
        <v>0</v>
      </c>
      <c r="X49" s="15">
        <v>0</v>
      </c>
      <c r="Y49" s="15">
        <v>0</v>
      </c>
      <c r="Z49" s="15">
        <v>0</v>
      </c>
      <c r="AA49" s="15">
        <v>0</v>
      </c>
      <c r="AB49" s="15">
        <v>0</v>
      </c>
      <c r="AC49" s="15">
        <v>0</v>
      </c>
      <c r="AD49" s="15">
        <v>0</v>
      </c>
      <c r="AE49" s="15">
        <v>0</v>
      </c>
      <c r="AF49" s="15">
        <v>0</v>
      </c>
      <c r="AG49" s="15"/>
    </row>
    <row r="50" spans="1:33" x14ac:dyDescent="0.25">
      <c r="A50" s="5">
        <v>39</v>
      </c>
      <c r="B50" s="5" t="s">
        <v>47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>
        <v>0</v>
      </c>
      <c r="R50" s="15">
        <v>0</v>
      </c>
      <c r="S50" s="15">
        <v>0</v>
      </c>
      <c r="T50" s="15">
        <v>0</v>
      </c>
      <c r="U50" s="15">
        <v>0</v>
      </c>
      <c r="V50" s="15">
        <v>0</v>
      </c>
      <c r="W50" s="15">
        <v>0</v>
      </c>
      <c r="X50" s="15">
        <v>0</v>
      </c>
      <c r="Y50" s="15">
        <v>0</v>
      </c>
      <c r="Z50" s="15">
        <v>0</v>
      </c>
      <c r="AA50" s="15">
        <v>0</v>
      </c>
      <c r="AB50" s="15">
        <v>0</v>
      </c>
      <c r="AC50" s="15">
        <v>0</v>
      </c>
      <c r="AD50" s="15">
        <v>0</v>
      </c>
      <c r="AE50" s="15">
        <v>0</v>
      </c>
      <c r="AF50" s="15">
        <v>0</v>
      </c>
      <c r="AG50" s="15"/>
    </row>
    <row r="51" spans="1:33" x14ac:dyDescent="0.25">
      <c r="A51" s="5">
        <v>40</v>
      </c>
      <c r="B51" s="5" t="s">
        <v>48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>
        <v>0</v>
      </c>
      <c r="R51" s="15">
        <v>0</v>
      </c>
      <c r="S51" s="15">
        <v>0</v>
      </c>
      <c r="T51" s="15">
        <v>0</v>
      </c>
      <c r="U51" s="15">
        <v>0</v>
      </c>
      <c r="V51" s="15">
        <v>0</v>
      </c>
      <c r="W51" s="15">
        <v>0</v>
      </c>
      <c r="X51" s="15">
        <v>0</v>
      </c>
      <c r="Y51" s="15">
        <v>0</v>
      </c>
      <c r="Z51" s="15">
        <v>0</v>
      </c>
      <c r="AA51" s="15">
        <v>0</v>
      </c>
      <c r="AB51" s="15">
        <v>0</v>
      </c>
      <c r="AC51" s="15">
        <v>0</v>
      </c>
      <c r="AD51" s="15">
        <v>0</v>
      </c>
      <c r="AE51" s="15">
        <v>0</v>
      </c>
      <c r="AF51" s="15">
        <v>0</v>
      </c>
      <c r="AG51" s="15"/>
    </row>
    <row r="52" spans="1:33" x14ac:dyDescent="0.25">
      <c r="A52" s="5">
        <v>41</v>
      </c>
      <c r="B52" s="5" t="s">
        <v>49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>
        <v>0</v>
      </c>
      <c r="R52" s="15">
        <v>0</v>
      </c>
      <c r="S52" s="15">
        <v>0</v>
      </c>
      <c r="T52" s="15">
        <v>0</v>
      </c>
      <c r="U52" s="15">
        <v>0</v>
      </c>
      <c r="V52" s="15">
        <v>0</v>
      </c>
      <c r="W52" s="15">
        <v>0</v>
      </c>
      <c r="X52" s="15">
        <v>0</v>
      </c>
      <c r="Y52" s="15">
        <v>0</v>
      </c>
      <c r="Z52" s="15">
        <v>0</v>
      </c>
      <c r="AA52" s="15">
        <v>0</v>
      </c>
      <c r="AB52" s="15">
        <v>0</v>
      </c>
      <c r="AC52" s="15">
        <v>0</v>
      </c>
      <c r="AD52" s="15">
        <v>0</v>
      </c>
      <c r="AE52" s="15">
        <v>0</v>
      </c>
      <c r="AF52" s="15">
        <v>0</v>
      </c>
      <c r="AG52" s="15"/>
    </row>
    <row r="53" spans="1:33" x14ac:dyDescent="0.25">
      <c r="A53" s="5">
        <v>42</v>
      </c>
      <c r="B53" s="5" t="s">
        <v>50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>
        <v>0</v>
      </c>
      <c r="R53" s="15">
        <v>0</v>
      </c>
      <c r="S53" s="15">
        <v>0</v>
      </c>
      <c r="T53" s="15">
        <v>0</v>
      </c>
      <c r="U53" s="15">
        <v>0</v>
      </c>
      <c r="V53" s="15">
        <v>0</v>
      </c>
      <c r="W53" s="15">
        <v>0</v>
      </c>
      <c r="X53" s="15">
        <v>0</v>
      </c>
      <c r="Y53" s="15">
        <v>0</v>
      </c>
      <c r="Z53" s="15">
        <v>0</v>
      </c>
      <c r="AA53" s="15">
        <v>0</v>
      </c>
      <c r="AB53" s="15">
        <v>0</v>
      </c>
      <c r="AC53" s="15">
        <v>0</v>
      </c>
      <c r="AD53" s="15">
        <v>0</v>
      </c>
      <c r="AE53" s="15">
        <v>0</v>
      </c>
      <c r="AF53" s="15">
        <v>0</v>
      </c>
      <c r="AG53" s="15"/>
    </row>
    <row r="54" spans="1:33" x14ac:dyDescent="0.25">
      <c r="A54" s="5">
        <v>43</v>
      </c>
      <c r="B54" s="5" t="s">
        <v>51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>
        <v>0</v>
      </c>
      <c r="R54" s="15">
        <v>0</v>
      </c>
      <c r="S54" s="15">
        <v>0</v>
      </c>
      <c r="T54" s="15">
        <v>0</v>
      </c>
      <c r="U54" s="15">
        <v>0</v>
      </c>
      <c r="V54" s="15">
        <v>0</v>
      </c>
      <c r="W54" s="15">
        <v>0</v>
      </c>
      <c r="X54" s="15">
        <v>0</v>
      </c>
      <c r="Y54" s="15">
        <v>0</v>
      </c>
      <c r="Z54" s="15">
        <v>0</v>
      </c>
      <c r="AA54" s="15">
        <v>0</v>
      </c>
      <c r="AB54" s="15">
        <v>0</v>
      </c>
      <c r="AC54" s="15">
        <v>0</v>
      </c>
      <c r="AD54" s="15">
        <v>0</v>
      </c>
      <c r="AE54" s="15">
        <v>0</v>
      </c>
      <c r="AF54" s="15">
        <v>0</v>
      </c>
      <c r="AG54" s="15"/>
    </row>
    <row r="55" spans="1:33" x14ac:dyDescent="0.25">
      <c r="A55" s="5">
        <v>44</v>
      </c>
      <c r="B55" s="5" t="s">
        <v>52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>
        <v>0</v>
      </c>
      <c r="R55" s="15">
        <v>0</v>
      </c>
      <c r="S55" s="15">
        <v>0</v>
      </c>
      <c r="T55" s="15">
        <v>0</v>
      </c>
      <c r="U55" s="15">
        <v>0</v>
      </c>
      <c r="V55" s="15">
        <v>0</v>
      </c>
      <c r="W55" s="15">
        <v>0</v>
      </c>
      <c r="X55" s="15">
        <v>0</v>
      </c>
      <c r="Y55" s="15">
        <v>0</v>
      </c>
      <c r="Z55" s="15">
        <v>0</v>
      </c>
      <c r="AA55" s="15">
        <v>0</v>
      </c>
      <c r="AB55" s="15">
        <v>0</v>
      </c>
      <c r="AC55" s="15">
        <v>0</v>
      </c>
      <c r="AD55" s="15">
        <v>0</v>
      </c>
      <c r="AE55" s="15">
        <v>0</v>
      </c>
      <c r="AF55" s="15">
        <v>0</v>
      </c>
      <c r="AG55" s="15"/>
    </row>
    <row r="56" spans="1:33" x14ac:dyDescent="0.25">
      <c r="A56" s="5">
        <v>45</v>
      </c>
      <c r="B56" s="5" t="s">
        <v>53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>
        <v>0</v>
      </c>
      <c r="R56" s="15">
        <v>0</v>
      </c>
      <c r="S56" s="15">
        <v>0</v>
      </c>
      <c r="T56" s="15">
        <v>0</v>
      </c>
      <c r="U56" s="15">
        <v>0</v>
      </c>
      <c r="V56" s="15">
        <v>0</v>
      </c>
      <c r="W56" s="15">
        <v>0</v>
      </c>
      <c r="X56" s="15">
        <v>0</v>
      </c>
      <c r="Y56" s="15">
        <v>0</v>
      </c>
      <c r="Z56" s="15">
        <v>0</v>
      </c>
      <c r="AA56" s="15">
        <v>0</v>
      </c>
      <c r="AB56" s="15">
        <v>0</v>
      </c>
      <c r="AC56" s="15">
        <v>0</v>
      </c>
      <c r="AD56" s="15">
        <v>0</v>
      </c>
      <c r="AE56" s="15">
        <v>0</v>
      </c>
      <c r="AF56" s="15">
        <v>0</v>
      </c>
      <c r="AG56" s="15"/>
    </row>
    <row r="57" spans="1:33" x14ac:dyDescent="0.25">
      <c r="A57" s="5">
        <v>46</v>
      </c>
      <c r="B57" s="5" t="s">
        <v>54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>
        <v>0</v>
      </c>
      <c r="R57" s="15">
        <v>0</v>
      </c>
      <c r="S57" s="15">
        <v>0</v>
      </c>
      <c r="T57" s="15">
        <v>0</v>
      </c>
      <c r="U57" s="15">
        <v>0</v>
      </c>
      <c r="V57" s="15">
        <v>0</v>
      </c>
      <c r="W57" s="15">
        <v>0</v>
      </c>
      <c r="X57" s="15">
        <v>0</v>
      </c>
      <c r="Y57" s="15">
        <v>0</v>
      </c>
      <c r="Z57" s="15">
        <v>0</v>
      </c>
      <c r="AA57" s="15">
        <v>0</v>
      </c>
      <c r="AB57" s="15">
        <v>0</v>
      </c>
      <c r="AC57" s="15">
        <v>0</v>
      </c>
      <c r="AD57" s="15">
        <v>0</v>
      </c>
      <c r="AE57" s="15">
        <v>0</v>
      </c>
      <c r="AF57" s="15">
        <v>0</v>
      </c>
      <c r="AG57" s="15"/>
    </row>
    <row r="58" spans="1:33" x14ac:dyDescent="0.25">
      <c r="A58" s="5">
        <v>47</v>
      </c>
      <c r="B58" s="5" t="s">
        <v>55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>
        <v>0</v>
      </c>
      <c r="R58" s="15">
        <v>0</v>
      </c>
      <c r="S58" s="15">
        <v>0</v>
      </c>
      <c r="T58" s="15">
        <v>0</v>
      </c>
      <c r="U58" s="15">
        <v>0</v>
      </c>
      <c r="V58" s="15">
        <v>0</v>
      </c>
      <c r="W58" s="15">
        <v>0</v>
      </c>
      <c r="X58" s="15">
        <v>0</v>
      </c>
      <c r="Y58" s="15">
        <v>0</v>
      </c>
      <c r="Z58" s="15">
        <v>0</v>
      </c>
      <c r="AA58" s="15">
        <v>0</v>
      </c>
      <c r="AB58" s="15">
        <v>0</v>
      </c>
      <c r="AC58" s="15">
        <v>0</v>
      </c>
      <c r="AD58" s="15">
        <v>0</v>
      </c>
      <c r="AE58" s="15">
        <v>0</v>
      </c>
      <c r="AF58" s="15">
        <v>0</v>
      </c>
      <c r="AG58" s="15"/>
    </row>
    <row r="59" spans="1:33" x14ac:dyDescent="0.25">
      <c r="A59" s="5">
        <v>48</v>
      </c>
      <c r="B59" s="5" t="s">
        <v>56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>
        <v>0</v>
      </c>
      <c r="R59" s="15">
        <v>0</v>
      </c>
      <c r="S59" s="15">
        <v>0</v>
      </c>
      <c r="T59" s="15">
        <v>0</v>
      </c>
      <c r="U59" s="15">
        <v>0</v>
      </c>
      <c r="V59" s="15">
        <v>0</v>
      </c>
      <c r="W59" s="15">
        <v>0</v>
      </c>
      <c r="X59" s="15">
        <v>0</v>
      </c>
      <c r="Y59" s="15">
        <v>0</v>
      </c>
      <c r="Z59" s="15">
        <v>0</v>
      </c>
      <c r="AA59" s="15">
        <v>0</v>
      </c>
      <c r="AB59" s="15">
        <v>0</v>
      </c>
      <c r="AC59" s="15">
        <v>0</v>
      </c>
      <c r="AD59" s="15">
        <v>0</v>
      </c>
      <c r="AE59" s="15">
        <v>0</v>
      </c>
      <c r="AF59" s="15">
        <v>0</v>
      </c>
      <c r="AG59" s="15"/>
    </row>
    <row r="60" spans="1:33" x14ac:dyDescent="0.25">
      <c r="A60" s="5">
        <v>49</v>
      </c>
      <c r="B60" s="5" t="s">
        <v>57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>
        <v>0</v>
      </c>
      <c r="R60" s="15">
        <v>0</v>
      </c>
      <c r="S60" s="15">
        <v>0</v>
      </c>
      <c r="T60" s="15">
        <v>0</v>
      </c>
      <c r="U60" s="15">
        <v>0</v>
      </c>
      <c r="V60" s="15">
        <v>0</v>
      </c>
      <c r="W60" s="15">
        <v>0</v>
      </c>
      <c r="X60" s="15">
        <v>0</v>
      </c>
      <c r="Y60" s="15">
        <v>0</v>
      </c>
      <c r="Z60" s="15">
        <v>0</v>
      </c>
      <c r="AA60" s="15">
        <v>0</v>
      </c>
      <c r="AB60" s="15">
        <v>0</v>
      </c>
      <c r="AC60" s="15">
        <v>0</v>
      </c>
      <c r="AD60" s="15">
        <v>0</v>
      </c>
      <c r="AE60" s="15">
        <v>0</v>
      </c>
      <c r="AF60" s="15">
        <v>0</v>
      </c>
      <c r="AG60" s="15"/>
    </row>
    <row r="61" spans="1:33" x14ac:dyDescent="0.25">
      <c r="A61" s="5">
        <v>50</v>
      </c>
      <c r="B61" s="5" t="s">
        <v>58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>
        <v>0</v>
      </c>
      <c r="R61" s="15">
        <v>0</v>
      </c>
      <c r="S61" s="15">
        <v>0</v>
      </c>
      <c r="T61" s="15">
        <v>0</v>
      </c>
      <c r="U61" s="15">
        <v>0</v>
      </c>
      <c r="V61" s="15">
        <v>0</v>
      </c>
      <c r="W61" s="15">
        <v>0</v>
      </c>
      <c r="X61" s="15">
        <v>0</v>
      </c>
      <c r="Y61" s="15">
        <v>0</v>
      </c>
      <c r="Z61" s="15">
        <v>0</v>
      </c>
      <c r="AA61" s="15">
        <v>0</v>
      </c>
      <c r="AB61" s="15">
        <v>0</v>
      </c>
      <c r="AC61" s="15">
        <v>0</v>
      </c>
      <c r="AD61" s="15">
        <v>0</v>
      </c>
      <c r="AE61" s="15">
        <v>0</v>
      </c>
      <c r="AF61" s="15">
        <v>0</v>
      </c>
      <c r="AG61" s="15"/>
    </row>
    <row r="62" spans="1:33" x14ac:dyDescent="0.25">
      <c r="A62" s="5">
        <v>51</v>
      </c>
      <c r="B62" s="5" t="s">
        <v>59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>
        <v>0</v>
      </c>
      <c r="R62" s="15">
        <v>0</v>
      </c>
      <c r="S62" s="15">
        <v>0</v>
      </c>
      <c r="T62" s="15">
        <v>0</v>
      </c>
      <c r="U62" s="15">
        <v>0</v>
      </c>
      <c r="V62" s="15">
        <v>0</v>
      </c>
      <c r="W62" s="15">
        <v>0</v>
      </c>
      <c r="X62" s="15">
        <v>0</v>
      </c>
      <c r="Y62" s="15">
        <v>0</v>
      </c>
      <c r="Z62" s="15">
        <v>0</v>
      </c>
      <c r="AA62" s="15">
        <v>0</v>
      </c>
      <c r="AB62" s="15">
        <v>0</v>
      </c>
      <c r="AC62" s="15">
        <v>0</v>
      </c>
      <c r="AD62" s="15">
        <v>0</v>
      </c>
      <c r="AE62" s="15">
        <v>0</v>
      </c>
      <c r="AF62" s="15">
        <v>0</v>
      </c>
      <c r="AG62" s="15"/>
    </row>
    <row r="63" spans="1:33" x14ac:dyDescent="0.25">
      <c r="A63" s="5">
        <v>52</v>
      </c>
      <c r="B63" s="5" t="s">
        <v>60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>
        <v>0</v>
      </c>
      <c r="R63" s="15">
        <v>0</v>
      </c>
      <c r="S63" s="15">
        <v>0</v>
      </c>
      <c r="T63" s="15">
        <v>0</v>
      </c>
      <c r="U63" s="15">
        <v>0</v>
      </c>
      <c r="V63" s="15">
        <v>0</v>
      </c>
      <c r="W63" s="15">
        <v>0</v>
      </c>
      <c r="X63" s="15">
        <v>0</v>
      </c>
      <c r="Y63" s="15">
        <v>0</v>
      </c>
      <c r="Z63" s="15">
        <v>0</v>
      </c>
      <c r="AA63" s="15">
        <v>0</v>
      </c>
      <c r="AB63" s="15">
        <v>0</v>
      </c>
      <c r="AC63" s="15">
        <v>0</v>
      </c>
      <c r="AD63" s="15">
        <v>0</v>
      </c>
      <c r="AE63" s="15">
        <v>0</v>
      </c>
      <c r="AF63" s="15">
        <v>0</v>
      </c>
      <c r="AG63" s="15"/>
    </row>
    <row r="64" spans="1:33" x14ac:dyDescent="0.25">
      <c r="A64" s="5">
        <v>53</v>
      </c>
      <c r="B64" s="5" t="s">
        <v>61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>
        <v>0</v>
      </c>
      <c r="R64" s="15">
        <v>0</v>
      </c>
      <c r="S64" s="15">
        <v>0</v>
      </c>
      <c r="T64" s="15">
        <v>0</v>
      </c>
      <c r="U64" s="15">
        <v>0</v>
      </c>
      <c r="V64" s="15">
        <v>0</v>
      </c>
      <c r="W64" s="15">
        <v>0</v>
      </c>
      <c r="X64" s="15">
        <v>0</v>
      </c>
      <c r="Y64" s="15">
        <v>0</v>
      </c>
      <c r="Z64" s="15">
        <v>0</v>
      </c>
      <c r="AA64" s="15">
        <v>0</v>
      </c>
      <c r="AB64" s="15">
        <v>0</v>
      </c>
      <c r="AC64" s="15">
        <v>0</v>
      </c>
      <c r="AD64" s="15">
        <v>0</v>
      </c>
      <c r="AE64" s="15">
        <v>0</v>
      </c>
      <c r="AF64" s="15">
        <v>0</v>
      </c>
      <c r="AG64" s="15"/>
    </row>
    <row r="65" spans="1:33" x14ac:dyDescent="0.25">
      <c r="A65" s="5">
        <v>54</v>
      </c>
      <c r="B65" s="5" t="s">
        <v>62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>
        <v>0</v>
      </c>
      <c r="R65" s="15">
        <v>0</v>
      </c>
      <c r="S65" s="15">
        <v>0</v>
      </c>
      <c r="T65" s="15">
        <v>0</v>
      </c>
      <c r="U65" s="15">
        <v>0</v>
      </c>
      <c r="V65" s="15">
        <v>0</v>
      </c>
      <c r="W65" s="15">
        <v>0</v>
      </c>
      <c r="X65" s="15">
        <v>0</v>
      </c>
      <c r="Y65" s="15">
        <v>0</v>
      </c>
      <c r="Z65" s="15">
        <v>0</v>
      </c>
      <c r="AA65" s="15">
        <v>0</v>
      </c>
      <c r="AB65" s="15">
        <v>0</v>
      </c>
      <c r="AC65" s="15">
        <v>0</v>
      </c>
      <c r="AD65" s="15">
        <v>0</v>
      </c>
      <c r="AE65" s="15">
        <v>0</v>
      </c>
      <c r="AF65" s="15">
        <v>0</v>
      </c>
      <c r="AG65" s="15"/>
    </row>
    <row r="66" spans="1:33" x14ac:dyDescent="0.25">
      <c r="A66" s="5">
        <v>55</v>
      </c>
      <c r="B66" s="5" t="s">
        <v>63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>
        <v>0</v>
      </c>
      <c r="R66" s="15">
        <v>0</v>
      </c>
      <c r="S66" s="15">
        <v>0</v>
      </c>
      <c r="T66" s="15">
        <v>0</v>
      </c>
      <c r="U66" s="15">
        <v>0</v>
      </c>
      <c r="V66" s="15">
        <v>0</v>
      </c>
      <c r="W66" s="15">
        <v>0</v>
      </c>
      <c r="X66" s="15">
        <v>0</v>
      </c>
      <c r="Y66" s="15">
        <v>0</v>
      </c>
      <c r="Z66" s="15">
        <v>0</v>
      </c>
      <c r="AA66" s="15">
        <v>0</v>
      </c>
      <c r="AB66" s="15">
        <v>0</v>
      </c>
      <c r="AC66" s="15">
        <v>0</v>
      </c>
      <c r="AD66" s="15">
        <v>0</v>
      </c>
      <c r="AE66" s="15">
        <v>0</v>
      </c>
      <c r="AF66" s="15">
        <v>0</v>
      </c>
      <c r="AG66" s="15"/>
    </row>
    <row r="67" spans="1:33" x14ac:dyDescent="0.25">
      <c r="A67" s="5">
        <v>56</v>
      </c>
      <c r="B67" s="5" t="s">
        <v>64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>
        <v>0</v>
      </c>
      <c r="R67" s="15">
        <v>0</v>
      </c>
      <c r="S67" s="15">
        <v>0</v>
      </c>
      <c r="T67" s="15">
        <v>0</v>
      </c>
      <c r="U67" s="15">
        <v>0</v>
      </c>
      <c r="V67" s="15">
        <v>0</v>
      </c>
      <c r="W67" s="15">
        <v>0</v>
      </c>
      <c r="X67" s="15">
        <v>0</v>
      </c>
      <c r="Y67" s="15">
        <v>0</v>
      </c>
      <c r="Z67" s="15">
        <v>0</v>
      </c>
      <c r="AA67" s="15">
        <v>0</v>
      </c>
      <c r="AB67" s="15">
        <v>0</v>
      </c>
      <c r="AC67" s="15">
        <v>0</v>
      </c>
      <c r="AD67" s="15">
        <v>0</v>
      </c>
      <c r="AE67" s="15">
        <v>0</v>
      </c>
      <c r="AF67" s="15">
        <v>0</v>
      </c>
      <c r="AG67" s="15"/>
    </row>
    <row r="68" spans="1:33" x14ac:dyDescent="0.25">
      <c r="A68" s="5">
        <v>57</v>
      </c>
      <c r="B68" s="5" t="s">
        <v>65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>
        <v>0</v>
      </c>
      <c r="R68" s="15">
        <v>0</v>
      </c>
      <c r="S68" s="15">
        <v>0</v>
      </c>
      <c r="T68" s="15">
        <v>0</v>
      </c>
      <c r="U68" s="15">
        <v>0</v>
      </c>
      <c r="V68" s="15">
        <v>0</v>
      </c>
      <c r="W68" s="15">
        <v>0</v>
      </c>
      <c r="X68" s="15">
        <v>0</v>
      </c>
      <c r="Y68" s="15">
        <v>0</v>
      </c>
      <c r="Z68" s="15">
        <v>0</v>
      </c>
      <c r="AA68" s="15">
        <v>0</v>
      </c>
      <c r="AB68" s="15">
        <v>0</v>
      </c>
      <c r="AC68" s="15">
        <v>0</v>
      </c>
      <c r="AD68" s="15">
        <v>0</v>
      </c>
      <c r="AE68" s="15">
        <v>0</v>
      </c>
      <c r="AF68" s="15">
        <v>0</v>
      </c>
      <c r="AG68" s="15"/>
    </row>
    <row r="69" spans="1:33" x14ac:dyDescent="0.25">
      <c r="A69" s="5">
        <v>58</v>
      </c>
      <c r="B69" s="5" t="s">
        <v>66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>
        <v>0</v>
      </c>
      <c r="R69" s="15">
        <v>0</v>
      </c>
      <c r="S69" s="15">
        <v>0</v>
      </c>
      <c r="T69" s="15">
        <v>0</v>
      </c>
      <c r="U69" s="15">
        <v>0</v>
      </c>
      <c r="V69" s="15">
        <v>0</v>
      </c>
      <c r="W69" s="15">
        <v>0</v>
      </c>
      <c r="X69" s="15">
        <v>0</v>
      </c>
      <c r="Y69" s="15">
        <v>0</v>
      </c>
      <c r="Z69" s="15">
        <v>0</v>
      </c>
      <c r="AA69" s="15">
        <v>0</v>
      </c>
      <c r="AB69" s="15">
        <v>0</v>
      </c>
      <c r="AC69" s="15">
        <v>0</v>
      </c>
      <c r="AD69" s="15">
        <v>0</v>
      </c>
      <c r="AE69" s="15">
        <v>0</v>
      </c>
      <c r="AF69" s="15">
        <v>0</v>
      </c>
      <c r="AG69" s="15"/>
    </row>
    <row r="70" spans="1:33" x14ac:dyDescent="0.25">
      <c r="A70" s="5">
        <v>59</v>
      </c>
      <c r="B70" s="5" t="s">
        <v>67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>
        <v>0</v>
      </c>
      <c r="R70" s="15">
        <v>0</v>
      </c>
      <c r="S70" s="15">
        <v>0</v>
      </c>
      <c r="T70" s="15">
        <v>0</v>
      </c>
      <c r="U70" s="15">
        <v>0</v>
      </c>
      <c r="V70" s="15">
        <v>0</v>
      </c>
      <c r="W70" s="15">
        <v>0</v>
      </c>
      <c r="X70" s="15">
        <v>0</v>
      </c>
      <c r="Y70" s="15">
        <v>0</v>
      </c>
      <c r="Z70" s="15">
        <v>0</v>
      </c>
      <c r="AA70" s="15">
        <v>0</v>
      </c>
      <c r="AB70" s="15">
        <v>0</v>
      </c>
      <c r="AC70" s="15">
        <v>0</v>
      </c>
      <c r="AD70" s="15">
        <v>0</v>
      </c>
      <c r="AE70" s="15">
        <v>0</v>
      </c>
      <c r="AF70" s="15">
        <v>0</v>
      </c>
      <c r="AG70" s="15"/>
    </row>
    <row r="71" spans="1:33" x14ac:dyDescent="0.25">
      <c r="A71" s="5">
        <v>60</v>
      </c>
      <c r="B71" s="5" t="s">
        <v>68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>
        <v>0</v>
      </c>
      <c r="R71" s="15">
        <v>0</v>
      </c>
      <c r="S71" s="15">
        <v>0</v>
      </c>
      <c r="T71" s="15">
        <v>0</v>
      </c>
      <c r="U71" s="15">
        <v>0</v>
      </c>
      <c r="V71" s="15">
        <v>0</v>
      </c>
      <c r="W71" s="15">
        <v>0</v>
      </c>
      <c r="X71" s="15">
        <v>0</v>
      </c>
      <c r="Y71" s="15">
        <v>0</v>
      </c>
      <c r="Z71" s="15">
        <v>0</v>
      </c>
      <c r="AA71" s="15">
        <v>0</v>
      </c>
      <c r="AB71" s="15">
        <v>0</v>
      </c>
      <c r="AC71" s="15">
        <v>0</v>
      </c>
      <c r="AD71" s="15">
        <v>0</v>
      </c>
      <c r="AE71" s="15">
        <v>0</v>
      </c>
      <c r="AF71" s="15">
        <v>0</v>
      </c>
      <c r="AG71" s="15"/>
    </row>
    <row r="72" spans="1:33" x14ac:dyDescent="0.25">
      <c r="A72" s="5">
        <v>61</v>
      </c>
      <c r="B72" s="5" t="s">
        <v>69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>
        <v>0</v>
      </c>
      <c r="R72" s="15">
        <v>0</v>
      </c>
      <c r="S72" s="15">
        <v>0</v>
      </c>
      <c r="T72" s="15">
        <v>0</v>
      </c>
      <c r="U72" s="15">
        <v>0</v>
      </c>
      <c r="V72" s="15">
        <v>0</v>
      </c>
      <c r="W72" s="15">
        <v>0</v>
      </c>
      <c r="X72" s="15">
        <v>0</v>
      </c>
      <c r="Y72" s="15">
        <v>0</v>
      </c>
      <c r="Z72" s="15">
        <v>0</v>
      </c>
      <c r="AA72" s="15">
        <v>0</v>
      </c>
      <c r="AB72" s="15">
        <v>0</v>
      </c>
      <c r="AC72" s="15">
        <v>0</v>
      </c>
      <c r="AD72" s="15">
        <v>0</v>
      </c>
      <c r="AE72" s="15">
        <v>0</v>
      </c>
      <c r="AF72" s="15">
        <v>0</v>
      </c>
      <c r="AG72" s="15"/>
    </row>
    <row r="73" spans="1:33" x14ac:dyDescent="0.25">
      <c r="A73" s="5">
        <v>62</v>
      </c>
      <c r="B73" s="5" t="s">
        <v>70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>
        <v>0</v>
      </c>
      <c r="R73" s="15">
        <v>0</v>
      </c>
      <c r="S73" s="15">
        <v>0</v>
      </c>
      <c r="T73" s="15">
        <v>0</v>
      </c>
      <c r="U73" s="15">
        <v>0</v>
      </c>
      <c r="V73" s="15">
        <v>0</v>
      </c>
      <c r="W73" s="15">
        <v>0</v>
      </c>
      <c r="X73" s="15">
        <v>0</v>
      </c>
      <c r="Y73" s="15">
        <v>0</v>
      </c>
      <c r="Z73" s="15">
        <v>0</v>
      </c>
      <c r="AA73" s="15">
        <v>0</v>
      </c>
      <c r="AB73" s="15">
        <v>0</v>
      </c>
      <c r="AC73" s="15">
        <v>0</v>
      </c>
      <c r="AD73" s="15">
        <v>0</v>
      </c>
      <c r="AE73" s="15">
        <v>0</v>
      </c>
      <c r="AF73" s="15">
        <v>0</v>
      </c>
      <c r="AG73" s="15"/>
    </row>
    <row r="74" spans="1:33" x14ac:dyDescent="0.25">
      <c r="A74" s="5">
        <v>63</v>
      </c>
      <c r="B74" s="5" t="s">
        <v>71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>
        <v>0</v>
      </c>
      <c r="R74" s="15">
        <v>0</v>
      </c>
      <c r="S74" s="15">
        <v>0</v>
      </c>
      <c r="T74" s="15">
        <v>0</v>
      </c>
      <c r="U74" s="15">
        <v>0</v>
      </c>
      <c r="V74" s="15">
        <v>0</v>
      </c>
      <c r="W74" s="15">
        <v>0</v>
      </c>
      <c r="X74" s="15">
        <v>0</v>
      </c>
      <c r="Y74" s="15">
        <v>0</v>
      </c>
      <c r="Z74" s="15">
        <v>0</v>
      </c>
      <c r="AA74" s="15">
        <v>0</v>
      </c>
      <c r="AB74" s="15">
        <v>0</v>
      </c>
      <c r="AC74" s="15">
        <v>0</v>
      </c>
      <c r="AD74" s="15">
        <v>0</v>
      </c>
      <c r="AE74" s="15">
        <v>0</v>
      </c>
      <c r="AF74" s="15">
        <v>0</v>
      </c>
      <c r="AG74" s="15"/>
    </row>
    <row r="75" spans="1:33" x14ac:dyDescent="0.25">
      <c r="A75" s="5">
        <v>64</v>
      </c>
      <c r="B75" s="5" t="s">
        <v>72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>
        <v>0</v>
      </c>
      <c r="R75" s="15">
        <v>0</v>
      </c>
      <c r="S75" s="15">
        <v>0</v>
      </c>
      <c r="T75" s="15">
        <v>0</v>
      </c>
      <c r="U75" s="15">
        <v>0</v>
      </c>
      <c r="V75" s="15">
        <v>0</v>
      </c>
      <c r="W75" s="15">
        <v>0</v>
      </c>
      <c r="X75" s="15">
        <v>0</v>
      </c>
      <c r="Y75" s="15">
        <v>0</v>
      </c>
      <c r="Z75" s="15">
        <v>0</v>
      </c>
      <c r="AA75" s="15">
        <v>0</v>
      </c>
      <c r="AB75" s="15">
        <v>0</v>
      </c>
      <c r="AC75" s="15">
        <v>0</v>
      </c>
      <c r="AD75" s="15">
        <v>0</v>
      </c>
      <c r="AE75" s="15">
        <v>0</v>
      </c>
      <c r="AF75" s="15">
        <v>0</v>
      </c>
      <c r="AG75" s="15"/>
    </row>
    <row r="76" spans="1:33" x14ac:dyDescent="0.25">
      <c r="A76" s="5">
        <v>65</v>
      </c>
      <c r="B76" s="5" t="s">
        <v>73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>
        <v>0</v>
      </c>
      <c r="R76" s="15">
        <v>0</v>
      </c>
      <c r="S76" s="15">
        <v>0</v>
      </c>
      <c r="T76" s="15">
        <v>0</v>
      </c>
      <c r="U76" s="15">
        <v>0</v>
      </c>
      <c r="V76" s="15">
        <v>0</v>
      </c>
      <c r="W76" s="15">
        <v>0</v>
      </c>
      <c r="X76" s="15">
        <v>0</v>
      </c>
      <c r="Y76" s="15">
        <v>0</v>
      </c>
      <c r="Z76" s="15">
        <v>0</v>
      </c>
      <c r="AA76" s="15">
        <v>0</v>
      </c>
      <c r="AB76" s="15">
        <v>0</v>
      </c>
      <c r="AC76" s="15">
        <v>0</v>
      </c>
      <c r="AD76" s="15">
        <v>0</v>
      </c>
      <c r="AE76" s="15">
        <v>0</v>
      </c>
      <c r="AF76" s="15">
        <v>0</v>
      </c>
      <c r="AG76" s="15"/>
    </row>
    <row r="77" spans="1:33" x14ac:dyDescent="0.25">
      <c r="A77" s="5">
        <v>66</v>
      </c>
      <c r="B77" s="5" t="s">
        <v>74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>
        <v>0</v>
      </c>
      <c r="R77" s="15">
        <v>0</v>
      </c>
      <c r="S77" s="15">
        <v>0</v>
      </c>
      <c r="T77" s="15">
        <v>0</v>
      </c>
      <c r="U77" s="15">
        <v>0</v>
      </c>
      <c r="V77" s="15">
        <v>0</v>
      </c>
      <c r="W77" s="15">
        <v>0</v>
      </c>
      <c r="X77" s="15">
        <v>0</v>
      </c>
      <c r="Y77" s="15">
        <v>0</v>
      </c>
      <c r="Z77" s="15">
        <v>0</v>
      </c>
      <c r="AA77" s="15">
        <v>0</v>
      </c>
      <c r="AB77" s="15">
        <v>0</v>
      </c>
      <c r="AC77" s="15">
        <v>0</v>
      </c>
      <c r="AD77" s="15">
        <v>0</v>
      </c>
      <c r="AE77" s="15">
        <v>0</v>
      </c>
      <c r="AF77" s="15">
        <v>0</v>
      </c>
      <c r="AG77" s="15"/>
    </row>
    <row r="78" spans="1:33" x14ac:dyDescent="0.25">
      <c r="A78" s="5">
        <v>67</v>
      </c>
      <c r="B78" s="5" t="s">
        <v>75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>
        <v>0</v>
      </c>
      <c r="R78" s="15">
        <v>0</v>
      </c>
      <c r="S78" s="15">
        <v>0</v>
      </c>
      <c r="T78" s="15">
        <v>0</v>
      </c>
      <c r="U78" s="15">
        <v>0</v>
      </c>
      <c r="V78" s="15">
        <v>0</v>
      </c>
      <c r="W78" s="15">
        <v>0</v>
      </c>
      <c r="X78" s="15">
        <v>0</v>
      </c>
      <c r="Y78" s="15">
        <v>0</v>
      </c>
      <c r="Z78" s="15">
        <v>0</v>
      </c>
      <c r="AA78" s="15">
        <v>0</v>
      </c>
      <c r="AB78" s="15">
        <v>0</v>
      </c>
      <c r="AC78" s="15">
        <v>0</v>
      </c>
      <c r="AD78" s="15">
        <v>0</v>
      </c>
      <c r="AE78" s="15">
        <v>0</v>
      </c>
      <c r="AF78" s="15">
        <v>0</v>
      </c>
      <c r="AG78" s="15"/>
    </row>
    <row r="79" spans="1:33" x14ac:dyDescent="0.25">
      <c r="A79" s="5">
        <v>68</v>
      </c>
      <c r="B79" s="5" t="s">
        <v>76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>
        <v>0</v>
      </c>
      <c r="R79" s="15">
        <v>0</v>
      </c>
      <c r="S79" s="15">
        <v>0</v>
      </c>
      <c r="T79" s="15">
        <v>0</v>
      </c>
      <c r="U79" s="15">
        <v>0</v>
      </c>
      <c r="V79" s="15">
        <v>0</v>
      </c>
      <c r="W79" s="15">
        <v>0</v>
      </c>
      <c r="X79" s="15">
        <v>0</v>
      </c>
      <c r="Y79" s="15">
        <v>0</v>
      </c>
      <c r="Z79" s="15">
        <v>0</v>
      </c>
      <c r="AA79" s="15">
        <v>0</v>
      </c>
      <c r="AB79" s="15">
        <v>0</v>
      </c>
      <c r="AC79" s="15">
        <v>0</v>
      </c>
      <c r="AD79" s="15">
        <v>0</v>
      </c>
      <c r="AE79" s="15">
        <v>0</v>
      </c>
      <c r="AF79" s="15">
        <v>0</v>
      </c>
      <c r="AG79" s="15"/>
    </row>
    <row r="80" spans="1:33" x14ac:dyDescent="0.25">
      <c r="A80" s="5">
        <v>69</v>
      </c>
      <c r="B80" s="5" t="s">
        <v>77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>
        <v>-40</v>
      </c>
      <c r="R80" s="15">
        <v>-40</v>
      </c>
      <c r="S80" s="15">
        <v>-40</v>
      </c>
      <c r="T80" s="15">
        <v>-40</v>
      </c>
      <c r="U80" s="15">
        <v>-40</v>
      </c>
      <c r="V80" s="15">
        <v>-40</v>
      </c>
      <c r="W80" s="15">
        <v>-40</v>
      </c>
      <c r="X80" s="15">
        <v>-40</v>
      </c>
      <c r="Y80" s="15">
        <v>-40</v>
      </c>
      <c r="Z80" s="15">
        <v>-40</v>
      </c>
      <c r="AA80" s="15">
        <v>-40</v>
      </c>
      <c r="AB80" s="15">
        <v>-40</v>
      </c>
      <c r="AC80" s="15">
        <v>-40</v>
      </c>
      <c r="AD80" s="15">
        <v>-40</v>
      </c>
      <c r="AE80" s="15">
        <v>-40</v>
      </c>
      <c r="AF80" s="15">
        <v>-40</v>
      </c>
      <c r="AG80" s="15"/>
    </row>
    <row r="81" spans="1:33" x14ac:dyDescent="0.25">
      <c r="A81" s="5">
        <v>70</v>
      </c>
      <c r="B81" s="5" t="s">
        <v>78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>
        <v>-40</v>
      </c>
      <c r="R81" s="15">
        <v>-40</v>
      </c>
      <c r="S81" s="15">
        <v>-40</v>
      </c>
      <c r="T81" s="15">
        <v>-40</v>
      </c>
      <c r="U81" s="15">
        <v>-40</v>
      </c>
      <c r="V81" s="15">
        <v>-40</v>
      </c>
      <c r="W81" s="15">
        <v>-40</v>
      </c>
      <c r="X81" s="15">
        <v>-40</v>
      </c>
      <c r="Y81" s="15">
        <v>-40</v>
      </c>
      <c r="Z81" s="15">
        <v>-40</v>
      </c>
      <c r="AA81" s="15">
        <v>-40</v>
      </c>
      <c r="AB81" s="15">
        <v>-40</v>
      </c>
      <c r="AC81" s="15">
        <v>-40</v>
      </c>
      <c r="AD81" s="15">
        <v>-40</v>
      </c>
      <c r="AE81" s="15">
        <v>-40</v>
      </c>
      <c r="AF81" s="15">
        <v>-40</v>
      </c>
      <c r="AG81" s="15"/>
    </row>
    <row r="82" spans="1:33" x14ac:dyDescent="0.25">
      <c r="A82" s="5">
        <v>71</v>
      </c>
      <c r="B82" s="5" t="s">
        <v>79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>
        <v>-40</v>
      </c>
      <c r="R82" s="15">
        <v>-40</v>
      </c>
      <c r="S82" s="15">
        <v>-40</v>
      </c>
      <c r="T82" s="15">
        <v>-40</v>
      </c>
      <c r="U82" s="15">
        <v>-40</v>
      </c>
      <c r="V82" s="15">
        <v>-40</v>
      </c>
      <c r="W82" s="15">
        <v>-40</v>
      </c>
      <c r="X82" s="15">
        <v>-40</v>
      </c>
      <c r="Y82" s="15">
        <v>-40</v>
      </c>
      <c r="Z82" s="15">
        <v>-40</v>
      </c>
      <c r="AA82" s="15">
        <v>-40</v>
      </c>
      <c r="AB82" s="15">
        <v>-40</v>
      </c>
      <c r="AC82" s="15">
        <v>-40</v>
      </c>
      <c r="AD82" s="15">
        <v>-40</v>
      </c>
      <c r="AE82" s="15">
        <v>-40</v>
      </c>
      <c r="AF82" s="15">
        <v>-40</v>
      </c>
      <c r="AG82" s="15"/>
    </row>
    <row r="83" spans="1:33" x14ac:dyDescent="0.25">
      <c r="A83" s="5">
        <v>72</v>
      </c>
      <c r="B83" s="5" t="s">
        <v>80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>
        <v>-40</v>
      </c>
      <c r="R83" s="15">
        <v>-40</v>
      </c>
      <c r="S83" s="15">
        <v>-40</v>
      </c>
      <c r="T83" s="15">
        <v>-40</v>
      </c>
      <c r="U83" s="15">
        <v>-40</v>
      </c>
      <c r="V83" s="15">
        <v>-40</v>
      </c>
      <c r="W83" s="15">
        <v>-40</v>
      </c>
      <c r="X83" s="15">
        <v>-40</v>
      </c>
      <c r="Y83" s="15">
        <v>-40</v>
      </c>
      <c r="Z83" s="15">
        <v>-40</v>
      </c>
      <c r="AA83" s="15">
        <v>-40</v>
      </c>
      <c r="AB83" s="15">
        <v>-40</v>
      </c>
      <c r="AC83" s="15">
        <v>-40</v>
      </c>
      <c r="AD83" s="15">
        <v>-40</v>
      </c>
      <c r="AE83" s="15">
        <v>-40</v>
      </c>
      <c r="AF83" s="15">
        <v>-40</v>
      </c>
      <c r="AG83" s="15"/>
    </row>
    <row r="84" spans="1:33" x14ac:dyDescent="0.25">
      <c r="A84" s="5">
        <v>73</v>
      </c>
      <c r="B84" s="5" t="s">
        <v>81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>
        <v>-40</v>
      </c>
      <c r="R84" s="15">
        <v>-40</v>
      </c>
      <c r="S84" s="15">
        <v>-40</v>
      </c>
      <c r="T84" s="15">
        <v>-40</v>
      </c>
      <c r="U84" s="15">
        <v>-40</v>
      </c>
      <c r="V84" s="15">
        <v>-40</v>
      </c>
      <c r="W84" s="15">
        <v>-40</v>
      </c>
      <c r="X84" s="15">
        <v>-40</v>
      </c>
      <c r="Y84" s="15">
        <v>-40</v>
      </c>
      <c r="Z84" s="15">
        <v>-40</v>
      </c>
      <c r="AA84" s="15">
        <v>-40</v>
      </c>
      <c r="AB84" s="15">
        <v>-40</v>
      </c>
      <c r="AC84" s="15">
        <v>-40</v>
      </c>
      <c r="AD84" s="15">
        <v>-40</v>
      </c>
      <c r="AE84" s="15">
        <v>-40</v>
      </c>
      <c r="AF84" s="15">
        <v>-40</v>
      </c>
      <c r="AG84" s="15"/>
    </row>
    <row r="85" spans="1:33" x14ac:dyDescent="0.25">
      <c r="A85" s="5">
        <v>74</v>
      </c>
      <c r="B85" s="5" t="s">
        <v>82</v>
      </c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>
        <v>-40</v>
      </c>
      <c r="R85" s="15">
        <v>-40</v>
      </c>
      <c r="S85" s="15">
        <v>-40</v>
      </c>
      <c r="T85" s="15">
        <v>-40</v>
      </c>
      <c r="U85" s="15">
        <v>-40</v>
      </c>
      <c r="V85" s="15">
        <v>-40</v>
      </c>
      <c r="W85" s="15">
        <v>-40</v>
      </c>
      <c r="X85" s="15">
        <v>-40</v>
      </c>
      <c r="Y85" s="15">
        <v>-40</v>
      </c>
      <c r="Z85" s="15">
        <v>-40</v>
      </c>
      <c r="AA85" s="15">
        <v>-40</v>
      </c>
      <c r="AB85" s="15">
        <v>-40</v>
      </c>
      <c r="AC85" s="15">
        <v>-40</v>
      </c>
      <c r="AD85" s="15">
        <v>-40</v>
      </c>
      <c r="AE85" s="15">
        <v>-40</v>
      </c>
      <c r="AF85" s="15">
        <v>-40</v>
      </c>
      <c r="AG85" s="15"/>
    </row>
    <row r="86" spans="1:33" x14ac:dyDescent="0.25">
      <c r="A86" s="5">
        <v>75</v>
      </c>
      <c r="B86" s="5" t="s">
        <v>83</v>
      </c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>
        <v>-40</v>
      </c>
      <c r="R86" s="15">
        <v>-40</v>
      </c>
      <c r="S86" s="15">
        <v>-40</v>
      </c>
      <c r="T86" s="15">
        <v>-40</v>
      </c>
      <c r="U86" s="15">
        <v>-40</v>
      </c>
      <c r="V86" s="15">
        <v>-40</v>
      </c>
      <c r="W86" s="15">
        <v>-40</v>
      </c>
      <c r="X86" s="15">
        <v>-40</v>
      </c>
      <c r="Y86" s="15">
        <v>-40</v>
      </c>
      <c r="Z86" s="15">
        <v>-40</v>
      </c>
      <c r="AA86" s="15">
        <v>-40</v>
      </c>
      <c r="AB86" s="15">
        <v>-40</v>
      </c>
      <c r="AC86" s="15">
        <v>-40</v>
      </c>
      <c r="AD86" s="15">
        <v>-40</v>
      </c>
      <c r="AE86" s="15">
        <v>-40</v>
      </c>
      <c r="AF86" s="15">
        <v>-40</v>
      </c>
      <c r="AG86" s="15"/>
    </row>
    <row r="87" spans="1:33" x14ac:dyDescent="0.25">
      <c r="A87" s="5">
        <v>76</v>
      </c>
      <c r="B87" s="5" t="s">
        <v>84</v>
      </c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>
        <v>-40</v>
      </c>
      <c r="R87" s="15">
        <v>-40</v>
      </c>
      <c r="S87" s="15">
        <v>-40</v>
      </c>
      <c r="T87" s="15">
        <v>-40</v>
      </c>
      <c r="U87" s="15">
        <v>-40</v>
      </c>
      <c r="V87" s="15">
        <v>-40</v>
      </c>
      <c r="W87" s="15">
        <v>-40</v>
      </c>
      <c r="X87" s="15">
        <v>-40</v>
      </c>
      <c r="Y87" s="15">
        <v>-40</v>
      </c>
      <c r="Z87" s="15">
        <v>-40</v>
      </c>
      <c r="AA87" s="15">
        <v>-40</v>
      </c>
      <c r="AB87" s="15">
        <v>-40</v>
      </c>
      <c r="AC87" s="15">
        <v>-40</v>
      </c>
      <c r="AD87" s="15">
        <v>-40</v>
      </c>
      <c r="AE87" s="15">
        <v>-40</v>
      </c>
      <c r="AF87" s="15">
        <v>-40</v>
      </c>
      <c r="AG87" s="15"/>
    </row>
    <row r="88" spans="1:33" x14ac:dyDescent="0.25">
      <c r="A88" s="5">
        <v>77</v>
      </c>
      <c r="B88" s="5" t="s">
        <v>85</v>
      </c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>
        <v>-40</v>
      </c>
      <c r="R88" s="15">
        <v>-40</v>
      </c>
      <c r="S88" s="15">
        <v>-40</v>
      </c>
      <c r="T88" s="15">
        <v>-40</v>
      </c>
      <c r="U88" s="15">
        <v>-40</v>
      </c>
      <c r="V88" s="15">
        <v>-40</v>
      </c>
      <c r="W88" s="15">
        <v>-40</v>
      </c>
      <c r="X88" s="15">
        <v>-40</v>
      </c>
      <c r="Y88" s="15">
        <v>-40</v>
      </c>
      <c r="Z88" s="15">
        <v>-40</v>
      </c>
      <c r="AA88" s="15">
        <v>-40</v>
      </c>
      <c r="AB88" s="15">
        <v>-40</v>
      </c>
      <c r="AC88" s="15">
        <v>-40</v>
      </c>
      <c r="AD88" s="15">
        <v>-40</v>
      </c>
      <c r="AE88" s="15">
        <v>-40</v>
      </c>
      <c r="AF88" s="15">
        <v>-40</v>
      </c>
      <c r="AG88" s="15"/>
    </row>
    <row r="89" spans="1:33" x14ac:dyDescent="0.25">
      <c r="A89" s="5">
        <v>78</v>
      </c>
      <c r="B89" s="5" t="s">
        <v>86</v>
      </c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>
        <v>-40</v>
      </c>
      <c r="R89" s="15">
        <v>-40</v>
      </c>
      <c r="S89" s="15">
        <v>-40</v>
      </c>
      <c r="T89" s="15">
        <v>-40</v>
      </c>
      <c r="U89" s="15">
        <v>-40</v>
      </c>
      <c r="V89" s="15">
        <v>-40</v>
      </c>
      <c r="W89" s="15">
        <v>-40</v>
      </c>
      <c r="X89" s="15">
        <v>-40</v>
      </c>
      <c r="Y89" s="15">
        <v>-40</v>
      </c>
      <c r="Z89" s="15">
        <v>-40</v>
      </c>
      <c r="AA89" s="15">
        <v>-40</v>
      </c>
      <c r="AB89" s="15">
        <v>-40</v>
      </c>
      <c r="AC89" s="15">
        <v>-40</v>
      </c>
      <c r="AD89" s="15">
        <v>-40</v>
      </c>
      <c r="AE89" s="15">
        <v>-40</v>
      </c>
      <c r="AF89" s="15">
        <v>-40</v>
      </c>
      <c r="AG89" s="15"/>
    </row>
    <row r="90" spans="1:33" x14ac:dyDescent="0.25">
      <c r="A90" s="5">
        <v>79</v>
      </c>
      <c r="B90" s="5" t="s">
        <v>87</v>
      </c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>
        <v>-40</v>
      </c>
      <c r="R90" s="15">
        <v>-40</v>
      </c>
      <c r="S90" s="15">
        <v>-40</v>
      </c>
      <c r="T90" s="15">
        <v>-40</v>
      </c>
      <c r="U90" s="15">
        <v>-40</v>
      </c>
      <c r="V90" s="15">
        <v>-40</v>
      </c>
      <c r="W90" s="15">
        <v>-40</v>
      </c>
      <c r="X90" s="15">
        <v>-40</v>
      </c>
      <c r="Y90" s="15">
        <v>-40</v>
      </c>
      <c r="Z90" s="15">
        <v>-40</v>
      </c>
      <c r="AA90" s="15">
        <v>-40</v>
      </c>
      <c r="AB90" s="15">
        <v>-40</v>
      </c>
      <c r="AC90" s="15">
        <v>-40</v>
      </c>
      <c r="AD90" s="15">
        <v>-40</v>
      </c>
      <c r="AE90" s="15">
        <v>-40</v>
      </c>
      <c r="AF90" s="15">
        <v>-40</v>
      </c>
      <c r="AG90" s="15"/>
    </row>
    <row r="91" spans="1:33" x14ac:dyDescent="0.25">
      <c r="A91" s="5">
        <v>80</v>
      </c>
      <c r="B91" s="5" t="s">
        <v>88</v>
      </c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>
        <v>-40</v>
      </c>
      <c r="R91" s="15">
        <v>-40</v>
      </c>
      <c r="S91" s="15">
        <v>-40</v>
      </c>
      <c r="T91" s="15">
        <v>-40</v>
      </c>
      <c r="U91" s="15">
        <v>-40</v>
      </c>
      <c r="V91" s="15">
        <v>-40</v>
      </c>
      <c r="W91" s="15">
        <v>-40</v>
      </c>
      <c r="X91" s="15">
        <v>-40</v>
      </c>
      <c r="Y91" s="15">
        <v>-40</v>
      </c>
      <c r="Z91" s="15">
        <v>-40</v>
      </c>
      <c r="AA91" s="15">
        <v>-40</v>
      </c>
      <c r="AB91" s="15">
        <v>-40</v>
      </c>
      <c r="AC91" s="15">
        <v>-40</v>
      </c>
      <c r="AD91" s="15">
        <v>-40</v>
      </c>
      <c r="AE91" s="15">
        <v>-40</v>
      </c>
      <c r="AF91" s="15">
        <v>-40</v>
      </c>
      <c r="AG91" s="15"/>
    </row>
    <row r="92" spans="1:33" x14ac:dyDescent="0.25">
      <c r="A92" s="5">
        <v>81</v>
      </c>
      <c r="B92" s="5" t="s">
        <v>89</v>
      </c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>
        <v>-40</v>
      </c>
      <c r="R92" s="15">
        <v>-40</v>
      </c>
      <c r="S92" s="15">
        <v>-40</v>
      </c>
      <c r="T92" s="15">
        <v>-40</v>
      </c>
      <c r="U92" s="15">
        <v>-40</v>
      </c>
      <c r="V92" s="15">
        <v>-40</v>
      </c>
      <c r="W92" s="15">
        <v>-40</v>
      </c>
      <c r="X92" s="15">
        <v>-40</v>
      </c>
      <c r="Y92" s="15">
        <v>-40</v>
      </c>
      <c r="Z92" s="15">
        <v>-40</v>
      </c>
      <c r="AA92" s="15">
        <v>-40</v>
      </c>
      <c r="AB92" s="15">
        <v>-40</v>
      </c>
      <c r="AC92" s="15">
        <v>-40</v>
      </c>
      <c r="AD92" s="15">
        <v>-40</v>
      </c>
      <c r="AE92" s="15">
        <v>-40</v>
      </c>
      <c r="AF92" s="15">
        <v>-40</v>
      </c>
      <c r="AG92" s="15"/>
    </row>
    <row r="93" spans="1:33" x14ac:dyDescent="0.25">
      <c r="A93" s="5">
        <v>82</v>
      </c>
      <c r="B93" s="5" t="s">
        <v>90</v>
      </c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>
        <v>-40</v>
      </c>
      <c r="R93" s="15">
        <v>-40</v>
      </c>
      <c r="S93" s="15">
        <v>-40</v>
      </c>
      <c r="T93" s="15">
        <v>-40</v>
      </c>
      <c r="U93" s="15">
        <v>-40</v>
      </c>
      <c r="V93" s="15">
        <v>-40</v>
      </c>
      <c r="W93" s="15">
        <v>-40</v>
      </c>
      <c r="X93" s="15">
        <v>-40</v>
      </c>
      <c r="Y93" s="15">
        <v>-40</v>
      </c>
      <c r="Z93" s="15">
        <v>-40</v>
      </c>
      <c r="AA93" s="15">
        <v>-40</v>
      </c>
      <c r="AB93" s="15">
        <v>-40</v>
      </c>
      <c r="AC93" s="15">
        <v>-40</v>
      </c>
      <c r="AD93" s="15">
        <v>-40</v>
      </c>
      <c r="AE93" s="15">
        <v>-40</v>
      </c>
      <c r="AF93" s="15">
        <v>-40</v>
      </c>
      <c r="AG93" s="15"/>
    </row>
    <row r="94" spans="1:33" x14ac:dyDescent="0.25">
      <c r="A94" s="5">
        <v>83</v>
      </c>
      <c r="B94" s="5" t="s">
        <v>91</v>
      </c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>
        <v>-40</v>
      </c>
      <c r="R94" s="15">
        <v>-40</v>
      </c>
      <c r="S94" s="15">
        <v>-40</v>
      </c>
      <c r="T94" s="15">
        <v>-40</v>
      </c>
      <c r="U94" s="15">
        <v>-40</v>
      </c>
      <c r="V94" s="15">
        <v>-40</v>
      </c>
      <c r="W94" s="15">
        <v>-40</v>
      </c>
      <c r="X94" s="15">
        <v>-40</v>
      </c>
      <c r="Y94" s="15">
        <v>-40</v>
      </c>
      <c r="Z94" s="15">
        <v>-40</v>
      </c>
      <c r="AA94" s="15">
        <v>-40</v>
      </c>
      <c r="AB94" s="15">
        <v>-40</v>
      </c>
      <c r="AC94" s="15">
        <v>-40</v>
      </c>
      <c r="AD94" s="15">
        <v>-40</v>
      </c>
      <c r="AE94" s="15">
        <v>-40</v>
      </c>
      <c r="AF94" s="15">
        <v>-40</v>
      </c>
      <c r="AG94" s="15"/>
    </row>
    <row r="95" spans="1:33" x14ac:dyDescent="0.25">
      <c r="A95" s="5">
        <v>84</v>
      </c>
      <c r="B95" s="5" t="s">
        <v>92</v>
      </c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>
        <v>-40</v>
      </c>
      <c r="R95" s="15">
        <v>-40</v>
      </c>
      <c r="S95" s="15">
        <v>-40</v>
      </c>
      <c r="T95" s="15">
        <v>-40</v>
      </c>
      <c r="U95" s="15">
        <v>-40</v>
      </c>
      <c r="V95" s="15">
        <v>-40</v>
      </c>
      <c r="W95" s="15">
        <v>-40</v>
      </c>
      <c r="X95" s="15">
        <v>-40</v>
      </c>
      <c r="Y95" s="15">
        <v>-40</v>
      </c>
      <c r="Z95" s="15">
        <v>-40</v>
      </c>
      <c r="AA95" s="15">
        <v>-40</v>
      </c>
      <c r="AB95" s="15">
        <v>-40</v>
      </c>
      <c r="AC95" s="15">
        <v>-40</v>
      </c>
      <c r="AD95" s="15">
        <v>-40</v>
      </c>
      <c r="AE95" s="15">
        <v>-40</v>
      </c>
      <c r="AF95" s="15">
        <v>-40</v>
      </c>
      <c r="AG95" s="15"/>
    </row>
    <row r="96" spans="1:33" x14ac:dyDescent="0.25">
      <c r="A96" s="5">
        <v>85</v>
      </c>
      <c r="B96" s="5" t="s">
        <v>93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>
        <v>-40</v>
      </c>
      <c r="R96" s="15">
        <v>-40</v>
      </c>
      <c r="S96" s="15">
        <v>-40</v>
      </c>
      <c r="T96" s="15">
        <v>-40</v>
      </c>
      <c r="U96" s="15">
        <v>-40</v>
      </c>
      <c r="V96" s="15">
        <v>-40</v>
      </c>
      <c r="W96" s="15">
        <v>-40</v>
      </c>
      <c r="X96" s="15">
        <v>-40</v>
      </c>
      <c r="Y96" s="15">
        <v>-40</v>
      </c>
      <c r="Z96" s="15">
        <v>-40</v>
      </c>
      <c r="AA96" s="15">
        <v>-40</v>
      </c>
      <c r="AB96" s="15">
        <v>-40</v>
      </c>
      <c r="AC96" s="15">
        <v>-40</v>
      </c>
      <c r="AD96" s="15">
        <v>-40</v>
      </c>
      <c r="AE96" s="15">
        <v>-40</v>
      </c>
      <c r="AF96" s="15">
        <v>-40</v>
      </c>
      <c r="AG96" s="15"/>
    </row>
    <row r="97" spans="1:33" x14ac:dyDescent="0.25">
      <c r="A97" s="5">
        <v>86</v>
      </c>
      <c r="B97" s="5" t="s">
        <v>94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>
        <v>-40</v>
      </c>
      <c r="R97" s="15">
        <v>-40</v>
      </c>
      <c r="S97" s="15">
        <v>-40</v>
      </c>
      <c r="T97" s="15">
        <v>-40</v>
      </c>
      <c r="U97" s="15">
        <v>-40</v>
      </c>
      <c r="V97" s="15">
        <v>-40</v>
      </c>
      <c r="W97" s="15">
        <v>-40</v>
      </c>
      <c r="X97" s="15">
        <v>-40</v>
      </c>
      <c r="Y97" s="15">
        <v>-40</v>
      </c>
      <c r="Z97" s="15">
        <v>-40</v>
      </c>
      <c r="AA97" s="15">
        <v>-40</v>
      </c>
      <c r="AB97" s="15">
        <v>-40</v>
      </c>
      <c r="AC97" s="15">
        <v>-40</v>
      </c>
      <c r="AD97" s="15">
        <v>-40</v>
      </c>
      <c r="AE97" s="15">
        <v>-40</v>
      </c>
      <c r="AF97" s="15">
        <v>-40</v>
      </c>
      <c r="AG97" s="15"/>
    </row>
    <row r="98" spans="1:33" x14ac:dyDescent="0.25">
      <c r="A98" s="5">
        <v>87</v>
      </c>
      <c r="B98" s="5" t="s">
        <v>95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>
        <v>-40</v>
      </c>
      <c r="R98" s="15">
        <v>-40</v>
      </c>
      <c r="S98" s="15">
        <v>-40</v>
      </c>
      <c r="T98" s="15">
        <v>-40</v>
      </c>
      <c r="U98" s="15">
        <v>-40</v>
      </c>
      <c r="V98" s="15">
        <v>-40</v>
      </c>
      <c r="W98" s="15">
        <v>-40</v>
      </c>
      <c r="X98" s="15">
        <v>-40</v>
      </c>
      <c r="Y98" s="15">
        <v>-40</v>
      </c>
      <c r="Z98" s="15">
        <v>-40</v>
      </c>
      <c r="AA98" s="15">
        <v>-40</v>
      </c>
      <c r="AB98" s="15">
        <v>-40</v>
      </c>
      <c r="AC98" s="15">
        <v>-40</v>
      </c>
      <c r="AD98" s="15">
        <v>-40</v>
      </c>
      <c r="AE98" s="15">
        <v>-40</v>
      </c>
      <c r="AF98" s="15">
        <v>-40</v>
      </c>
      <c r="AG98" s="15"/>
    </row>
    <row r="99" spans="1:33" x14ac:dyDescent="0.25">
      <c r="A99" s="5">
        <v>88</v>
      </c>
      <c r="B99" s="5" t="s">
        <v>96</v>
      </c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>
        <v>-40</v>
      </c>
      <c r="R99" s="15">
        <v>-40</v>
      </c>
      <c r="S99" s="15">
        <v>-40</v>
      </c>
      <c r="T99" s="15">
        <v>-40</v>
      </c>
      <c r="U99" s="15">
        <v>-40</v>
      </c>
      <c r="V99" s="15">
        <v>-40</v>
      </c>
      <c r="W99" s="15">
        <v>-40</v>
      </c>
      <c r="X99" s="15">
        <v>-40</v>
      </c>
      <c r="Y99" s="15">
        <v>-40</v>
      </c>
      <c r="Z99" s="15">
        <v>-40</v>
      </c>
      <c r="AA99" s="15">
        <v>-40</v>
      </c>
      <c r="AB99" s="15">
        <v>-40</v>
      </c>
      <c r="AC99" s="15">
        <v>-40</v>
      </c>
      <c r="AD99" s="15">
        <v>-40</v>
      </c>
      <c r="AE99" s="15">
        <v>-40</v>
      </c>
      <c r="AF99" s="15">
        <v>-40</v>
      </c>
      <c r="AG99" s="15"/>
    </row>
    <row r="100" spans="1:33" x14ac:dyDescent="0.25">
      <c r="A100" s="5">
        <v>89</v>
      </c>
      <c r="B100" s="5" t="s">
        <v>97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>
        <v>-40</v>
      </c>
      <c r="R100" s="15">
        <v>-40</v>
      </c>
      <c r="S100" s="15">
        <v>-40</v>
      </c>
      <c r="T100" s="15">
        <v>-40</v>
      </c>
      <c r="U100" s="15">
        <v>-40</v>
      </c>
      <c r="V100" s="15">
        <v>-40</v>
      </c>
      <c r="W100" s="15">
        <v>-40</v>
      </c>
      <c r="X100" s="15">
        <v>-40</v>
      </c>
      <c r="Y100" s="15">
        <v>-40</v>
      </c>
      <c r="Z100" s="15">
        <v>-40</v>
      </c>
      <c r="AA100" s="15">
        <v>-40</v>
      </c>
      <c r="AB100" s="15">
        <v>-40</v>
      </c>
      <c r="AC100" s="15">
        <v>-40</v>
      </c>
      <c r="AD100" s="15">
        <v>-40</v>
      </c>
      <c r="AE100" s="15">
        <v>-40</v>
      </c>
      <c r="AF100" s="15">
        <v>-40</v>
      </c>
      <c r="AG100" s="15"/>
    </row>
    <row r="101" spans="1:33" x14ac:dyDescent="0.25">
      <c r="A101" s="5">
        <v>90</v>
      </c>
      <c r="B101" s="5" t="s">
        <v>98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>
        <v>-40</v>
      </c>
      <c r="R101" s="15">
        <v>-40</v>
      </c>
      <c r="S101" s="15">
        <v>-40</v>
      </c>
      <c r="T101" s="15">
        <v>-40</v>
      </c>
      <c r="U101" s="15">
        <v>-40</v>
      </c>
      <c r="V101" s="15">
        <v>-40</v>
      </c>
      <c r="W101" s="15">
        <v>-40</v>
      </c>
      <c r="X101" s="15">
        <v>-40</v>
      </c>
      <c r="Y101" s="15">
        <v>-40</v>
      </c>
      <c r="Z101" s="15">
        <v>-40</v>
      </c>
      <c r="AA101" s="15">
        <v>-40</v>
      </c>
      <c r="AB101" s="15">
        <v>-40</v>
      </c>
      <c r="AC101" s="15">
        <v>-40</v>
      </c>
      <c r="AD101" s="15">
        <v>-40</v>
      </c>
      <c r="AE101" s="15">
        <v>-40</v>
      </c>
      <c r="AF101" s="15">
        <v>-40</v>
      </c>
      <c r="AG101" s="15"/>
    </row>
    <row r="102" spans="1:33" x14ac:dyDescent="0.25">
      <c r="A102" s="5">
        <v>91</v>
      </c>
      <c r="B102" s="5" t="s">
        <v>99</v>
      </c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>
        <v>-40</v>
      </c>
      <c r="R102" s="15">
        <v>-40</v>
      </c>
      <c r="S102" s="15">
        <v>-40</v>
      </c>
      <c r="T102" s="15">
        <v>-40</v>
      </c>
      <c r="U102" s="15">
        <v>-40</v>
      </c>
      <c r="V102" s="15">
        <v>-40</v>
      </c>
      <c r="W102" s="15">
        <v>-40</v>
      </c>
      <c r="X102" s="15">
        <v>-40</v>
      </c>
      <c r="Y102" s="15">
        <v>-40</v>
      </c>
      <c r="Z102" s="15">
        <v>-40</v>
      </c>
      <c r="AA102" s="15">
        <v>-40</v>
      </c>
      <c r="AB102" s="15">
        <v>-40</v>
      </c>
      <c r="AC102" s="15">
        <v>-40</v>
      </c>
      <c r="AD102" s="15">
        <v>-40</v>
      </c>
      <c r="AE102" s="15">
        <v>-40</v>
      </c>
      <c r="AF102" s="15">
        <v>-40</v>
      </c>
      <c r="AG102" s="15"/>
    </row>
    <row r="103" spans="1:33" x14ac:dyDescent="0.25">
      <c r="A103" s="5">
        <v>92</v>
      </c>
      <c r="B103" s="5" t="s">
        <v>100</v>
      </c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>
        <v>-40</v>
      </c>
      <c r="R103" s="15">
        <v>-40</v>
      </c>
      <c r="S103" s="15">
        <v>-40</v>
      </c>
      <c r="T103" s="15">
        <v>-40</v>
      </c>
      <c r="U103" s="15">
        <v>-40</v>
      </c>
      <c r="V103" s="15">
        <v>-40</v>
      </c>
      <c r="W103" s="15">
        <v>-40</v>
      </c>
      <c r="X103" s="15">
        <v>-40</v>
      </c>
      <c r="Y103" s="15">
        <v>-40</v>
      </c>
      <c r="Z103" s="15">
        <v>-40</v>
      </c>
      <c r="AA103" s="15">
        <v>-40</v>
      </c>
      <c r="AB103" s="15">
        <v>-40</v>
      </c>
      <c r="AC103" s="15">
        <v>-40</v>
      </c>
      <c r="AD103" s="15">
        <v>-40</v>
      </c>
      <c r="AE103" s="15">
        <v>-40</v>
      </c>
      <c r="AF103" s="15">
        <v>-40</v>
      </c>
      <c r="AG103" s="15"/>
    </row>
    <row r="104" spans="1:33" x14ac:dyDescent="0.25">
      <c r="A104" s="5">
        <v>93</v>
      </c>
      <c r="B104" s="5" t="s">
        <v>101</v>
      </c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>
        <v>-40</v>
      </c>
      <c r="R104" s="15">
        <v>-40</v>
      </c>
      <c r="S104" s="15">
        <v>-40</v>
      </c>
      <c r="T104" s="15">
        <v>-40</v>
      </c>
      <c r="U104" s="15">
        <v>-40</v>
      </c>
      <c r="V104" s="15">
        <v>-40</v>
      </c>
      <c r="W104" s="15">
        <v>-40</v>
      </c>
      <c r="X104" s="15">
        <v>-40</v>
      </c>
      <c r="Y104" s="15">
        <v>-40</v>
      </c>
      <c r="Z104" s="15">
        <v>-40</v>
      </c>
      <c r="AA104" s="15">
        <v>-40</v>
      </c>
      <c r="AB104" s="15">
        <v>-40</v>
      </c>
      <c r="AC104" s="15">
        <v>-40</v>
      </c>
      <c r="AD104" s="15">
        <v>-40</v>
      </c>
      <c r="AE104" s="15">
        <v>-40</v>
      </c>
      <c r="AF104" s="15">
        <v>-40</v>
      </c>
      <c r="AG104" s="15"/>
    </row>
    <row r="105" spans="1:33" x14ac:dyDescent="0.25">
      <c r="A105" s="5">
        <v>94</v>
      </c>
      <c r="B105" s="5" t="s">
        <v>102</v>
      </c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>
        <v>-40</v>
      </c>
      <c r="R105" s="15">
        <v>-40</v>
      </c>
      <c r="S105" s="15">
        <v>-40</v>
      </c>
      <c r="T105" s="15">
        <v>-40</v>
      </c>
      <c r="U105" s="15">
        <v>-40</v>
      </c>
      <c r="V105" s="15">
        <v>-40</v>
      </c>
      <c r="W105" s="15">
        <v>-40</v>
      </c>
      <c r="X105" s="15">
        <v>-40</v>
      </c>
      <c r="Y105" s="15">
        <v>-40</v>
      </c>
      <c r="Z105" s="15">
        <v>-40</v>
      </c>
      <c r="AA105" s="15">
        <v>-40</v>
      </c>
      <c r="AB105" s="15">
        <v>-40</v>
      </c>
      <c r="AC105" s="15">
        <v>-40</v>
      </c>
      <c r="AD105" s="15">
        <v>-40</v>
      </c>
      <c r="AE105" s="15">
        <v>-40</v>
      </c>
      <c r="AF105" s="15">
        <v>-40</v>
      </c>
      <c r="AG105" s="15"/>
    </row>
    <row r="106" spans="1:33" x14ac:dyDescent="0.25">
      <c r="A106" s="5">
        <v>95</v>
      </c>
      <c r="B106" s="5" t="s">
        <v>103</v>
      </c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>
        <v>-40</v>
      </c>
      <c r="R106" s="15">
        <v>-40</v>
      </c>
      <c r="S106" s="15">
        <v>-40</v>
      </c>
      <c r="T106" s="15">
        <v>-40</v>
      </c>
      <c r="U106" s="15">
        <v>-40</v>
      </c>
      <c r="V106" s="15">
        <v>-40</v>
      </c>
      <c r="W106" s="15">
        <v>-40</v>
      </c>
      <c r="X106" s="15">
        <v>-40</v>
      </c>
      <c r="Y106" s="15">
        <v>-40</v>
      </c>
      <c r="Z106" s="15">
        <v>-40</v>
      </c>
      <c r="AA106" s="15">
        <v>-40</v>
      </c>
      <c r="AB106" s="15">
        <v>-40</v>
      </c>
      <c r="AC106" s="15">
        <v>-40</v>
      </c>
      <c r="AD106" s="15">
        <v>-40</v>
      </c>
      <c r="AE106" s="15">
        <v>-40</v>
      </c>
      <c r="AF106" s="15">
        <v>-40</v>
      </c>
      <c r="AG106" s="15"/>
    </row>
    <row r="107" spans="1:33" x14ac:dyDescent="0.25">
      <c r="A107" s="5">
        <v>96</v>
      </c>
      <c r="B107" s="5" t="s">
        <v>104</v>
      </c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>
        <v>-40</v>
      </c>
      <c r="R107" s="15">
        <v>-40</v>
      </c>
      <c r="S107" s="15">
        <v>-40</v>
      </c>
      <c r="T107" s="15">
        <v>-40</v>
      </c>
      <c r="U107" s="15">
        <v>-40</v>
      </c>
      <c r="V107" s="15">
        <v>-40</v>
      </c>
      <c r="W107" s="15">
        <v>-40</v>
      </c>
      <c r="X107" s="15">
        <v>-40</v>
      </c>
      <c r="Y107" s="15">
        <v>-40</v>
      </c>
      <c r="Z107" s="15">
        <v>-40</v>
      </c>
      <c r="AA107" s="15">
        <v>-40</v>
      </c>
      <c r="AB107" s="15">
        <v>-40</v>
      </c>
      <c r="AC107" s="15">
        <v>-40</v>
      </c>
      <c r="AD107" s="15">
        <v>-40</v>
      </c>
      <c r="AE107" s="15">
        <v>-40</v>
      </c>
      <c r="AF107" s="15">
        <v>-40</v>
      </c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0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-0.28000000000000003</v>
      </c>
      <c r="R108" s="10">
        <f t="shared" si="0"/>
        <v>-0.28000000000000003</v>
      </c>
      <c r="S108" s="10">
        <f t="shared" si="0"/>
        <v>-0.28000000000000003</v>
      </c>
      <c r="T108" s="10">
        <f t="shared" si="0"/>
        <v>-0.28000000000000003</v>
      </c>
      <c r="U108" s="10">
        <f t="shared" si="0"/>
        <v>-0.28000000000000003</v>
      </c>
      <c r="V108" s="10">
        <f t="shared" si="0"/>
        <v>-0.28000000000000003</v>
      </c>
      <c r="W108" s="10">
        <f t="shared" si="0"/>
        <v>-0.28000000000000003</v>
      </c>
      <c r="X108" s="10">
        <f t="shared" si="0"/>
        <v>-0.28000000000000003</v>
      </c>
      <c r="Y108" s="10">
        <f t="shared" si="0"/>
        <v>-0.28000000000000003</v>
      </c>
      <c r="Z108" s="10">
        <f>SUM(Z12:Z107)/4000</f>
        <v>-0.28000000000000003</v>
      </c>
      <c r="AA108" s="10">
        <f t="shared" ref="AA108:AG108" si="1">SUM(AA12:AA107)/4000</f>
        <v>-0.28000000000000003</v>
      </c>
      <c r="AB108" s="10">
        <f t="shared" si="1"/>
        <v>-0.28000000000000003</v>
      </c>
      <c r="AC108" s="10">
        <f t="shared" si="1"/>
        <v>-0.28000000000000003</v>
      </c>
      <c r="AD108" s="10">
        <f t="shared" si="1"/>
        <v>-0.28000000000000003</v>
      </c>
      <c r="AE108" s="10">
        <f t="shared" si="1"/>
        <v>-0.28000000000000003</v>
      </c>
      <c r="AF108" s="10">
        <f t="shared" si="1"/>
        <v>-0.28000000000000003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0">
        <f t="shared" si="4"/>
        <v>0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-40</v>
      </c>
      <c r="R110" s="10">
        <f t="shared" si="4"/>
        <v>-40</v>
      </c>
      <c r="S110" s="10">
        <f t="shared" si="4"/>
        <v>-40</v>
      </c>
      <c r="T110" s="10">
        <f t="shared" si="4"/>
        <v>-40</v>
      </c>
      <c r="U110" s="10">
        <f t="shared" si="4"/>
        <v>-40</v>
      </c>
      <c r="V110" s="10">
        <f t="shared" si="4"/>
        <v>-40</v>
      </c>
      <c r="W110" s="10">
        <f t="shared" si="4"/>
        <v>-40</v>
      </c>
      <c r="X110" s="10">
        <f t="shared" si="4"/>
        <v>-40</v>
      </c>
      <c r="Y110" s="10">
        <f t="shared" si="4"/>
        <v>-40</v>
      </c>
      <c r="Z110" s="10">
        <f>MIN(Z12:Z107)</f>
        <v>-40</v>
      </c>
      <c r="AA110" s="10">
        <f t="shared" ref="AA110:AG110" si="5">MIN(AA12:AA107)</f>
        <v>-40</v>
      </c>
      <c r="AB110" s="10">
        <f t="shared" si="5"/>
        <v>-40</v>
      </c>
      <c r="AC110" s="10">
        <f t="shared" si="5"/>
        <v>-40</v>
      </c>
      <c r="AD110" s="10">
        <f t="shared" si="5"/>
        <v>-40</v>
      </c>
      <c r="AE110" s="10">
        <f t="shared" si="5"/>
        <v>-40</v>
      </c>
      <c r="AF110" s="10">
        <f t="shared" si="5"/>
        <v>-40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 t="e">
        <f t="shared" si="6"/>
        <v>#DIV/0!</v>
      </c>
      <c r="M111" s="10" t="e">
        <f t="shared" si="6"/>
        <v>#DIV/0!</v>
      </c>
      <c r="N111" s="10" t="e">
        <f t="shared" si="6"/>
        <v>#DIV/0!</v>
      </c>
      <c r="O111" s="10" t="e">
        <f t="shared" si="6"/>
        <v>#DIV/0!</v>
      </c>
      <c r="P111" s="10" t="e">
        <f t="shared" si="6"/>
        <v>#DIV/0!</v>
      </c>
      <c r="Q111" s="10">
        <f t="shared" si="6"/>
        <v>-11.666666666666666</v>
      </c>
      <c r="R111" s="10">
        <f t="shared" si="6"/>
        <v>-11.666666666666666</v>
      </c>
      <c r="S111" s="10">
        <f t="shared" si="6"/>
        <v>-11.666666666666666</v>
      </c>
      <c r="T111" s="10">
        <f t="shared" si="6"/>
        <v>-11.666666666666666</v>
      </c>
      <c r="U111" s="10">
        <f t="shared" si="6"/>
        <v>-11.666666666666666</v>
      </c>
      <c r="V111" s="10">
        <f t="shared" si="6"/>
        <v>-11.666666666666666</v>
      </c>
      <c r="W111" s="10">
        <f t="shared" si="6"/>
        <v>-11.666666666666666</v>
      </c>
      <c r="X111" s="10">
        <f t="shared" si="6"/>
        <v>-11.666666666666666</v>
      </c>
      <c r="Y111" s="10">
        <f t="shared" si="6"/>
        <v>-11.666666666666666</v>
      </c>
      <c r="Z111" s="10">
        <f>AVERAGE(Z12:Z107)</f>
        <v>-11.666666666666666</v>
      </c>
      <c r="AA111" s="10">
        <f t="shared" ref="AA111:AG111" si="7">AVERAGE(AA12:AA107)</f>
        <v>-11.666666666666666</v>
      </c>
      <c r="AB111" s="10">
        <f t="shared" si="7"/>
        <v>-11.666666666666666</v>
      </c>
      <c r="AC111" s="10">
        <f t="shared" si="7"/>
        <v>-11.666666666666666</v>
      </c>
      <c r="AD111" s="10">
        <f t="shared" si="7"/>
        <v>-11.666666666666666</v>
      </c>
      <c r="AE111" s="10">
        <f t="shared" si="7"/>
        <v>-11.666666666666666</v>
      </c>
      <c r="AF111" s="10">
        <f t="shared" si="7"/>
        <v>-11.666666666666666</v>
      </c>
      <c r="AG111" s="10" t="e">
        <f t="shared" si="7"/>
        <v>#DIV/0!</v>
      </c>
    </row>
    <row r="114" spans="3:32" x14ac:dyDescent="0.25">
      <c r="C114" s="2">
        <v>3.32</v>
      </c>
      <c r="D114" s="2">
        <v>3.32</v>
      </c>
      <c r="E114" s="2">
        <v>3.32</v>
      </c>
      <c r="F114" s="2">
        <v>3.32</v>
      </c>
      <c r="G114" s="2">
        <v>3.32</v>
      </c>
      <c r="H114" s="2">
        <v>3.38</v>
      </c>
      <c r="I114" s="2">
        <v>3.38</v>
      </c>
      <c r="J114" s="2">
        <v>3.38</v>
      </c>
      <c r="K114" s="2">
        <v>3.38</v>
      </c>
      <c r="L114" s="2">
        <v>3.38</v>
      </c>
      <c r="M114" s="2">
        <v>3.38</v>
      </c>
      <c r="N114" s="2">
        <v>3.38</v>
      </c>
      <c r="O114" s="2">
        <v>3.55</v>
      </c>
      <c r="P114" s="2">
        <v>3.55</v>
      </c>
      <c r="Q114" s="2">
        <v>3.55</v>
      </c>
      <c r="R114" s="2">
        <v>3.55</v>
      </c>
      <c r="S114" s="2">
        <v>3.55</v>
      </c>
      <c r="T114" s="2">
        <v>3.55</v>
      </c>
      <c r="U114" s="2">
        <v>3.55</v>
      </c>
      <c r="V114" s="2">
        <v>3.59</v>
      </c>
      <c r="W114" s="2">
        <v>3.59</v>
      </c>
      <c r="X114" s="2">
        <v>3.59</v>
      </c>
      <c r="Y114" s="2">
        <v>3.59</v>
      </c>
      <c r="Z114" s="2">
        <v>3.59</v>
      </c>
      <c r="AA114" s="2">
        <v>3.59</v>
      </c>
      <c r="AB114" s="2">
        <v>3.59</v>
      </c>
      <c r="AC114" s="2">
        <v>3.59</v>
      </c>
      <c r="AD114" s="2">
        <v>3.59</v>
      </c>
      <c r="AE114" s="2">
        <v>3.59</v>
      </c>
      <c r="AF114" s="2">
        <v>3.59</v>
      </c>
    </row>
  </sheetData>
  <mergeCells count="1">
    <mergeCell ref="A3:B3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4"/>
  <sheetViews>
    <sheetView topLeftCell="C6" zoomScale="90" zoomScaleNormal="90" workbookViewId="0">
      <selection activeCell="E37" sqref="E37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140</v>
      </c>
      <c r="B1" s="7"/>
    </row>
    <row r="2" spans="1:33" x14ac:dyDescent="0.25">
      <c r="A2" s="7" t="s">
        <v>109</v>
      </c>
      <c r="B2" s="7"/>
      <c r="C2" s="14">
        <f>SUM(C12:AG107)/4000</f>
        <v>0</v>
      </c>
      <c r="G2" s="38"/>
      <c r="H2" s="38"/>
    </row>
    <row r="3" spans="1:33" s="3" customFormat="1" x14ac:dyDescent="0.25">
      <c r="A3" s="77" t="s">
        <v>110</v>
      </c>
      <c r="B3" s="78"/>
    </row>
    <row r="4" spans="1:33" s="3" customFormat="1" x14ac:dyDescent="0.25">
      <c r="A4" s="39"/>
      <c r="B4" s="40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x14ac:dyDescent="0.25">
      <c r="A13" s="5">
        <v>2</v>
      </c>
      <c r="B13" s="5" t="s">
        <v>10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x14ac:dyDescent="0.25">
      <c r="A14" s="5">
        <v>3</v>
      </c>
      <c r="B14" s="5" t="s">
        <v>11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x14ac:dyDescent="0.25">
      <c r="A15" s="5">
        <v>4</v>
      </c>
      <c r="B15" s="5" t="s">
        <v>12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x14ac:dyDescent="0.25">
      <c r="A16" s="5">
        <v>5</v>
      </c>
      <c r="B16" s="5" t="s">
        <v>13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x14ac:dyDescent="0.25">
      <c r="A17" s="5">
        <v>6</v>
      </c>
      <c r="B17" s="5" t="s">
        <v>14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x14ac:dyDescent="0.25">
      <c r="A18" s="5">
        <v>7</v>
      </c>
      <c r="B18" s="5" t="s">
        <v>15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x14ac:dyDescent="0.25">
      <c r="A19" s="5">
        <v>8</v>
      </c>
      <c r="B19" s="5" t="s">
        <v>16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x14ac:dyDescent="0.25">
      <c r="A20" s="5">
        <v>9</v>
      </c>
      <c r="B20" s="5" t="s">
        <v>17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x14ac:dyDescent="0.25">
      <c r="A21" s="5">
        <v>10</v>
      </c>
      <c r="B21" s="5" t="s">
        <v>18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x14ac:dyDescent="0.25">
      <c r="A22" s="5">
        <v>11</v>
      </c>
      <c r="B22" s="5" t="s">
        <v>19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x14ac:dyDescent="0.25">
      <c r="A23" s="5">
        <v>12</v>
      </c>
      <c r="B23" s="5" t="s">
        <v>20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x14ac:dyDescent="0.25">
      <c r="A24" s="5">
        <v>13</v>
      </c>
      <c r="B24" s="5" t="s">
        <v>21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x14ac:dyDescent="0.25">
      <c r="A25" s="5">
        <v>14</v>
      </c>
      <c r="B25" s="5" t="s">
        <v>22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x14ac:dyDescent="0.25">
      <c r="A26" s="5">
        <v>15</v>
      </c>
      <c r="B26" s="5" t="s">
        <v>23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x14ac:dyDescent="0.25">
      <c r="A27" s="5">
        <v>16</v>
      </c>
      <c r="B27" s="5" t="s">
        <v>24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x14ac:dyDescent="0.25">
      <c r="A28" s="5">
        <v>17</v>
      </c>
      <c r="B28" s="5" t="s">
        <v>25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x14ac:dyDescent="0.25">
      <c r="A29" s="5">
        <v>18</v>
      </c>
      <c r="B29" s="5" t="s">
        <v>26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x14ac:dyDescent="0.25">
      <c r="A30" s="5">
        <v>19</v>
      </c>
      <c r="B30" s="5" t="s">
        <v>27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x14ac:dyDescent="0.25">
      <c r="A31" s="5">
        <v>20</v>
      </c>
      <c r="B31" s="5" t="s">
        <v>28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x14ac:dyDescent="0.25">
      <c r="A32" s="5">
        <v>21</v>
      </c>
      <c r="B32" s="5" t="s">
        <v>29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x14ac:dyDescent="0.25">
      <c r="A33" s="5">
        <v>22</v>
      </c>
      <c r="B33" s="5" t="s">
        <v>30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x14ac:dyDescent="0.25">
      <c r="A34" s="5">
        <v>23</v>
      </c>
      <c r="B34" s="5" t="s">
        <v>31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x14ac:dyDescent="0.25">
      <c r="A35" s="5">
        <v>24</v>
      </c>
      <c r="B35" s="5" t="s">
        <v>32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x14ac:dyDescent="0.25">
      <c r="A36" s="5">
        <v>25</v>
      </c>
      <c r="B36" s="5" t="s">
        <v>33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x14ac:dyDescent="0.25">
      <c r="A37" s="5">
        <v>26</v>
      </c>
      <c r="B37" s="5" t="s">
        <v>34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x14ac:dyDescent="0.25">
      <c r="A38" s="5">
        <v>27</v>
      </c>
      <c r="B38" s="5" t="s">
        <v>35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x14ac:dyDescent="0.25">
      <c r="A39" s="5">
        <v>28</v>
      </c>
      <c r="B39" s="5" t="s">
        <v>36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x14ac:dyDescent="0.25">
      <c r="A40" s="5">
        <v>29</v>
      </c>
      <c r="B40" s="5" t="s">
        <v>37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x14ac:dyDescent="0.25">
      <c r="A41" s="5">
        <v>30</v>
      </c>
      <c r="B41" s="5" t="s">
        <v>38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x14ac:dyDescent="0.25">
      <c r="A42" s="5">
        <v>31</v>
      </c>
      <c r="B42" s="5" t="s">
        <v>39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x14ac:dyDescent="0.25">
      <c r="A43" s="5">
        <v>32</v>
      </c>
      <c r="B43" s="5" t="s">
        <v>40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x14ac:dyDescent="0.25">
      <c r="A44" s="5">
        <v>33</v>
      </c>
      <c r="B44" s="5" t="s">
        <v>41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x14ac:dyDescent="0.25">
      <c r="A45" s="5">
        <v>34</v>
      </c>
      <c r="B45" s="5" t="s">
        <v>42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 x14ac:dyDescent="0.25">
      <c r="A46" s="5">
        <v>35</v>
      </c>
      <c r="B46" s="5" t="s">
        <v>43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 x14ac:dyDescent="0.25">
      <c r="A47" s="5">
        <v>36</v>
      </c>
      <c r="B47" s="5" t="s">
        <v>44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 x14ac:dyDescent="0.25">
      <c r="A48" s="5">
        <v>37</v>
      </c>
      <c r="B48" s="5" t="s">
        <v>45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 x14ac:dyDescent="0.25">
      <c r="A49" s="5">
        <v>38</v>
      </c>
      <c r="B49" s="5" t="s">
        <v>46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 x14ac:dyDescent="0.25">
      <c r="A50" s="5">
        <v>39</v>
      </c>
      <c r="B50" s="5" t="s">
        <v>47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 x14ac:dyDescent="0.25">
      <c r="A51" s="5">
        <v>40</v>
      </c>
      <c r="B51" s="5" t="s">
        <v>48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 x14ac:dyDescent="0.25">
      <c r="A52" s="5">
        <v>41</v>
      </c>
      <c r="B52" s="5" t="s">
        <v>49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 x14ac:dyDescent="0.25">
      <c r="A53" s="5">
        <v>42</v>
      </c>
      <c r="B53" s="5" t="s">
        <v>50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 x14ac:dyDescent="0.25">
      <c r="A54" s="5">
        <v>43</v>
      </c>
      <c r="B54" s="5" t="s">
        <v>51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 x14ac:dyDescent="0.25">
      <c r="A55" s="5">
        <v>44</v>
      </c>
      <c r="B55" s="5" t="s">
        <v>52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 x14ac:dyDescent="0.25">
      <c r="A56" s="5">
        <v>45</v>
      </c>
      <c r="B56" s="5" t="s">
        <v>53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 x14ac:dyDescent="0.25">
      <c r="A57" s="5">
        <v>46</v>
      </c>
      <c r="B57" s="5" t="s">
        <v>54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 x14ac:dyDescent="0.25">
      <c r="A58" s="5">
        <v>47</v>
      </c>
      <c r="B58" s="5" t="s">
        <v>55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 x14ac:dyDescent="0.25">
      <c r="A59" s="5">
        <v>48</v>
      </c>
      <c r="B59" s="5" t="s">
        <v>56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 x14ac:dyDescent="0.25">
      <c r="A60" s="5">
        <v>49</v>
      </c>
      <c r="B60" s="5" t="s">
        <v>57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 x14ac:dyDescent="0.25">
      <c r="A61" s="5">
        <v>50</v>
      </c>
      <c r="B61" s="5" t="s">
        <v>58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 x14ac:dyDescent="0.25">
      <c r="A62" s="5">
        <v>51</v>
      </c>
      <c r="B62" s="5" t="s">
        <v>59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 x14ac:dyDescent="0.25">
      <c r="A63" s="5">
        <v>52</v>
      </c>
      <c r="B63" s="5" t="s">
        <v>60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 x14ac:dyDescent="0.25">
      <c r="A64" s="5">
        <v>53</v>
      </c>
      <c r="B64" s="5" t="s">
        <v>61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 x14ac:dyDescent="0.25">
      <c r="A65" s="5">
        <v>54</v>
      </c>
      <c r="B65" s="5" t="s">
        <v>62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 x14ac:dyDescent="0.25">
      <c r="A66" s="5">
        <v>55</v>
      </c>
      <c r="B66" s="5" t="s">
        <v>63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 x14ac:dyDescent="0.25">
      <c r="A67" s="5">
        <v>56</v>
      </c>
      <c r="B67" s="5" t="s">
        <v>64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 x14ac:dyDescent="0.25">
      <c r="A68" s="5">
        <v>57</v>
      </c>
      <c r="B68" s="5" t="s">
        <v>65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3" x14ac:dyDescent="0.25">
      <c r="A69" s="5">
        <v>58</v>
      </c>
      <c r="B69" s="5" t="s">
        <v>66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 x14ac:dyDescent="0.25">
      <c r="A70" s="5">
        <v>59</v>
      </c>
      <c r="B70" s="5" t="s">
        <v>67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 x14ac:dyDescent="0.25">
      <c r="A71" s="5">
        <v>60</v>
      </c>
      <c r="B71" s="5" t="s">
        <v>68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 x14ac:dyDescent="0.25">
      <c r="A72" s="5">
        <v>61</v>
      </c>
      <c r="B72" s="5" t="s">
        <v>69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 x14ac:dyDescent="0.25">
      <c r="A73" s="5">
        <v>62</v>
      </c>
      <c r="B73" s="5" t="s">
        <v>70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 x14ac:dyDescent="0.25">
      <c r="A74" s="5">
        <v>63</v>
      </c>
      <c r="B74" s="5" t="s">
        <v>71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 x14ac:dyDescent="0.25">
      <c r="A75" s="5">
        <v>64</v>
      </c>
      <c r="B75" s="5" t="s">
        <v>72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spans="1:33" x14ac:dyDescent="0.25">
      <c r="A76" s="5">
        <v>65</v>
      </c>
      <c r="B76" s="5" t="s">
        <v>73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</row>
    <row r="77" spans="1:33" x14ac:dyDescent="0.25">
      <c r="A77" s="5">
        <v>66</v>
      </c>
      <c r="B77" s="5" t="s">
        <v>74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</row>
    <row r="78" spans="1:33" x14ac:dyDescent="0.25">
      <c r="A78" s="5">
        <v>67</v>
      </c>
      <c r="B78" s="5" t="s">
        <v>75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</row>
    <row r="79" spans="1:33" x14ac:dyDescent="0.25">
      <c r="A79" s="5">
        <v>68</v>
      </c>
      <c r="B79" s="5" t="s">
        <v>76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</row>
    <row r="80" spans="1:33" x14ac:dyDescent="0.25">
      <c r="A80" s="5">
        <v>69</v>
      </c>
      <c r="B80" s="5" t="s">
        <v>77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</row>
    <row r="81" spans="1:33" x14ac:dyDescent="0.25">
      <c r="A81" s="5">
        <v>70</v>
      </c>
      <c r="B81" s="5" t="s">
        <v>78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</row>
    <row r="82" spans="1:33" x14ac:dyDescent="0.25">
      <c r="A82" s="5">
        <v>71</v>
      </c>
      <c r="B82" s="5" t="s">
        <v>79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</row>
    <row r="83" spans="1:33" x14ac:dyDescent="0.25">
      <c r="A83" s="5">
        <v>72</v>
      </c>
      <c r="B83" s="5" t="s">
        <v>80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</row>
    <row r="84" spans="1:33" x14ac:dyDescent="0.25">
      <c r="A84" s="5">
        <v>73</v>
      </c>
      <c r="B84" s="5" t="s">
        <v>81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</row>
    <row r="85" spans="1:33" x14ac:dyDescent="0.25">
      <c r="A85" s="5">
        <v>74</v>
      </c>
      <c r="B85" s="5" t="s">
        <v>82</v>
      </c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</row>
    <row r="86" spans="1:33" x14ac:dyDescent="0.25">
      <c r="A86" s="5">
        <v>75</v>
      </c>
      <c r="B86" s="5" t="s">
        <v>83</v>
      </c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</row>
    <row r="87" spans="1:33" x14ac:dyDescent="0.25">
      <c r="A87" s="5">
        <v>76</v>
      </c>
      <c r="B87" s="5" t="s">
        <v>84</v>
      </c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</row>
    <row r="88" spans="1:33" x14ac:dyDescent="0.25">
      <c r="A88" s="5">
        <v>77</v>
      </c>
      <c r="B88" s="5" t="s">
        <v>85</v>
      </c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</row>
    <row r="89" spans="1:33" x14ac:dyDescent="0.25">
      <c r="A89" s="5">
        <v>78</v>
      </c>
      <c r="B89" s="5" t="s">
        <v>86</v>
      </c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</row>
    <row r="90" spans="1:33" x14ac:dyDescent="0.25">
      <c r="A90" s="5">
        <v>79</v>
      </c>
      <c r="B90" s="5" t="s">
        <v>87</v>
      </c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</row>
    <row r="91" spans="1:33" x14ac:dyDescent="0.25">
      <c r="A91" s="5">
        <v>80</v>
      </c>
      <c r="B91" s="5" t="s">
        <v>88</v>
      </c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</row>
    <row r="92" spans="1:33" x14ac:dyDescent="0.25">
      <c r="A92" s="5">
        <v>81</v>
      </c>
      <c r="B92" s="5" t="s">
        <v>89</v>
      </c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</row>
    <row r="93" spans="1:33" x14ac:dyDescent="0.25">
      <c r="A93" s="5">
        <v>82</v>
      </c>
      <c r="B93" s="5" t="s">
        <v>90</v>
      </c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</row>
    <row r="94" spans="1:33" x14ac:dyDescent="0.25">
      <c r="A94" s="5">
        <v>83</v>
      </c>
      <c r="B94" s="5" t="s">
        <v>91</v>
      </c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</row>
    <row r="95" spans="1:33" x14ac:dyDescent="0.25">
      <c r="A95" s="5">
        <v>84</v>
      </c>
      <c r="B95" s="5" t="s">
        <v>92</v>
      </c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</row>
    <row r="96" spans="1:33" x14ac:dyDescent="0.25">
      <c r="A96" s="5">
        <v>85</v>
      </c>
      <c r="B96" s="5" t="s">
        <v>93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</row>
    <row r="97" spans="1:33" x14ac:dyDescent="0.25">
      <c r="A97" s="5">
        <v>86</v>
      </c>
      <c r="B97" s="5" t="s">
        <v>94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</row>
    <row r="98" spans="1:33" x14ac:dyDescent="0.25">
      <c r="A98" s="5">
        <v>87</v>
      </c>
      <c r="B98" s="5" t="s">
        <v>95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</row>
    <row r="99" spans="1:33" x14ac:dyDescent="0.25">
      <c r="A99" s="5">
        <v>88</v>
      </c>
      <c r="B99" s="5" t="s">
        <v>96</v>
      </c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</row>
    <row r="100" spans="1:33" x14ac:dyDescent="0.25">
      <c r="A100" s="5">
        <v>89</v>
      </c>
      <c r="B100" s="5" t="s">
        <v>97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</row>
    <row r="101" spans="1:33" x14ac:dyDescent="0.25">
      <c r="A101" s="5">
        <v>90</v>
      </c>
      <c r="B101" s="5" t="s">
        <v>98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</row>
    <row r="102" spans="1:33" x14ac:dyDescent="0.25">
      <c r="A102" s="5">
        <v>91</v>
      </c>
      <c r="B102" s="5" t="s">
        <v>99</v>
      </c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</row>
    <row r="103" spans="1:33" x14ac:dyDescent="0.25">
      <c r="A103" s="5">
        <v>92</v>
      </c>
      <c r="B103" s="5" t="s">
        <v>100</v>
      </c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</row>
    <row r="104" spans="1:33" x14ac:dyDescent="0.25">
      <c r="A104" s="5">
        <v>93</v>
      </c>
      <c r="B104" s="5" t="s">
        <v>101</v>
      </c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</row>
    <row r="105" spans="1:33" x14ac:dyDescent="0.25">
      <c r="A105" s="5">
        <v>94</v>
      </c>
      <c r="B105" s="5" t="s">
        <v>102</v>
      </c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</row>
    <row r="106" spans="1:33" x14ac:dyDescent="0.25">
      <c r="A106" s="5">
        <v>95</v>
      </c>
      <c r="B106" s="5" t="s">
        <v>103</v>
      </c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</row>
    <row r="107" spans="1:33" x14ac:dyDescent="0.25">
      <c r="A107" s="5">
        <v>96</v>
      </c>
      <c r="B107" s="5" t="s">
        <v>104</v>
      </c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0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0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0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0">
        <f t="shared" si="4"/>
        <v>0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0</v>
      </c>
      <c r="T110" s="10">
        <f t="shared" si="4"/>
        <v>0</v>
      </c>
      <c r="U110" s="10">
        <f t="shared" si="4"/>
        <v>0</v>
      </c>
      <c r="V110" s="10">
        <f t="shared" si="4"/>
        <v>0</v>
      </c>
      <c r="W110" s="10">
        <f t="shared" si="4"/>
        <v>0</v>
      </c>
      <c r="X110" s="10">
        <f t="shared" si="4"/>
        <v>0</v>
      </c>
      <c r="Y110" s="10">
        <f t="shared" si="4"/>
        <v>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 t="e">
        <f t="shared" si="6"/>
        <v>#DIV/0!</v>
      </c>
      <c r="M111" s="10" t="e">
        <f t="shared" si="6"/>
        <v>#DIV/0!</v>
      </c>
      <c r="N111" s="10" t="e">
        <f t="shared" si="6"/>
        <v>#DIV/0!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 t="e">
        <f t="shared" si="6"/>
        <v>#DIV/0!</v>
      </c>
      <c r="T111" s="10" t="e">
        <f t="shared" si="6"/>
        <v>#DIV/0!</v>
      </c>
      <c r="U111" s="10" t="e">
        <f t="shared" si="6"/>
        <v>#DIV/0!</v>
      </c>
      <c r="V111" s="10" t="e">
        <f t="shared" si="6"/>
        <v>#DIV/0!</v>
      </c>
      <c r="W111" s="10" t="e">
        <f t="shared" si="6"/>
        <v>#DIV/0!</v>
      </c>
      <c r="X111" s="10" t="e">
        <f t="shared" si="6"/>
        <v>#DIV/0!</v>
      </c>
      <c r="Y111" s="10" t="e">
        <f t="shared" si="6"/>
        <v>#DIV/0!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 t="e">
        <f t="shared" si="7"/>
        <v>#DIV/0!</v>
      </c>
      <c r="AE111" s="10" t="e">
        <f t="shared" si="7"/>
        <v>#DIV/0!</v>
      </c>
      <c r="AF111" s="10" t="e">
        <f t="shared" si="7"/>
        <v>#DIV/0!</v>
      </c>
      <c r="AG111" s="10" t="e">
        <f t="shared" si="7"/>
        <v>#DIV/0!</v>
      </c>
    </row>
    <row r="114" spans="3:32" x14ac:dyDescent="0.25">
      <c r="C114" s="2">
        <v>3.32</v>
      </c>
      <c r="D114" s="2">
        <v>3.32</v>
      </c>
      <c r="E114" s="2">
        <v>3.32</v>
      </c>
      <c r="F114" s="2">
        <v>3.32</v>
      </c>
      <c r="G114" s="2">
        <v>3.32</v>
      </c>
      <c r="H114" s="2">
        <v>3.38</v>
      </c>
      <c r="I114" s="2">
        <v>3.38</v>
      </c>
      <c r="J114" s="2">
        <v>3.38</v>
      </c>
      <c r="K114" s="2">
        <v>3.38</v>
      </c>
      <c r="L114" s="2">
        <v>3.38</v>
      </c>
      <c r="M114" s="2">
        <v>3.38</v>
      </c>
      <c r="N114" s="2">
        <v>3.38</v>
      </c>
      <c r="O114" s="2">
        <v>3.55</v>
      </c>
      <c r="P114" s="2">
        <v>3.55</v>
      </c>
      <c r="Q114" s="2">
        <v>3.55</v>
      </c>
      <c r="R114" s="2">
        <v>3.55</v>
      </c>
      <c r="S114" s="2">
        <v>3.55</v>
      </c>
      <c r="T114" s="2">
        <v>3.55</v>
      </c>
      <c r="U114" s="2">
        <v>3.55</v>
      </c>
      <c r="V114" s="2">
        <v>3.59</v>
      </c>
      <c r="W114" s="2">
        <v>3.59</v>
      </c>
      <c r="X114" s="2">
        <v>3.59</v>
      </c>
      <c r="Y114" s="2">
        <v>3.59</v>
      </c>
      <c r="Z114" s="2">
        <v>3.59</v>
      </c>
      <c r="AA114" s="2">
        <v>3.59</v>
      </c>
      <c r="AB114" s="2">
        <v>3.59</v>
      </c>
      <c r="AC114" s="2">
        <v>3.59</v>
      </c>
      <c r="AD114" s="2">
        <v>3.59</v>
      </c>
      <c r="AE114" s="2">
        <v>3.59</v>
      </c>
      <c r="AF114" s="2">
        <v>3.59</v>
      </c>
    </row>
  </sheetData>
  <mergeCells count="1">
    <mergeCell ref="A3:B3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1"/>
  <sheetViews>
    <sheetView topLeftCell="C77" zoomScale="90" zoomScaleNormal="90" workbookViewId="0">
      <selection activeCell="E37" sqref="E37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122</v>
      </c>
      <c r="B1" s="7"/>
    </row>
    <row r="2" spans="1:33" x14ac:dyDescent="0.25">
      <c r="A2" s="7" t="s">
        <v>109</v>
      </c>
      <c r="B2" s="7"/>
      <c r="C2" s="14">
        <f>SUM(C12:AG107)/4000</f>
        <v>0</v>
      </c>
      <c r="G2" s="38"/>
      <c r="H2" s="38"/>
    </row>
    <row r="3" spans="1:33" s="3" customFormat="1" x14ac:dyDescent="0.25">
      <c r="A3" s="77" t="s">
        <v>110</v>
      </c>
      <c r="B3" s="78"/>
    </row>
    <row r="4" spans="1:33" s="3" customFormat="1" x14ac:dyDescent="0.25">
      <c r="A4" s="39"/>
      <c r="B4" s="40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6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x14ac:dyDescent="0.25">
      <c r="A13" s="5">
        <v>2</v>
      </c>
      <c r="B13" s="5" t="s">
        <v>10</v>
      </c>
      <c r="C13" s="6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x14ac:dyDescent="0.25">
      <c r="A14" s="5">
        <v>3</v>
      </c>
      <c r="B14" s="5" t="s">
        <v>11</v>
      </c>
      <c r="C14" s="6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x14ac:dyDescent="0.25">
      <c r="A15" s="5">
        <v>4</v>
      </c>
      <c r="B15" s="5" t="s">
        <v>12</v>
      </c>
      <c r="C15" s="6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x14ac:dyDescent="0.25">
      <c r="A16" s="5">
        <v>5</v>
      </c>
      <c r="B16" s="5" t="s">
        <v>13</v>
      </c>
      <c r="C16" s="6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x14ac:dyDescent="0.25">
      <c r="A17" s="5">
        <v>6</v>
      </c>
      <c r="B17" s="5" t="s">
        <v>14</v>
      </c>
      <c r="C17" s="6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x14ac:dyDescent="0.25">
      <c r="A18" s="5">
        <v>7</v>
      </c>
      <c r="B18" s="5" t="s">
        <v>15</v>
      </c>
      <c r="C18" s="6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x14ac:dyDescent="0.25">
      <c r="A19" s="5">
        <v>8</v>
      </c>
      <c r="B19" s="5" t="s">
        <v>16</v>
      </c>
      <c r="C19" s="6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x14ac:dyDescent="0.25">
      <c r="A20" s="5">
        <v>9</v>
      </c>
      <c r="B20" s="5" t="s">
        <v>17</v>
      </c>
      <c r="C20" s="6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x14ac:dyDescent="0.25">
      <c r="A21" s="5">
        <v>10</v>
      </c>
      <c r="B21" s="5" t="s">
        <v>18</v>
      </c>
      <c r="C21" s="6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x14ac:dyDescent="0.25">
      <c r="A22" s="5">
        <v>11</v>
      </c>
      <c r="B22" s="5" t="s">
        <v>19</v>
      </c>
      <c r="C22" s="6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x14ac:dyDescent="0.25">
      <c r="A23" s="5">
        <v>12</v>
      </c>
      <c r="B23" s="5" t="s">
        <v>20</v>
      </c>
      <c r="C23" s="6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x14ac:dyDescent="0.25">
      <c r="A24" s="5">
        <v>13</v>
      </c>
      <c r="B24" s="5" t="s">
        <v>21</v>
      </c>
      <c r="C24" s="6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x14ac:dyDescent="0.25">
      <c r="A25" s="5">
        <v>14</v>
      </c>
      <c r="B25" s="5" t="s">
        <v>22</v>
      </c>
      <c r="C25" s="6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x14ac:dyDescent="0.25">
      <c r="A26" s="5">
        <v>15</v>
      </c>
      <c r="B26" s="5" t="s">
        <v>23</v>
      </c>
      <c r="C26" s="6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x14ac:dyDescent="0.25">
      <c r="A27" s="5">
        <v>16</v>
      </c>
      <c r="B27" s="5" t="s">
        <v>24</v>
      </c>
      <c r="C27" s="6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x14ac:dyDescent="0.25">
      <c r="A28" s="5">
        <v>17</v>
      </c>
      <c r="B28" s="5" t="s">
        <v>25</v>
      </c>
      <c r="C28" s="6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x14ac:dyDescent="0.25">
      <c r="A29" s="5">
        <v>18</v>
      </c>
      <c r="B29" s="5" t="s">
        <v>26</v>
      </c>
      <c r="C29" s="6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x14ac:dyDescent="0.25">
      <c r="A30" s="5">
        <v>19</v>
      </c>
      <c r="B30" s="5" t="s">
        <v>27</v>
      </c>
      <c r="C30" s="6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x14ac:dyDescent="0.25">
      <c r="A31" s="5">
        <v>20</v>
      </c>
      <c r="B31" s="5" t="s">
        <v>28</v>
      </c>
      <c r="C31" s="6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x14ac:dyDescent="0.25">
      <c r="A32" s="5">
        <v>21</v>
      </c>
      <c r="B32" s="5" t="s">
        <v>29</v>
      </c>
      <c r="C32" s="6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x14ac:dyDescent="0.25">
      <c r="A33" s="5">
        <v>22</v>
      </c>
      <c r="B33" s="5" t="s">
        <v>30</v>
      </c>
      <c r="C33" s="6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x14ac:dyDescent="0.25">
      <c r="A34" s="5">
        <v>23</v>
      </c>
      <c r="B34" s="5" t="s">
        <v>31</v>
      </c>
      <c r="C34" s="6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x14ac:dyDescent="0.25">
      <c r="A35" s="5">
        <v>24</v>
      </c>
      <c r="B35" s="5" t="s">
        <v>32</v>
      </c>
      <c r="C35" s="6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x14ac:dyDescent="0.25">
      <c r="A36" s="5">
        <v>25</v>
      </c>
      <c r="B36" s="5" t="s">
        <v>33</v>
      </c>
      <c r="C36" s="6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x14ac:dyDescent="0.25">
      <c r="A37" s="5">
        <v>26</v>
      </c>
      <c r="B37" s="5" t="s">
        <v>34</v>
      </c>
      <c r="C37" s="6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x14ac:dyDescent="0.25">
      <c r="A38" s="5">
        <v>27</v>
      </c>
      <c r="B38" s="5" t="s">
        <v>35</v>
      </c>
      <c r="C38" s="6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x14ac:dyDescent="0.25">
      <c r="A39" s="5">
        <v>28</v>
      </c>
      <c r="B39" s="5" t="s">
        <v>36</v>
      </c>
      <c r="C39" s="6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x14ac:dyDescent="0.25">
      <c r="A40" s="5">
        <v>29</v>
      </c>
      <c r="B40" s="5" t="s">
        <v>37</v>
      </c>
      <c r="C40" s="6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x14ac:dyDescent="0.25">
      <c r="A41" s="5">
        <v>30</v>
      </c>
      <c r="B41" s="5" t="s">
        <v>38</v>
      </c>
      <c r="C41" s="6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x14ac:dyDescent="0.25">
      <c r="A42" s="5">
        <v>31</v>
      </c>
      <c r="B42" s="5" t="s">
        <v>39</v>
      </c>
      <c r="C42" s="6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x14ac:dyDescent="0.25">
      <c r="A43" s="5">
        <v>32</v>
      </c>
      <c r="B43" s="5" t="s">
        <v>40</v>
      </c>
      <c r="C43" s="6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x14ac:dyDescent="0.25">
      <c r="A44" s="5">
        <v>33</v>
      </c>
      <c r="B44" s="5" t="s">
        <v>41</v>
      </c>
      <c r="C44" s="6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x14ac:dyDescent="0.25">
      <c r="A45" s="5">
        <v>34</v>
      </c>
      <c r="B45" s="5" t="s">
        <v>42</v>
      </c>
      <c r="C45" s="6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 x14ac:dyDescent="0.25">
      <c r="A46" s="5">
        <v>35</v>
      </c>
      <c r="B46" s="5" t="s">
        <v>43</v>
      </c>
      <c r="C46" s="6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 x14ac:dyDescent="0.25">
      <c r="A47" s="5">
        <v>36</v>
      </c>
      <c r="B47" s="5" t="s">
        <v>44</v>
      </c>
      <c r="C47" s="6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 x14ac:dyDescent="0.25">
      <c r="A48" s="5">
        <v>37</v>
      </c>
      <c r="B48" s="5" t="s">
        <v>45</v>
      </c>
      <c r="C48" s="6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 x14ac:dyDescent="0.25">
      <c r="A49" s="5">
        <v>38</v>
      </c>
      <c r="B49" s="5" t="s">
        <v>46</v>
      </c>
      <c r="C49" s="6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 x14ac:dyDescent="0.25">
      <c r="A50" s="5">
        <v>39</v>
      </c>
      <c r="B50" s="5" t="s">
        <v>47</v>
      </c>
      <c r="C50" s="6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 x14ac:dyDescent="0.25">
      <c r="A51" s="5">
        <v>40</v>
      </c>
      <c r="B51" s="5" t="s">
        <v>48</v>
      </c>
      <c r="C51" s="6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 x14ac:dyDescent="0.25">
      <c r="A52" s="5">
        <v>41</v>
      </c>
      <c r="B52" s="5" t="s">
        <v>49</v>
      </c>
      <c r="C52" s="6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 x14ac:dyDescent="0.25">
      <c r="A53" s="5">
        <v>42</v>
      </c>
      <c r="B53" s="5" t="s">
        <v>50</v>
      </c>
      <c r="C53" s="6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 x14ac:dyDescent="0.25">
      <c r="A54" s="5">
        <v>43</v>
      </c>
      <c r="B54" s="5" t="s">
        <v>51</v>
      </c>
      <c r="C54" s="6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 x14ac:dyDescent="0.25">
      <c r="A55" s="5">
        <v>44</v>
      </c>
      <c r="B55" s="5" t="s">
        <v>52</v>
      </c>
      <c r="C55" s="6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 x14ac:dyDescent="0.25">
      <c r="A56" s="5">
        <v>45</v>
      </c>
      <c r="B56" s="5" t="s">
        <v>53</v>
      </c>
      <c r="C56" s="6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 x14ac:dyDescent="0.25">
      <c r="A57" s="5">
        <v>46</v>
      </c>
      <c r="B57" s="5" t="s">
        <v>54</v>
      </c>
      <c r="C57" s="6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 x14ac:dyDescent="0.25">
      <c r="A58" s="5">
        <v>47</v>
      </c>
      <c r="B58" s="5" t="s">
        <v>55</v>
      </c>
      <c r="C58" s="6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 x14ac:dyDescent="0.25">
      <c r="A59" s="5">
        <v>48</v>
      </c>
      <c r="B59" s="5" t="s">
        <v>56</v>
      </c>
      <c r="C59" s="6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 x14ac:dyDescent="0.25">
      <c r="A60" s="5">
        <v>49</v>
      </c>
      <c r="B60" s="5" t="s">
        <v>57</v>
      </c>
      <c r="C60" s="6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 x14ac:dyDescent="0.25">
      <c r="A61" s="5">
        <v>50</v>
      </c>
      <c r="B61" s="5" t="s">
        <v>58</v>
      </c>
      <c r="C61" s="6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 x14ac:dyDescent="0.25">
      <c r="A62" s="5">
        <v>51</v>
      </c>
      <c r="B62" s="5" t="s">
        <v>59</v>
      </c>
      <c r="C62" s="6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 x14ac:dyDescent="0.25">
      <c r="A63" s="5">
        <v>52</v>
      </c>
      <c r="B63" s="5" t="s">
        <v>60</v>
      </c>
      <c r="C63" s="6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 x14ac:dyDescent="0.25">
      <c r="A64" s="5">
        <v>53</v>
      </c>
      <c r="B64" s="5" t="s">
        <v>61</v>
      </c>
      <c r="C64" s="6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 x14ac:dyDescent="0.25">
      <c r="A65" s="5">
        <v>54</v>
      </c>
      <c r="B65" s="5" t="s">
        <v>62</v>
      </c>
      <c r="C65" s="6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 x14ac:dyDescent="0.25">
      <c r="A66" s="5">
        <v>55</v>
      </c>
      <c r="B66" s="5" t="s">
        <v>63</v>
      </c>
      <c r="C66" s="6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 x14ac:dyDescent="0.25">
      <c r="A67" s="5">
        <v>56</v>
      </c>
      <c r="B67" s="5" t="s">
        <v>64</v>
      </c>
      <c r="C67" s="6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 x14ac:dyDescent="0.25">
      <c r="A68" s="5">
        <v>57</v>
      </c>
      <c r="B68" s="5" t="s">
        <v>65</v>
      </c>
      <c r="C68" s="6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3" x14ac:dyDescent="0.25">
      <c r="A69" s="5">
        <v>58</v>
      </c>
      <c r="B69" s="5" t="s">
        <v>66</v>
      </c>
      <c r="C69" s="6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 x14ac:dyDescent="0.25">
      <c r="A70" s="5">
        <v>59</v>
      </c>
      <c r="B70" s="5" t="s">
        <v>67</v>
      </c>
      <c r="C70" s="6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 x14ac:dyDescent="0.25">
      <c r="A71" s="5">
        <v>60</v>
      </c>
      <c r="B71" s="5" t="s">
        <v>68</v>
      </c>
      <c r="C71" s="6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 x14ac:dyDescent="0.25">
      <c r="A72" s="5">
        <v>61</v>
      </c>
      <c r="B72" s="5" t="s">
        <v>69</v>
      </c>
      <c r="C72" s="6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 x14ac:dyDescent="0.25">
      <c r="A73" s="5">
        <v>62</v>
      </c>
      <c r="B73" s="5" t="s">
        <v>70</v>
      </c>
      <c r="C73" s="6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 x14ac:dyDescent="0.25">
      <c r="A74" s="5">
        <v>63</v>
      </c>
      <c r="B74" s="5" t="s">
        <v>71</v>
      </c>
      <c r="C74" s="6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 x14ac:dyDescent="0.25">
      <c r="A75" s="5">
        <v>64</v>
      </c>
      <c r="B75" s="5" t="s">
        <v>72</v>
      </c>
      <c r="C75" s="6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spans="1:33" x14ac:dyDescent="0.25">
      <c r="A76" s="5">
        <v>65</v>
      </c>
      <c r="B76" s="5" t="s">
        <v>73</v>
      </c>
      <c r="C76" s="6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</row>
    <row r="77" spans="1:33" x14ac:dyDescent="0.25">
      <c r="A77" s="5">
        <v>66</v>
      </c>
      <c r="B77" s="5" t="s">
        <v>74</v>
      </c>
      <c r="C77" s="6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</row>
    <row r="78" spans="1:33" x14ac:dyDescent="0.25">
      <c r="A78" s="5">
        <v>67</v>
      </c>
      <c r="B78" s="5" t="s">
        <v>75</v>
      </c>
      <c r="C78" s="6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</row>
    <row r="79" spans="1:33" x14ac:dyDescent="0.25">
      <c r="A79" s="5">
        <v>68</v>
      </c>
      <c r="B79" s="5" t="s">
        <v>76</v>
      </c>
      <c r="C79" s="6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</row>
    <row r="80" spans="1:33" x14ac:dyDescent="0.25">
      <c r="A80" s="5">
        <v>69</v>
      </c>
      <c r="B80" s="5" t="s">
        <v>77</v>
      </c>
      <c r="C80" s="6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</row>
    <row r="81" spans="1:33" x14ac:dyDescent="0.25">
      <c r="A81" s="5">
        <v>70</v>
      </c>
      <c r="B81" s="5" t="s">
        <v>78</v>
      </c>
      <c r="C81" s="6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</row>
    <row r="82" spans="1:33" x14ac:dyDescent="0.25">
      <c r="A82" s="5">
        <v>71</v>
      </c>
      <c r="B82" s="5" t="s">
        <v>79</v>
      </c>
      <c r="C82" s="6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</row>
    <row r="83" spans="1:33" x14ac:dyDescent="0.25">
      <c r="A83" s="5">
        <v>72</v>
      </c>
      <c r="B83" s="5" t="s">
        <v>80</v>
      </c>
      <c r="C83" s="6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</row>
    <row r="84" spans="1:33" x14ac:dyDescent="0.25">
      <c r="A84" s="5">
        <v>73</v>
      </c>
      <c r="B84" s="5" t="s">
        <v>81</v>
      </c>
      <c r="C84" s="6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</row>
    <row r="85" spans="1:33" x14ac:dyDescent="0.25">
      <c r="A85" s="5">
        <v>74</v>
      </c>
      <c r="B85" s="5" t="s">
        <v>82</v>
      </c>
      <c r="C85" s="6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</row>
    <row r="86" spans="1:33" x14ac:dyDescent="0.25">
      <c r="A86" s="5">
        <v>75</v>
      </c>
      <c r="B86" s="5" t="s">
        <v>83</v>
      </c>
      <c r="C86" s="6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</row>
    <row r="87" spans="1:33" x14ac:dyDescent="0.25">
      <c r="A87" s="5">
        <v>76</v>
      </c>
      <c r="B87" s="5" t="s">
        <v>84</v>
      </c>
      <c r="C87" s="6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</row>
    <row r="88" spans="1:33" x14ac:dyDescent="0.25">
      <c r="A88" s="5">
        <v>77</v>
      </c>
      <c r="B88" s="5" t="s">
        <v>85</v>
      </c>
      <c r="C88" s="6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</row>
    <row r="89" spans="1:33" x14ac:dyDescent="0.25">
      <c r="A89" s="5">
        <v>78</v>
      </c>
      <c r="B89" s="5" t="s">
        <v>86</v>
      </c>
      <c r="C89" s="6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</row>
    <row r="90" spans="1:33" x14ac:dyDescent="0.25">
      <c r="A90" s="5">
        <v>79</v>
      </c>
      <c r="B90" s="5" t="s">
        <v>87</v>
      </c>
      <c r="C90" s="6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</row>
    <row r="91" spans="1:33" x14ac:dyDescent="0.25">
      <c r="A91" s="5">
        <v>80</v>
      </c>
      <c r="B91" s="5" t="s">
        <v>88</v>
      </c>
      <c r="C91" s="6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</row>
    <row r="92" spans="1:33" x14ac:dyDescent="0.25">
      <c r="A92" s="5">
        <v>81</v>
      </c>
      <c r="B92" s="5" t="s">
        <v>89</v>
      </c>
      <c r="C92" s="6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</row>
    <row r="93" spans="1:33" x14ac:dyDescent="0.25">
      <c r="A93" s="5">
        <v>82</v>
      </c>
      <c r="B93" s="5" t="s">
        <v>90</v>
      </c>
      <c r="C93" s="6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</row>
    <row r="94" spans="1:33" x14ac:dyDescent="0.25">
      <c r="A94" s="5">
        <v>83</v>
      </c>
      <c r="B94" s="5" t="s">
        <v>91</v>
      </c>
      <c r="C94" s="6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</row>
    <row r="95" spans="1:33" x14ac:dyDescent="0.25">
      <c r="A95" s="5">
        <v>84</v>
      </c>
      <c r="B95" s="5" t="s">
        <v>92</v>
      </c>
      <c r="C95" s="6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</row>
    <row r="96" spans="1:33" x14ac:dyDescent="0.25">
      <c r="A96" s="5">
        <v>85</v>
      </c>
      <c r="B96" s="5" t="s">
        <v>93</v>
      </c>
      <c r="C96" s="6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</row>
    <row r="97" spans="1:33" x14ac:dyDescent="0.25">
      <c r="A97" s="5">
        <v>86</v>
      </c>
      <c r="B97" s="5" t="s">
        <v>94</v>
      </c>
      <c r="C97" s="6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</row>
    <row r="98" spans="1:33" x14ac:dyDescent="0.25">
      <c r="A98" s="5">
        <v>87</v>
      </c>
      <c r="B98" s="5" t="s">
        <v>95</v>
      </c>
      <c r="C98" s="6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</row>
    <row r="99" spans="1:33" x14ac:dyDescent="0.25">
      <c r="A99" s="5">
        <v>88</v>
      </c>
      <c r="B99" s="5" t="s">
        <v>96</v>
      </c>
      <c r="C99" s="6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</row>
    <row r="100" spans="1:33" x14ac:dyDescent="0.25">
      <c r="A100" s="5">
        <v>89</v>
      </c>
      <c r="B100" s="5" t="s">
        <v>97</v>
      </c>
      <c r="C100" s="6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</row>
    <row r="101" spans="1:33" x14ac:dyDescent="0.25">
      <c r="A101" s="5">
        <v>90</v>
      </c>
      <c r="B101" s="5" t="s">
        <v>98</v>
      </c>
      <c r="C101" s="6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</row>
    <row r="102" spans="1:33" x14ac:dyDescent="0.25">
      <c r="A102" s="5">
        <v>91</v>
      </c>
      <c r="B102" s="5" t="s">
        <v>99</v>
      </c>
      <c r="C102" s="6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</row>
    <row r="103" spans="1:33" x14ac:dyDescent="0.25">
      <c r="A103" s="5">
        <v>92</v>
      </c>
      <c r="B103" s="5" t="s">
        <v>100</v>
      </c>
      <c r="C103" s="6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</row>
    <row r="104" spans="1:33" x14ac:dyDescent="0.25">
      <c r="A104" s="5">
        <v>93</v>
      </c>
      <c r="B104" s="5" t="s">
        <v>101</v>
      </c>
      <c r="C104" s="6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</row>
    <row r="105" spans="1:33" x14ac:dyDescent="0.25">
      <c r="A105" s="5">
        <v>94</v>
      </c>
      <c r="B105" s="5" t="s">
        <v>102</v>
      </c>
      <c r="C105" s="6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</row>
    <row r="106" spans="1:33" x14ac:dyDescent="0.25">
      <c r="A106" s="5">
        <v>95</v>
      </c>
      <c r="B106" s="5" t="s">
        <v>103</v>
      </c>
      <c r="C106" s="6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</row>
    <row r="107" spans="1:33" x14ac:dyDescent="0.25">
      <c r="A107" s="5">
        <v>96</v>
      </c>
      <c r="B107" s="5" t="s">
        <v>104</v>
      </c>
      <c r="C107" s="6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</row>
    <row r="108" spans="1:33" x14ac:dyDescent="0.25">
      <c r="A108" s="5" t="s">
        <v>0</v>
      </c>
      <c r="B108" s="5" t="s">
        <v>105</v>
      </c>
      <c r="C108" s="10">
        <f>SUM('VISA EXP_TGNA'!C12:C107)/4000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0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0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0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MAX('VISA EXP_TGNA'!C12:C107)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MIN('VISA EXP_TGNA'!C12:C107)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0">
        <f t="shared" si="4"/>
        <v>0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0</v>
      </c>
      <c r="T110" s="10">
        <f t="shared" si="4"/>
        <v>0</v>
      </c>
      <c r="U110" s="10">
        <f t="shared" si="4"/>
        <v>0</v>
      </c>
      <c r="V110" s="10">
        <f t="shared" si="4"/>
        <v>0</v>
      </c>
      <c r="W110" s="10">
        <f t="shared" si="4"/>
        <v>0</v>
      </c>
      <c r="X110" s="10">
        <f t="shared" si="4"/>
        <v>0</v>
      </c>
      <c r="Y110" s="10">
        <f t="shared" si="4"/>
        <v>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AVERAGE('VISA EXP_TGNA'!C12:C107)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 t="e">
        <f t="shared" si="6"/>
        <v>#DIV/0!</v>
      </c>
      <c r="M111" s="10" t="e">
        <f t="shared" si="6"/>
        <v>#DIV/0!</v>
      </c>
      <c r="N111" s="10" t="e">
        <f t="shared" si="6"/>
        <v>#DIV/0!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 t="e">
        <f t="shared" si="6"/>
        <v>#DIV/0!</v>
      </c>
      <c r="T111" s="10" t="e">
        <f t="shared" si="6"/>
        <v>#DIV/0!</v>
      </c>
      <c r="U111" s="10" t="e">
        <f t="shared" si="6"/>
        <v>#DIV/0!</v>
      </c>
      <c r="V111" s="10" t="e">
        <f t="shared" si="6"/>
        <v>#DIV/0!</v>
      </c>
      <c r="W111" s="10" t="e">
        <f t="shared" si="6"/>
        <v>#DIV/0!</v>
      </c>
      <c r="X111" s="10" t="e">
        <f t="shared" si="6"/>
        <v>#DIV/0!</v>
      </c>
      <c r="Y111" s="10" t="e">
        <f t="shared" si="6"/>
        <v>#DIV/0!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 t="e">
        <f t="shared" si="7"/>
        <v>#DIV/0!</v>
      </c>
      <c r="AE111" s="10" t="e">
        <f t="shared" si="7"/>
        <v>#DIV/0!</v>
      </c>
      <c r="AF111" s="10" t="e">
        <f t="shared" si="7"/>
        <v>#DIV/0!</v>
      </c>
      <c r="AG111" s="10" t="e">
        <f t="shared" si="7"/>
        <v>#DIV/0!</v>
      </c>
    </row>
  </sheetData>
  <mergeCells count="1">
    <mergeCell ref="A3:B3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4"/>
  <sheetViews>
    <sheetView topLeftCell="C6" zoomScale="90" zoomScaleNormal="90" workbookViewId="0">
      <selection activeCell="E37" sqref="E37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121</v>
      </c>
      <c r="B1" s="7"/>
    </row>
    <row r="2" spans="1:33" x14ac:dyDescent="0.25">
      <c r="A2" s="7" t="s">
        <v>109</v>
      </c>
      <c r="B2" s="7"/>
      <c r="C2" s="14">
        <f>SUM(C12:AG107)/4000</f>
        <v>0</v>
      </c>
      <c r="G2" s="38"/>
      <c r="H2" s="38"/>
    </row>
    <row r="3" spans="1:33" s="3" customFormat="1" x14ac:dyDescent="0.25">
      <c r="A3" s="77" t="s">
        <v>110</v>
      </c>
      <c r="B3" s="78"/>
    </row>
    <row r="4" spans="1:33" s="3" customFormat="1" x14ac:dyDescent="0.25">
      <c r="A4" s="39"/>
      <c r="B4" s="40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x14ac:dyDescent="0.25">
      <c r="A13" s="5">
        <v>2</v>
      </c>
      <c r="B13" s="5" t="s">
        <v>10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x14ac:dyDescent="0.25">
      <c r="A14" s="5">
        <v>3</v>
      </c>
      <c r="B14" s="5" t="s">
        <v>11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x14ac:dyDescent="0.25">
      <c r="A15" s="5">
        <v>4</v>
      </c>
      <c r="B15" s="5" t="s">
        <v>12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x14ac:dyDescent="0.25">
      <c r="A16" s="5">
        <v>5</v>
      </c>
      <c r="B16" s="5" t="s">
        <v>13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x14ac:dyDescent="0.25">
      <c r="A17" s="5">
        <v>6</v>
      </c>
      <c r="B17" s="5" t="s">
        <v>14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x14ac:dyDescent="0.25">
      <c r="A18" s="5">
        <v>7</v>
      </c>
      <c r="B18" s="5" t="s">
        <v>15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x14ac:dyDescent="0.25">
      <c r="A19" s="5">
        <v>8</v>
      </c>
      <c r="B19" s="5" t="s">
        <v>16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x14ac:dyDescent="0.25">
      <c r="A20" s="5">
        <v>9</v>
      </c>
      <c r="B20" s="5" t="s">
        <v>17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x14ac:dyDescent="0.25">
      <c r="A21" s="5">
        <v>10</v>
      </c>
      <c r="B21" s="5" t="s">
        <v>18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x14ac:dyDescent="0.25">
      <c r="A22" s="5">
        <v>11</v>
      </c>
      <c r="B22" s="5" t="s">
        <v>19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x14ac:dyDescent="0.25">
      <c r="A23" s="5">
        <v>12</v>
      </c>
      <c r="B23" s="5" t="s">
        <v>20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x14ac:dyDescent="0.25">
      <c r="A24" s="5">
        <v>13</v>
      </c>
      <c r="B24" s="5" t="s">
        <v>21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x14ac:dyDescent="0.25">
      <c r="A25" s="5">
        <v>14</v>
      </c>
      <c r="B25" s="5" t="s">
        <v>22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x14ac:dyDescent="0.25">
      <c r="A26" s="5">
        <v>15</v>
      </c>
      <c r="B26" s="5" t="s">
        <v>23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x14ac:dyDescent="0.25">
      <c r="A27" s="5">
        <v>16</v>
      </c>
      <c r="B27" s="5" t="s">
        <v>24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x14ac:dyDescent="0.25">
      <c r="A28" s="5">
        <v>17</v>
      </c>
      <c r="B28" s="5" t="s">
        <v>25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x14ac:dyDescent="0.25">
      <c r="A29" s="5">
        <v>18</v>
      </c>
      <c r="B29" s="5" t="s">
        <v>26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x14ac:dyDescent="0.25">
      <c r="A30" s="5">
        <v>19</v>
      </c>
      <c r="B30" s="5" t="s">
        <v>27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x14ac:dyDescent="0.25">
      <c r="A31" s="5">
        <v>20</v>
      </c>
      <c r="B31" s="5" t="s">
        <v>28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x14ac:dyDescent="0.25">
      <c r="A32" s="5">
        <v>21</v>
      </c>
      <c r="B32" s="5" t="s">
        <v>29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x14ac:dyDescent="0.25">
      <c r="A33" s="5">
        <v>22</v>
      </c>
      <c r="B33" s="5" t="s">
        <v>30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x14ac:dyDescent="0.25">
      <c r="A34" s="5">
        <v>23</v>
      </c>
      <c r="B34" s="5" t="s">
        <v>31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x14ac:dyDescent="0.25">
      <c r="A35" s="5">
        <v>24</v>
      </c>
      <c r="B35" s="5" t="s">
        <v>32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x14ac:dyDescent="0.25">
      <c r="A36" s="5">
        <v>25</v>
      </c>
      <c r="B36" s="5" t="s">
        <v>33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x14ac:dyDescent="0.25">
      <c r="A37" s="5">
        <v>26</v>
      </c>
      <c r="B37" s="5" t="s">
        <v>34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x14ac:dyDescent="0.25">
      <c r="A38" s="5">
        <v>27</v>
      </c>
      <c r="B38" s="5" t="s">
        <v>35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x14ac:dyDescent="0.25">
      <c r="A39" s="5">
        <v>28</v>
      </c>
      <c r="B39" s="5" t="s">
        <v>36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x14ac:dyDescent="0.25">
      <c r="A40" s="5">
        <v>29</v>
      </c>
      <c r="B40" s="5" t="s">
        <v>37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x14ac:dyDescent="0.25">
      <c r="A41" s="5">
        <v>30</v>
      </c>
      <c r="B41" s="5" t="s">
        <v>38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x14ac:dyDescent="0.25">
      <c r="A42" s="5">
        <v>31</v>
      </c>
      <c r="B42" s="5" t="s">
        <v>39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x14ac:dyDescent="0.25">
      <c r="A43" s="5">
        <v>32</v>
      </c>
      <c r="B43" s="5" t="s">
        <v>40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x14ac:dyDescent="0.25">
      <c r="A44" s="5">
        <v>33</v>
      </c>
      <c r="B44" s="5" t="s">
        <v>41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x14ac:dyDescent="0.25">
      <c r="A45" s="5">
        <v>34</v>
      </c>
      <c r="B45" s="5" t="s">
        <v>42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 x14ac:dyDescent="0.25">
      <c r="A46" s="5">
        <v>35</v>
      </c>
      <c r="B46" s="5" t="s">
        <v>43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 x14ac:dyDescent="0.25">
      <c r="A47" s="5">
        <v>36</v>
      </c>
      <c r="B47" s="5" t="s">
        <v>44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 x14ac:dyDescent="0.25">
      <c r="A48" s="5">
        <v>37</v>
      </c>
      <c r="B48" s="5" t="s">
        <v>45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 x14ac:dyDescent="0.25">
      <c r="A49" s="5">
        <v>38</v>
      </c>
      <c r="B49" s="5" t="s">
        <v>46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 x14ac:dyDescent="0.25">
      <c r="A50" s="5">
        <v>39</v>
      </c>
      <c r="B50" s="5" t="s">
        <v>47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 x14ac:dyDescent="0.25">
      <c r="A51" s="5">
        <v>40</v>
      </c>
      <c r="B51" s="5" t="s">
        <v>48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 x14ac:dyDescent="0.25">
      <c r="A52" s="5">
        <v>41</v>
      </c>
      <c r="B52" s="5" t="s">
        <v>49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 x14ac:dyDescent="0.25">
      <c r="A53" s="5">
        <v>42</v>
      </c>
      <c r="B53" s="5" t="s">
        <v>50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 x14ac:dyDescent="0.25">
      <c r="A54" s="5">
        <v>43</v>
      </c>
      <c r="B54" s="5" t="s">
        <v>51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 x14ac:dyDescent="0.25">
      <c r="A55" s="5">
        <v>44</v>
      </c>
      <c r="B55" s="5" t="s">
        <v>52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 x14ac:dyDescent="0.25">
      <c r="A56" s="5">
        <v>45</v>
      </c>
      <c r="B56" s="5" t="s">
        <v>53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 x14ac:dyDescent="0.25">
      <c r="A57" s="5">
        <v>46</v>
      </c>
      <c r="B57" s="5" t="s">
        <v>54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 x14ac:dyDescent="0.25">
      <c r="A58" s="5">
        <v>47</v>
      </c>
      <c r="B58" s="5" t="s">
        <v>55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 x14ac:dyDescent="0.25">
      <c r="A59" s="5">
        <v>48</v>
      </c>
      <c r="B59" s="5" t="s">
        <v>56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 x14ac:dyDescent="0.25">
      <c r="A60" s="5">
        <v>49</v>
      </c>
      <c r="B60" s="5" t="s">
        <v>57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 x14ac:dyDescent="0.25">
      <c r="A61" s="5">
        <v>50</v>
      </c>
      <c r="B61" s="5" t="s">
        <v>58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 x14ac:dyDescent="0.25">
      <c r="A62" s="5">
        <v>51</v>
      </c>
      <c r="B62" s="5" t="s">
        <v>59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 x14ac:dyDescent="0.25">
      <c r="A63" s="5">
        <v>52</v>
      </c>
      <c r="B63" s="5" t="s">
        <v>60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 x14ac:dyDescent="0.25">
      <c r="A64" s="5">
        <v>53</v>
      </c>
      <c r="B64" s="5" t="s">
        <v>61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 x14ac:dyDescent="0.25">
      <c r="A65" s="5">
        <v>54</v>
      </c>
      <c r="B65" s="5" t="s">
        <v>62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 x14ac:dyDescent="0.25">
      <c r="A66" s="5">
        <v>55</v>
      </c>
      <c r="B66" s="5" t="s">
        <v>63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 x14ac:dyDescent="0.25">
      <c r="A67" s="5">
        <v>56</v>
      </c>
      <c r="B67" s="5" t="s">
        <v>64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 x14ac:dyDescent="0.25">
      <c r="A68" s="5">
        <v>57</v>
      </c>
      <c r="B68" s="5" t="s">
        <v>65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3" x14ac:dyDescent="0.25">
      <c r="A69" s="5">
        <v>58</v>
      </c>
      <c r="B69" s="5" t="s">
        <v>66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 x14ac:dyDescent="0.25">
      <c r="A70" s="5">
        <v>59</v>
      </c>
      <c r="B70" s="5" t="s">
        <v>67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 x14ac:dyDescent="0.25">
      <c r="A71" s="5">
        <v>60</v>
      </c>
      <c r="B71" s="5" t="s">
        <v>68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 x14ac:dyDescent="0.25">
      <c r="A72" s="5">
        <v>61</v>
      </c>
      <c r="B72" s="5" t="s">
        <v>69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 x14ac:dyDescent="0.25">
      <c r="A73" s="5">
        <v>62</v>
      </c>
      <c r="B73" s="5" t="s">
        <v>70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 x14ac:dyDescent="0.25">
      <c r="A74" s="5">
        <v>63</v>
      </c>
      <c r="B74" s="5" t="s">
        <v>71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 x14ac:dyDescent="0.25">
      <c r="A75" s="5">
        <v>64</v>
      </c>
      <c r="B75" s="5" t="s">
        <v>72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spans="1:33" x14ac:dyDescent="0.25">
      <c r="A76" s="5">
        <v>65</v>
      </c>
      <c r="B76" s="5" t="s">
        <v>73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</row>
    <row r="77" spans="1:33" x14ac:dyDescent="0.25">
      <c r="A77" s="5">
        <v>66</v>
      </c>
      <c r="B77" s="5" t="s">
        <v>74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</row>
    <row r="78" spans="1:33" x14ac:dyDescent="0.25">
      <c r="A78" s="5">
        <v>67</v>
      </c>
      <c r="B78" s="5" t="s">
        <v>75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</row>
    <row r="79" spans="1:33" x14ac:dyDescent="0.25">
      <c r="A79" s="5">
        <v>68</v>
      </c>
      <c r="B79" s="5" t="s">
        <v>76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</row>
    <row r="80" spans="1:33" x14ac:dyDescent="0.25">
      <c r="A80" s="5">
        <v>69</v>
      </c>
      <c r="B80" s="5" t="s">
        <v>77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</row>
    <row r="81" spans="1:33" x14ac:dyDescent="0.25">
      <c r="A81" s="5">
        <v>70</v>
      </c>
      <c r="B81" s="5" t="s">
        <v>78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</row>
    <row r="82" spans="1:33" x14ac:dyDescent="0.25">
      <c r="A82" s="5">
        <v>71</v>
      </c>
      <c r="B82" s="5" t="s">
        <v>79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</row>
    <row r="83" spans="1:33" x14ac:dyDescent="0.25">
      <c r="A83" s="5">
        <v>72</v>
      </c>
      <c r="B83" s="5" t="s">
        <v>80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</row>
    <row r="84" spans="1:33" x14ac:dyDescent="0.25">
      <c r="A84" s="5">
        <v>73</v>
      </c>
      <c r="B84" s="5" t="s">
        <v>81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</row>
    <row r="85" spans="1:33" x14ac:dyDescent="0.25">
      <c r="A85" s="5">
        <v>74</v>
      </c>
      <c r="B85" s="5" t="s">
        <v>82</v>
      </c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</row>
    <row r="86" spans="1:33" x14ac:dyDescent="0.25">
      <c r="A86" s="5">
        <v>75</v>
      </c>
      <c r="B86" s="5" t="s">
        <v>83</v>
      </c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</row>
    <row r="87" spans="1:33" x14ac:dyDescent="0.25">
      <c r="A87" s="5">
        <v>76</v>
      </c>
      <c r="B87" s="5" t="s">
        <v>84</v>
      </c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</row>
    <row r="88" spans="1:33" x14ac:dyDescent="0.25">
      <c r="A88" s="5">
        <v>77</v>
      </c>
      <c r="B88" s="5" t="s">
        <v>85</v>
      </c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</row>
    <row r="89" spans="1:33" x14ac:dyDescent="0.25">
      <c r="A89" s="5">
        <v>78</v>
      </c>
      <c r="B89" s="5" t="s">
        <v>86</v>
      </c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</row>
    <row r="90" spans="1:33" x14ac:dyDescent="0.25">
      <c r="A90" s="5">
        <v>79</v>
      </c>
      <c r="B90" s="5" t="s">
        <v>87</v>
      </c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</row>
    <row r="91" spans="1:33" x14ac:dyDescent="0.25">
      <c r="A91" s="5">
        <v>80</v>
      </c>
      <c r="B91" s="5" t="s">
        <v>88</v>
      </c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</row>
    <row r="92" spans="1:33" x14ac:dyDescent="0.25">
      <c r="A92" s="5">
        <v>81</v>
      </c>
      <c r="B92" s="5" t="s">
        <v>89</v>
      </c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</row>
    <row r="93" spans="1:33" x14ac:dyDescent="0.25">
      <c r="A93" s="5">
        <v>82</v>
      </c>
      <c r="B93" s="5" t="s">
        <v>90</v>
      </c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</row>
    <row r="94" spans="1:33" x14ac:dyDescent="0.25">
      <c r="A94" s="5">
        <v>83</v>
      </c>
      <c r="B94" s="5" t="s">
        <v>91</v>
      </c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</row>
    <row r="95" spans="1:33" x14ac:dyDescent="0.25">
      <c r="A95" s="5">
        <v>84</v>
      </c>
      <c r="B95" s="5" t="s">
        <v>92</v>
      </c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</row>
    <row r="96" spans="1:33" x14ac:dyDescent="0.25">
      <c r="A96" s="5">
        <v>85</v>
      </c>
      <c r="B96" s="5" t="s">
        <v>93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</row>
    <row r="97" spans="1:33" x14ac:dyDescent="0.25">
      <c r="A97" s="5">
        <v>86</v>
      </c>
      <c r="B97" s="5" t="s">
        <v>94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</row>
    <row r="98" spans="1:33" x14ac:dyDescent="0.25">
      <c r="A98" s="5">
        <v>87</v>
      </c>
      <c r="B98" s="5" t="s">
        <v>95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</row>
    <row r="99" spans="1:33" x14ac:dyDescent="0.25">
      <c r="A99" s="5">
        <v>88</v>
      </c>
      <c r="B99" s="5" t="s">
        <v>96</v>
      </c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</row>
    <row r="100" spans="1:33" x14ac:dyDescent="0.25">
      <c r="A100" s="5">
        <v>89</v>
      </c>
      <c r="B100" s="5" t="s">
        <v>97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</row>
    <row r="101" spans="1:33" x14ac:dyDescent="0.25">
      <c r="A101" s="5">
        <v>90</v>
      </c>
      <c r="B101" s="5" t="s">
        <v>98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</row>
    <row r="102" spans="1:33" x14ac:dyDescent="0.25">
      <c r="A102" s="5">
        <v>91</v>
      </c>
      <c r="B102" s="5" t="s">
        <v>99</v>
      </c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</row>
    <row r="103" spans="1:33" x14ac:dyDescent="0.25">
      <c r="A103" s="5">
        <v>92</v>
      </c>
      <c r="B103" s="5" t="s">
        <v>100</v>
      </c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</row>
    <row r="104" spans="1:33" x14ac:dyDescent="0.25">
      <c r="A104" s="5">
        <v>93</v>
      </c>
      <c r="B104" s="5" t="s">
        <v>101</v>
      </c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</row>
    <row r="105" spans="1:33" x14ac:dyDescent="0.25">
      <c r="A105" s="5">
        <v>94</v>
      </c>
      <c r="B105" s="5" t="s">
        <v>102</v>
      </c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</row>
    <row r="106" spans="1:33" x14ac:dyDescent="0.25">
      <c r="A106" s="5">
        <v>95</v>
      </c>
      <c r="B106" s="5" t="s">
        <v>103</v>
      </c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</row>
    <row r="107" spans="1:33" x14ac:dyDescent="0.25">
      <c r="A107" s="5">
        <v>96</v>
      </c>
      <c r="B107" s="5" t="s">
        <v>104</v>
      </c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0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0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0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0">
        <f t="shared" si="4"/>
        <v>0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0</v>
      </c>
      <c r="T110" s="10">
        <f t="shared" si="4"/>
        <v>0</v>
      </c>
      <c r="U110" s="10">
        <f t="shared" si="4"/>
        <v>0</v>
      </c>
      <c r="V110" s="10">
        <f t="shared" si="4"/>
        <v>0</v>
      </c>
      <c r="W110" s="10">
        <f t="shared" si="4"/>
        <v>0</v>
      </c>
      <c r="X110" s="10">
        <f t="shared" si="4"/>
        <v>0</v>
      </c>
      <c r="Y110" s="10">
        <f t="shared" si="4"/>
        <v>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 t="e">
        <f t="shared" si="6"/>
        <v>#DIV/0!</v>
      </c>
      <c r="M111" s="10" t="e">
        <f t="shared" si="6"/>
        <v>#DIV/0!</v>
      </c>
      <c r="N111" s="10" t="e">
        <f t="shared" si="6"/>
        <v>#DIV/0!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 t="e">
        <f t="shared" si="6"/>
        <v>#DIV/0!</v>
      </c>
      <c r="T111" s="10" t="e">
        <f t="shared" si="6"/>
        <v>#DIV/0!</v>
      </c>
      <c r="U111" s="10" t="e">
        <f t="shared" si="6"/>
        <v>#DIV/0!</v>
      </c>
      <c r="V111" s="10" t="e">
        <f t="shared" si="6"/>
        <v>#DIV/0!</v>
      </c>
      <c r="W111" s="10" t="e">
        <f t="shared" si="6"/>
        <v>#DIV/0!</v>
      </c>
      <c r="X111" s="10" t="e">
        <f t="shared" si="6"/>
        <v>#DIV/0!</v>
      </c>
      <c r="Y111" s="10" t="e">
        <f t="shared" si="6"/>
        <v>#DIV/0!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 t="e">
        <f t="shared" si="7"/>
        <v>#DIV/0!</v>
      </c>
      <c r="AE111" s="10" t="e">
        <f t="shared" si="7"/>
        <v>#DIV/0!</v>
      </c>
      <c r="AF111" s="10" t="e">
        <f t="shared" si="7"/>
        <v>#DIV/0!</v>
      </c>
      <c r="AG111" s="10" t="e">
        <f t="shared" si="7"/>
        <v>#DIV/0!</v>
      </c>
    </row>
    <row r="114" spans="3:32" x14ac:dyDescent="0.25">
      <c r="C114" s="2">
        <v>3.32</v>
      </c>
      <c r="D114" s="2">
        <v>3.32</v>
      </c>
      <c r="E114" s="2">
        <v>3.32</v>
      </c>
      <c r="F114" s="2">
        <v>3.32</v>
      </c>
      <c r="G114" s="2">
        <v>3.32</v>
      </c>
      <c r="H114" s="2">
        <v>3.38</v>
      </c>
      <c r="I114" s="2">
        <v>3.38</v>
      </c>
      <c r="J114" s="2">
        <v>3.38</v>
      </c>
      <c r="K114" s="2">
        <v>3.38</v>
      </c>
      <c r="L114" s="2">
        <v>3.38</v>
      </c>
      <c r="M114" s="2">
        <v>3.38</v>
      </c>
      <c r="N114" s="2">
        <v>3.38</v>
      </c>
      <c r="O114" s="2">
        <v>3.55</v>
      </c>
      <c r="P114" s="2">
        <v>3.55</v>
      </c>
      <c r="Q114" s="2">
        <v>3.55</v>
      </c>
      <c r="R114" s="2">
        <v>3.55</v>
      </c>
      <c r="S114" s="2">
        <v>3.55</v>
      </c>
      <c r="T114" s="2">
        <v>3.55</v>
      </c>
      <c r="U114" s="2">
        <v>3.55</v>
      </c>
      <c r="V114" s="2">
        <v>3.59</v>
      </c>
      <c r="W114" s="2">
        <v>3.59</v>
      </c>
      <c r="X114" s="2">
        <v>3.59</v>
      </c>
      <c r="Y114" s="2">
        <v>3.59</v>
      </c>
      <c r="Z114" s="2">
        <v>3.59</v>
      </c>
      <c r="AA114" s="2">
        <v>3.59</v>
      </c>
      <c r="AB114" s="2">
        <v>3.59</v>
      </c>
      <c r="AC114" s="2">
        <v>3.59</v>
      </c>
      <c r="AD114" s="2">
        <v>3.59</v>
      </c>
      <c r="AE114" s="2">
        <v>3.59</v>
      </c>
      <c r="AF114" s="2">
        <v>3.59</v>
      </c>
    </row>
  </sheetData>
  <mergeCells count="1">
    <mergeCell ref="A3:B3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4"/>
  <sheetViews>
    <sheetView topLeftCell="C6" zoomScale="90" zoomScaleNormal="90" workbookViewId="0">
      <selection activeCell="E37" sqref="E37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126</v>
      </c>
      <c r="B1" s="7"/>
    </row>
    <row r="2" spans="1:33" x14ac:dyDescent="0.25">
      <c r="A2" s="7" t="s">
        <v>109</v>
      </c>
      <c r="B2" s="7"/>
      <c r="C2" s="14">
        <f>SUM(C12:AG107)/4000</f>
        <v>0</v>
      </c>
      <c r="G2" s="38"/>
      <c r="H2" s="38"/>
    </row>
    <row r="3" spans="1:33" s="3" customFormat="1" x14ac:dyDescent="0.25">
      <c r="A3" s="77" t="s">
        <v>110</v>
      </c>
      <c r="B3" s="78"/>
    </row>
    <row r="4" spans="1:33" s="3" customFormat="1" x14ac:dyDescent="0.25">
      <c r="A4" s="41"/>
      <c r="B4" s="42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6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x14ac:dyDescent="0.25">
      <c r="A13" s="5">
        <v>2</v>
      </c>
      <c r="B13" s="5" t="s">
        <v>10</v>
      </c>
      <c r="C13" s="6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x14ac:dyDescent="0.25">
      <c r="A14" s="5">
        <v>3</v>
      </c>
      <c r="B14" s="5" t="s">
        <v>11</v>
      </c>
      <c r="C14" s="6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x14ac:dyDescent="0.25">
      <c r="A15" s="5">
        <v>4</v>
      </c>
      <c r="B15" s="5" t="s">
        <v>12</v>
      </c>
      <c r="C15" s="6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x14ac:dyDescent="0.25">
      <c r="A16" s="5">
        <v>5</v>
      </c>
      <c r="B16" s="5" t="s">
        <v>13</v>
      </c>
      <c r="C16" s="6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x14ac:dyDescent="0.25">
      <c r="A17" s="5">
        <v>6</v>
      </c>
      <c r="B17" s="5" t="s">
        <v>14</v>
      </c>
      <c r="C17" s="6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x14ac:dyDescent="0.25">
      <c r="A18" s="5">
        <v>7</v>
      </c>
      <c r="B18" s="5" t="s">
        <v>15</v>
      </c>
      <c r="C18" s="6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x14ac:dyDescent="0.25">
      <c r="A19" s="5">
        <v>8</v>
      </c>
      <c r="B19" s="5" t="s">
        <v>16</v>
      </c>
      <c r="C19" s="6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x14ac:dyDescent="0.25">
      <c r="A20" s="5">
        <v>9</v>
      </c>
      <c r="B20" s="5" t="s">
        <v>17</v>
      </c>
      <c r="C20" s="6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x14ac:dyDescent="0.25">
      <c r="A21" s="5">
        <v>10</v>
      </c>
      <c r="B21" s="5" t="s">
        <v>18</v>
      </c>
      <c r="C21" s="6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x14ac:dyDescent="0.25">
      <c r="A22" s="5">
        <v>11</v>
      </c>
      <c r="B22" s="5" t="s">
        <v>19</v>
      </c>
      <c r="C22" s="6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x14ac:dyDescent="0.25">
      <c r="A23" s="5">
        <v>12</v>
      </c>
      <c r="B23" s="5" t="s">
        <v>20</v>
      </c>
      <c r="C23" s="6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x14ac:dyDescent="0.25">
      <c r="A24" s="5">
        <v>13</v>
      </c>
      <c r="B24" s="5" t="s">
        <v>21</v>
      </c>
      <c r="C24" s="6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x14ac:dyDescent="0.25">
      <c r="A25" s="5">
        <v>14</v>
      </c>
      <c r="B25" s="5" t="s">
        <v>22</v>
      </c>
      <c r="C25" s="6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x14ac:dyDescent="0.25">
      <c r="A26" s="5">
        <v>15</v>
      </c>
      <c r="B26" s="5" t="s">
        <v>23</v>
      </c>
      <c r="C26" s="6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x14ac:dyDescent="0.25">
      <c r="A27" s="5">
        <v>16</v>
      </c>
      <c r="B27" s="5" t="s">
        <v>24</v>
      </c>
      <c r="C27" s="6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x14ac:dyDescent="0.25">
      <c r="A28" s="5">
        <v>17</v>
      </c>
      <c r="B28" s="5" t="s">
        <v>25</v>
      </c>
      <c r="C28" s="6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x14ac:dyDescent="0.25">
      <c r="A29" s="5">
        <v>18</v>
      </c>
      <c r="B29" s="5" t="s">
        <v>26</v>
      </c>
      <c r="C29" s="6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x14ac:dyDescent="0.25">
      <c r="A30" s="5">
        <v>19</v>
      </c>
      <c r="B30" s="5" t="s">
        <v>27</v>
      </c>
      <c r="C30" s="6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x14ac:dyDescent="0.25">
      <c r="A31" s="5">
        <v>20</v>
      </c>
      <c r="B31" s="5" t="s">
        <v>28</v>
      </c>
      <c r="C31" s="6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x14ac:dyDescent="0.25">
      <c r="A32" s="5">
        <v>21</v>
      </c>
      <c r="B32" s="5" t="s">
        <v>29</v>
      </c>
      <c r="C32" s="6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x14ac:dyDescent="0.25">
      <c r="A33" s="5">
        <v>22</v>
      </c>
      <c r="B33" s="5" t="s">
        <v>30</v>
      </c>
      <c r="C33" s="6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x14ac:dyDescent="0.25">
      <c r="A34" s="5">
        <v>23</v>
      </c>
      <c r="B34" s="5" t="s">
        <v>31</v>
      </c>
      <c r="C34" s="6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x14ac:dyDescent="0.25">
      <c r="A35" s="5">
        <v>24</v>
      </c>
      <c r="B35" s="5" t="s">
        <v>32</v>
      </c>
      <c r="C35" s="6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x14ac:dyDescent="0.25">
      <c r="A36" s="5">
        <v>25</v>
      </c>
      <c r="B36" s="5" t="s">
        <v>33</v>
      </c>
      <c r="C36" s="6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x14ac:dyDescent="0.25">
      <c r="A37" s="5">
        <v>26</v>
      </c>
      <c r="B37" s="5" t="s">
        <v>34</v>
      </c>
      <c r="C37" s="6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x14ac:dyDescent="0.25">
      <c r="A38" s="5">
        <v>27</v>
      </c>
      <c r="B38" s="5" t="s">
        <v>35</v>
      </c>
      <c r="C38" s="6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x14ac:dyDescent="0.25">
      <c r="A39" s="5">
        <v>28</v>
      </c>
      <c r="B39" s="5" t="s">
        <v>36</v>
      </c>
      <c r="C39" s="6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x14ac:dyDescent="0.25">
      <c r="A40" s="5">
        <v>29</v>
      </c>
      <c r="B40" s="5" t="s">
        <v>37</v>
      </c>
      <c r="C40" s="6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x14ac:dyDescent="0.25">
      <c r="A41" s="5">
        <v>30</v>
      </c>
      <c r="B41" s="5" t="s">
        <v>38</v>
      </c>
      <c r="C41" s="6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x14ac:dyDescent="0.25">
      <c r="A42" s="5">
        <v>31</v>
      </c>
      <c r="B42" s="5" t="s">
        <v>39</v>
      </c>
      <c r="C42" s="6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x14ac:dyDescent="0.25">
      <c r="A43" s="5">
        <v>32</v>
      </c>
      <c r="B43" s="5" t="s">
        <v>40</v>
      </c>
      <c r="C43" s="6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x14ac:dyDescent="0.25">
      <c r="A44" s="5">
        <v>33</v>
      </c>
      <c r="B44" s="5" t="s">
        <v>41</v>
      </c>
      <c r="C44" s="6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x14ac:dyDescent="0.25">
      <c r="A45" s="5">
        <v>34</v>
      </c>
      <c r="B45" s="5" t="s">
        <v>42</v>
      </c>
      <c r="C45" s="6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 x14ac:dyDescent="0.25">
      <c r="A46" s="5">
        <v>35</v>
      </c>
      <c r="B46" s="5" t="s">
        <v>43</v>
      </c>
      <c r="C46" s="6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 x14ac:dyDescent="0.25">
      <c r="A47" s="5">
        <v>36</v>
      </c>
      <c r="B47" s="5" t="s">
        <v>44</v>
      </c>
      <c r="C47" s="6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 x14ac:dyDescent="0.25">
      <c r="A48" s="5">
        <v>37</v>
      </c>
      <c r="B48" s="5" t="s">
        <v>45</v>
      </c>
      <c r="C48" s="6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 x14ac:dyDescent="0.25">
      <c r="A49" s="5">
        <v>38</v>
      </c>
      <c r="B49" s="5" t="s">
        <v>46</v>
      </c>
      <c r="C49" s="6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 x14ac:dyDescent="0.25">
      <c r="A50" s="5">
        <v>39</v>
      </c>
      <c r="B50" s="5" t="s">
        <v>47</v>
      </c>
      <c r="C50" s="6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 x14ac:dyDescent="0.25">
      <c r="A51" s="5">
        <v>40</v>
      </c>
      <c r="B51" s="5" t="s">
        <v>48</v>
      </c>
      <c r="C51" s="6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 x14ac:dyDescent="0.25">
      <c r="A52" s="5">
        <v>41</v>
      </c>
      <c r="B52" s="5" t="s">
        <v>49</v>
      </c>
      <c r="C52" s="6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 x14ac:dyDescent="0.25">
      <c r="A53" s="5">
        <v>42</v>
      </c>
      <c r="B53" s="5" t="s">
        <v>50</v>
      </c>
      <c r="C53" s="6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 x14ac:dyDescent="0.25">
      <c r="A54" s="5">
        <v>43</v>
      </c>
      <c r="B54" s="5" t="s">
        <v>51</v>
      </c>
      <c r="C54" s="6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 x14ac:dyDescent="0.25">
      <c r="A55" s="5">
        <v>44</v>
      </c>
      <c r="B55" s="5" t="s">
        <v>52</v>
      </c>
      <c r="C55" s="6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 x14ac:dyDescent="0.25">
      <c r="A56" s="5">
        <v>45</v>
      </c>
      <c r="B56" s="5" t="s">
        <v>53</v>
      </c>
      <c r="C56" s="6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 x14ac:dyDescent="0.25">
      <c r="A57" s="5">
        <v>46</v>
      </c>
      <c r="B57" s="5" t="s">
        <v>54</v>
      </c>
      <c r="C57" s="6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 x14ac:dyDescent="0.25">
      <c r="A58" s="5">
        <v>47</v>
      </c>
      <c r="B58" s="5" t="s">
        <v>55</v>
      </c>
      <c r="C58" s="6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 x14ac:dyDescent="0.25">
      <c r="A59" s="5">
        <v>48</v>
      </c>
      <c r="B59" s="5" t="s">
        <v>56</v>
      </c>
      <c r="C59" s="6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 x14ac:dyDescent="0.25">
      <c r="A60" s="5">
        <v>49</v>
      </c>
      <c r="B60" s="5" t="s">
        <v>57</v>
      </c>
      <c r="C60" s="6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 x14ac:dyDescent="0.25">
      <c r="A61" s="5">
        <v>50</v>
      </c>
      <c r="B61" s="5" t="s">
        <v>58</v>
      </c>
      <c r="C61" s="6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 x14ac:dyDescent="0.25">
      <c r="A62" s="5">
        <v>51</v>
      </c>
      <c r="B62" s="5" t="s">
        <v>59</v>
      </c>
      <c r="C62" s="6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 x14ac:dyDescent="0.25">
      <c r="A63" s="5">
        <v>52</v>
      </c>
      <c r="B63" s="5" t="s">
        <v>60</v>
      </c>
      <c r="C63" s="6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 x14ac:dyDescent="0.25">
      <c r="A64" s="5">
        <v>53</v>
      </c>
      <c r="B64" s="5" t="s">
        <v>61</v>
      </c>
      <c r="C64" s="6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 x14ac:dyDescent="0.25">
      <c r="A65" s="5">
        <v>54</v>
      </c>
      <c r="B65" s="5" t="s">
        <v>62</v>
      </c>
      <c r="C65" s="6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 x14ac:dyDescent="0.25">
      <c r="A66" s="5">
        <v>55</v>
      </c>
      <c r="B66" s="5" t="s">
        <v>63</v>
      </c>
      <c r="C66" s="6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 x14ac:dyDescent="0.25">
      <c r="A67" s="5">
        <v>56</v>
      </c>
      <c r="B67" s="5" t="s">
        <v>64</v>
      </c>
      <c r="C67" s="6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 x14ac:dyDescent="0.25">
      <c r="A68" s="5">
        <v>57</v>
      </c>
      <c r="B68" s="5" t="s">
        <v>65</v>
      </c>
      <c r="C68" s="6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3" x14ac:dyDescent="0.25">
      <c r="A69" s="5">
        <v>58</v>
      </c>
      <c r="B69" s="5" t="s">
        <v>66</v>
      </c>
      <c r="C69" s="6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 x14ac:dyDescent="0.25">
      <c r="A70" s="5">
        <v>59</v>
      </c>
      <c r="B70" s="5" t="s">
        <v>67</v>
      </c>
      <c r="C70" s="6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 x14ac:dyDescent="0.25">
      <c r="A71" s="5">
        <v>60</v>
      </c>
      <c r="B71" s="5" t="s">
        <v>68</v>
      </c>
      <c r="C71" s="6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 x14ac:dyDescent="0.25">
      <c r="A72" s="5">
        <v>61</v>
      </c>
      <c r="B72" s="5" t="s">
        <v>69</v>
      </c>
      <c r="C72" s="6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 x14ac:dyDescent="0.25">
      <c r="A73" s="5">
        <v>62</v>
      </c>
      <c r="B73" s="5" t="s">
        <v>70</v>
      </c>
      <c r="C73" s="6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 x14ac:dyDescent="0.25">
      <c r="A74" s="5">
        <v>63</v>
      </c>
      <c r="B74" s="5" t="s">
        <v>71</v>
      </c>
      <c r="C74" s="6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 x14ac:dyDescent="0.25">
      <c r="A75" s="5">
        <v>64</v>
      </c>
      <c r="B75" s="5" t="s">
        <v>72</v>
      </c>
      <c r="C75" s="6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spans="1:33" x14ac:dyDescent="0.25">
      <c r="A76" s="5">
        <v>65</v>
      </c>
      <c r="B76" s="5" t="s">
        <v>73</v>
      </c>
      <c r="C76" s="6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</row>
    <row r="77" spans="1:33" x14ac:dyDescent="0.25">
      <c r="A77" s="5">
        <v>66</v>
      </c>
      <c r="B77" s="5" t="s">
        <v>74</v>
      </c>
      <c r="C77" s="6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</row>
    <row r="78" spans="1:33" x14ac:dyDescent="0.25">
      <c r="A78" s="5">
        <v>67</v>
      </c>
      <c r="B78" s="5" t="s">
        <v>75</v>
      </c>
      <c r="C78" s="6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</row>
    <row r="79" spans="1:33" x14ac:dyDescent="0.25">
      <c r="A79" s="5">
        <v>68</v>
      </c>
      <c r="B79" s="5" t="s">
        <v>76</v>
      </c>
      <c r="C79" s="6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</row>
    <row r="80" spans="1:33" x14ac:dyDescent="0.25">
      <c r="A80" s="5">
        <v>69</v>
      </c>
      <c r="B80" s="5" t="s">
        <v>77</v>
      </c>
      <c r="C80" s="6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</row>
    <row r="81" spans="1:33" x14ac:dyDescent="0.25">
      <c r="A81" s="5">
        <v>70</v>
      </c>
      <c r="B81" s="5" t="s">
        <v>78</v>
      </c>
      <c r="C81" s="6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</row>
    <row r="82" spans="1:33" x14ac:dyDescent="0.25">
      <c r="A82" s="5">
        <v>71</v>
      </c>
      <c r="B82" s="5" t="s">
        <v>79</v>
      </c>
      <c r="C82" s="6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</row>
    <row r="83" spans="1:33" x14ac:dyDescent="0.25">
      <c r="A83" s="5">
        <v>72</v>
      </c>
      <c r="B83" s="5" t="s">
        <v>80</v>
      </c>
      <c r="C83" s="6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</row>
    <row r="84" spans="1:33" x14ac:dyDescent="0.25">
      <c r="A84" s="5">
        <v>73</v>
      </c>
      <c r="B84" s="5" t="s">
        <v>81</v>
      </c>
      <c r="C84" s="6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</row>
    <row r="85" spans="1:33" x14ac:dyDescent="0.25">
      <c r="A85" s="5">
        <v>74</v>
      </c>
      <c r="B85" s="5" t="s">
        <v>82</v>
      </c>
      <c r="C85" s="6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</row>
    <row r="86" spans="1:33" x14ac:dyDescent="0.25">
      <c r="A86" s="5">
        <v>75</v>
      </c>
      <c r="B86" s="5" t="s">
        <v>83</v>
      </c>
      <c r="C86" s="6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</row>
    <row r="87" spans="1:33" x14ac:dyDescent="0.25">
      <c r="A87" s="5">
        <v>76</v>
      </c>
      <c r="B87" s="5" t="s">
        <v>84</v>
      </c>
      <c r="C87" s="6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</row>
    <row r="88" spans="1:33" x14ac:dyDescent="0.25">
      <c r="A88" s="5">
        <v>77</v>
      </c>
      <c r="B88" s="5" t="s">
        <v>85</v>
      </c>
      <c r="C88" s="6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</row>
    <row r="89" spans="1:33" x14ac:dyDescent="0.25">
      <c r="A89" s="5">
        <v>78</v>
      </c>
      <c r="B89" s="5" t="s">
        <v>86</v>
      </c>
      <c r="C89" s="6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</row>
    <row r="90" spans="1:33" x14ac:dyDescent="0.25">
      <c r="A90" s="5">
        <v>79</v>
      </c>
      <c r="B90" s="5" t="s">
        <v>87</v>
      </c>
      <c r="C90" s="6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</row>
    <row r="91" spans="1:33" x14ac:dyDescent="0.25">
      <c r="A91" s="5">
        <v>80</v>
      </c>
      <c r="B91" s="5" t="s">
        <v>88</v>
      </c>
      <c r="C91" s="6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</row>
    <row r="92" spans="1:33" x14ac:dyDescent="0.25">
      <c r="A92" s="5">
        <v>81</v>
      </c>
      <c r="B92" s="5" t="s">
        <v>89</v>
      </c>
      <c r="C92" s="6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</row>
    <row r="93" spans="1:33" x14ac:dyDescent="0.25">
      <c r="A93" s="5">
        <v>82</v>
      </c>
      <c r="B93" s="5" t="s">
        <v>90</v>
      </c>
      <c r="C93" s="6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</row>
    <row r="94" spans="1:33" x14ac:dyDescent="0.25">
      <c r="A94" s="5">
        <v>83</v>
      </c>
      <c r="B94" s="5" t="s">
        <v>91</v>
      </c>
      <c r="C94" s="6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</row>
    <row r="95" spans="1:33" x14ac:dyDescent="0.25">
      <c r="A95" s="5">
        <v>84</v>
      </c>
      <c r="B95" s="5" t="s">
        <v>92</v>
      </c>
      <c r="C95" s="6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</row>
    <row r="96" spans="1:33" x14ac:dyDescent="0.25">
      <c r="A96" s="5">
        <v>85</v>
      </c>
      <c r="B96" s="5" t="s">
        <v>93</v>
      </c>
      <c r="C96" s="6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</row>
    <row r="97" spans="1:33" x14ac:dyDescent="0.25">
      <c r="A97" s="5">
        <v>86</v>
      </c>
      <c r="B97" s="5" t="s">
        <v>94</v>
      </c>
      <c r="C97" s="6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</row>
    <row r="98" spans="1:33" x14ac:dyDescent="0.25">
      <c r="A98" s="5">
        <v>87</v>
      </c>
      <c r="B98" s="5" t="s">
        <v>95</v>
      </c>
      <c r="C98" s="6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</row>
    <row r="99" spans="1:33" x14ac:dyDescent="0.25">
      <c r="A99" s="5">
        <v>88</v>
      </c>
      <c r="B99" s="5" t="s">
        <v>96</v>
      </c>
      <c r="C99" s="6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</row>
    <row r="100" spans="1:33" x14ac:dyDescent="0.25">
      <c r="A100" s="5">
        <v>89</v>
      </c>
      <c r="B100" s="5" t="s">
        <v>97</v>
      </c>
      <c r="C100" s="6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</row>
    <row r="101" spans="1:33" x14ac:dyDescent="0.25">
      <c r="A101" s="5">
        <v>90</v>
      </c>
      <c r="B101" s="5" t="s">
        <v>98</v>
      </c>
      <c r="C101" s="6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</row>
    <row r="102" spans="1:33" x14ac:dyDescent="0.25">
      <c r="A102" s="5">
        <v>91</v>
      </c>
      <c r="B102" s="5" t="s">
        <v>99</v>
      </c>
      <c r="C102" s="6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</row>
    <row r="103" spans="1:33" x14ac:dyDescent="0.25">
      <c r="A103" s="5">
        <v>92</v>
      </c>
      <c r="B103" s="5" t="s">
        <v>100</v>
      </c>
      <c r="C103" s="6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</row>
    <row r="104" spans="1:33" x14ac:dyDescent="0.25">
      <c r="A104" s="5">
        <v>93</v>
      </c>
      <c r="B104" s="5" t="s">
        <v>101</v>
      </c>
      <c r="C104" s="6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</row>
    <row r="105" spans="1:33" x14ac:dyDescent="0.25">
      <c r="A105" s="5">
        <v>94</v>
      </c>
      <c r="B105" s="5" t="s">
        <v>102</v>
      </c>
      <c r="C105" s="6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</row>
    <row r="106" spans="1:33" x14ac:dyDescent="0.25">
      <c r="A106" s="5">
        <v>95</v>
      </c>
      <c r="B106" s="5" t="s">
        <v>103</v>
      </c>
      <c r="C106" s="6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</row>
    <row r="107" spans="1:33" x14ac:dyDescent="0.25">
      <c r="A107" s="5">
        <v>96</v>
      </c>
      <c r="B107" s="5" t="s">
        <v>104</v>
      </c>
      <c r="C107" s="6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0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0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0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0">
        <f t="shared" si="4"/>
        <v>0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0</v>
      </c>
      <c r="T110" s="10">
        <f t="shared" si="4"/>
        <v>0</v>
      </c>
      <c r="U110" s="10">
        <f t="shared" si="4"/>
        <v>0</v>
      </c>
      <c r="V110" s="10">
        <f t="shared" si="4"/>
        <v>0</v>
      </c>
      <c r="W110" s="10">
        <f t="shared" si="4"/>
        <v>0</v>
      </c>
      <c r="X110" s="10">
        <f t="shared" si="4"/>
        <v>0</v>
      </c>
      <c r="Y110" s="10">
        <f t="shared" si="4"/>
        <v>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 t="e">
        <f t="shared" si="6"/>
        <v>#DIV/0!</v>
      </c>
      <c r="M111" s="10" t="e">
        <f t="shared" si="6"/>
        <v>#DIV/0!</v>
      </c>
      <c r="N111" s="10" t="e">
        <f t="shared" si="6"/>
        <v>#DIV/0!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 t="e">
        <f t="shared" si="6"/>
        <v>#DIV/0!</v>
      </c>
      <c r="T111" s="10" t="e">
        <f t="shared" si="6"/>
        <v>#DIV/0!</v>
      </c>
      <c r="U111" s="10" t="e">
        <f t="shared" si="6"/>
        <v>#DIV/0!</v>
      </c>
      <c r="V111" s="10" t="e">
        <f t="shared" si="6"/>
        <v>#DIV/0!</v>
      </c>
      <c r="W111" s="10" t="e">
        <f t="shared" si="6"/>
        <v>#DIV/0!</v>
      </c>
      <c r="X111" s="10" t="e">
        <f t="shared" si="6"/>
        <v>#DIV/0!</v>
      </c>
      <c r="Y111" s="10" t="e">
        <f t="shared" si="6"/>
        <v>#DIV/0!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 t="e">
        <f t="shared" si="7"/>
        <v>#DIV/0!</v>
      </c>
      <c r="AE111" s="10" t="e">
        <f t="shared" si="7"/>
        <v>#DIV/0!</v>
      </c>
      <c r="AF111" s="10" t="e">
        <f t="shared" si="7"/>
        <v>#DIV/0!</v>
      </c>
      <c r="AG111" s="10" t="e">
        <f t="shared" si="7"/>
        <v>#DIV/0!</v>
      </c>
    </row>
    <row r="114" spans="3:32" x14ac:dyDescent="0.25">
      <c r="C114" s="2">
        <v>3.32</v>
      </c>
      <c r="D114" s="2">
        <v>3.32</v>
      </c>
      <c r="E114" s="2">
        <v>3.32</v>
      </c>
      <c r="F114" s="2">
        <v>3.32</v>
      </c>
      <c r="G114" s="2">
        <v>3.32</v>
      </c>
      <c r="H114" s="2">
        <v>3.38</v>
      </c>
      <c r="I114" s="2">
        <v>3.38</v>
      </c>
      <c r="J114" s="2">
        <v>3.38</v>
      </c>
      <c r="K114" s="2">
        <v>3.38</v>
      </c>
      <c r="L114" s="2">
        <v>3.38</v>
      </c>
      <c r="M114" s="2">
        <v>3.38</v>
      </c>
      <c r="N114" s="2">
        <v>3.38</v>
      </c>
      <c r="O114" s="2">
        <v>3.55</v>
      </c>
      <c r="P114" s="2">
        <v>3.55</v>
      </c>
      <c r="Q114" s="2">
        <v>3.55</v>
      </c>
      <c r="R114" s="2">
        <v>3.55</v>
      </c>
      <c r="S114" s="2">
        <v>3.55</v>
      </c>
      <c r="T114" s="2">
        <v>3.55</v>
      </c>
      <c r="U114" s="2">
        <v>3.55</v>
      </c>
      <c r="V114" s="2">
        <v>3.59</v>
      </c>
      <c r="W114" s="2">
        <v>3.59</v>
      </c>
      <c r="X114" s="2">
        <v>3.59</v>
      </c>
      <c r="Y114" s="2">
        <v>3.59</v>
      </c>
      <c r="Z114" s="2">
        <v>3.59</v>
      </c>
      <c r="AA114" s="2">
        <v>3.59</v>
      </c>
      <c r="AB114" s="2">
        <v>3.59</v>
      </c>
      <c r="AC114" s="2">
        <v>3.59</v>
      </c>
      <c r="AD114" s="2">
        <v>3.59</v>
      </c>
      <c r="AE114" s="2">
        <v>3.59</v>
      </c>
      <c r="AF114" s="2">
        <v>3.59</v>
      </c>
    </row>
  </sheetData>
  <mergeCells count="1">
    <mergeCell ref="A3:B3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1"/>
  <sheetViews>
    <sheetView zoomScale="90" zoomScaleNormal="90" workbookViewId="0">
      <selection activeCell="C12" sqref="C12:AG107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123</v>
      </c>
      <c r="B1" s="7"/>
    </row>
    <row r="2" spans="1:33" x14ac:dyDescent="0.25">
      <c r="A2" s="7" t="s">
        <v>109</v>
      </c>
      <c r="B2" s="7"/>
      <c r="C2" s="14">
        <f>SUM(C12:AG107)/4000</f>
        <v>-5.1159999999999997</v>
      </c>
      <c r="G2" s="38"/>
      <c r="H2" s="38"/>
    </row>
    <row r="3" spans="1:33" s="3" customFormat="1" x14ac:dyDescent="0.25">
      <c r="A3" s="77" t="s">
        <v>110</v>
      </c>
      <c r="B3" s="78"/>
    </row>
    <row r="4" spans="1:33" s="3" customFormat="1" x14ac:dyDescent="0.25">
      <c r="A4" s="39"/>
      <c r="B4" s="40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15">
        <v>-20</v>
      </c>
      <c r="D12" s="15">
        <v>-20</v>
      </c>
      <c r="E12" s="15">
        <v>-20</v>
      </c>
      <c r="F12" s="15">
        <v>-20</v>
      </c>
      <c r="G12" s="15">
        <v>-20</v>
      </c>
      <c r="H12" s="15">
        <v>-20</v>
      </c>
      <c r="I12" s="15">
        <v>-20</v>
      </c>
      <c r="J12" s="15">
        <v>-20</v>
      </c>
      <c r="K12" s="15">
        <v>-20</v>
      </c>
      <c r="L12" s="15">
        <v>-20</v>
      </c>
      <c r="M12" s="15">
        <v>-20</v>
      </c>
      <c r="N12" s="15">
        <v>-22</v>
      </c>
      <c r="O12" s="15">
        <v>-22</v>
      </c>
      <c r="P12" s="15">
        <v>-22</v>
      </c>
      <c r="Q12" s="15">
        <v>-22</v>
      </c>
      <c r="R12" s="15">
        <v>-22</v>
      </c>
      <c r="S12" s="15">
        <v>-22</v>
      </c>
      <c r="T12" s="15">
        <v>-22</v>
      </c>
      <c r="U12" s="15">
        <v>-22</v>
      </c>
      <c r="V12" s="15">
        <v>-22</v>
      </c>
      <c r="W12" s="15">
        <v>-22</v>
      </c>
      <c r="X12" s="15">
        <v>-22</v>
      </c>
      <c r="Y12" s="15">
        <v>-22</v>
      </c>
      <c r="Z12" s="15">
        <v>-22</v>
      </c>
      <c r="AA12" s="15">
        <v>-22</v>
      </c>
      <c r="AB12" s="15">
        <v>-22</v>
      </c>
      <c r="AC12" s="15">
        <v>-22</v>
      </c>
      <c r="AD12" s="15">
        <v>-22</v>
      </c>
      <c r="AE12" s="15">
        <v>-22</v>
      </c>
      <c r="AF12" s="15">
        <v>-22</v>
      </c>
      <c r="AG12" s="15"/>
    </row>
    <row r="13" spans="1:33" x14ac:dyDescent="0.25">
      <c r="A13" s="5">
        <v>2</v>
      </c>
      <c r="B13" s="5" t="s">
        <v>10</v>
      </c>
      <c r="C13" s="15">
        <v>-20</v>
      </c>
      <c r="D13" s="15">
        <v>-20</v>
      </c>
      <c r="E13" s="15">
        <v>-20</v>
      </c>
      <c r="F13" s="15">
        <v>-20</v>
      </c>
      <c r="G13" s="15">
        <v>-20</v>
      </c>
      <c r="H13" s="15">
        <v>-20</v>
      </c>
      <c r="I13" s="15">
        <v>-20</v>
      </c>
      <c r="J13" s="15">
        <v>-20</v>
      </c>
      <c r="K13" s="15">
        <v>-20</v>
      </c>
      <c r="L13" s="15">
        <v>-20</v>
      </c>
      <c r="M13" s="15">
        <v>-20</v>
      </c>
      <c r="N13" s="15">
        <v>-22</v>
      </c>
      <c r="O13" s="15">
        <v>-22</v>
      </c>
      <c r="P13" s="15">
        <v>-22</v>
      </c>
      <c r="Q13" s="15">
        <v>-22</v>
      </c>
      <c r="R13" s="15">
        <v>-22</v>
      </c>
      <c r="S13" s="15">
        <v>-22</v>
      </c>
      <c r="T13" s="15">
        <v>-22</v>
      </c>
      <c r="U13" s="15">
        <v>-22</v>
      </c>
      <c r="V13" s="15">
        <v>-22</v>
      </c>
      <c r="W13" s="15">
        <v>-22</v>
      </c>
      <c r="X13" s="15">
        <v>-22</v>
      </c>
      <c r="Y13" s="15">
        <v>-22</v>
      </c>
      <c r="Z13" s="15">
        <v>-22</v>
      </c>
      <c r="AA13" s="15">
        <v>-22</v>
      </c>
      <c r="AB13" s="15">
        <v>-22</v>
      </c>
      <c r="AC13" s="15">
        <v>-22</v>
      </c>
      <c r="AD13" s="15">
        <v>-22</v>
      </c>
      <c r="AE13" s="15">
        <v>-22</v>
      </c>
      <c r="AF13" s="15">
        <v>-22</v>
      </c>
      <c r="AG13" s="15"/>
    </row>
    <row r="14" spans="1:33" x14ac:dyDescent="0.25">
      <c r="A14" s="5">
        <v>3</v>
      </c>
      <c r="B14" s="5" t="s">
        <v>11</v>
      </c>
      <c r="C14" s="15">
        <v>-20</v>
      </c>
      <c r="D14" s="15">
        <v>-20</v>
      </c>
      <c r="E14" s="15">
        <v>-20</v>
      </c>
      <c r="F14" s="15">
        <v>-20</v>
      </c>
      <c r="G14" s="15">
        <v>-20</v>
      </c>
      <c r="H14" s="15">
        <v>-20</v>
      </c>
      <c r="I14" s="15">
        <v>-20</v>
      </c>
      <c r="J14" s="15">
        <v>-20</v>
      </c>
      <c r="K14" s="15">
        <v>-20</v>
      </c>
      <c r="L14" s="15">
        <v>-20</v>
      </c>
      <c r="M14" s="15">
        <v>-20</v>
      </c>
      <c r="N14" s="15">
        <v>-22</v>
      </c>
      <c r="O14" s="15">
        <v>-22</v>
      </c>
      <c r="P14" s="15">
        <v>-22</v>
      </c>
      <c r="Q14" s="15">
        <v>-22</v>
      </c>
      <c r="R14" s="15">
        <v>-22</v>
      </c>
      <c r="S14" s="15">
        <v>-22</v>
      </c>
      <c r="T14" s="15">
        <v>-22</v>
      </c>
      <c r="U14" s="15">
        <v>-22</v>
      </c>
      <c r="V14" s="15">
        <v>-22</v>
      </c>
      <c r="W14" s="15">
        <v>-22</v>
      </c>
      <c r="X14" s="15">
        <v>-22</v>
      </c>
      <c r="Y14" s="15">
        <v>-22</v>
      </c>
      <c r="Z14" s="15">
        <v>-22</v>
      </c>
      <c r="AA14" s="15">
        <v>-22</v>
      </c>
      <c r="AB14" s="15">
        <v>-22</v>
      </c>
      <c r="AC14" s="15">
        <v>-22</v>
      </c>
      <c r="AD14" s="15">
        <v>-22</v>
      </c>
      <c r="AE14" s="15">
        <v>-22</v>
      </c>
      <c r="AF14" s="15">
        <v>-22</v>
      </c>
      <c r="AG14" s="15"/>
    </row>
    <row r="15" spans="1:33" x14ac:dyDescent="0.25">
      <c r="A15" s="5">
        <v>4</v>
      </c>
      <c r="B15" s="5" t="s">
        <v>12</v>
      </c>
      <c r="C15" s="15">
        <v>-20</v>
      </c>
      <c r="D15" s="15">
        <v>-20</v>
      </c>
      <c r="E15" s="15">
        <v>-20</v>
      </c>
      <c r="F15" s="15">
        <v>-20</v>
      </c>
      <c r="G15" s="15">
        <v>-20</v>
      </c>
      <c r="H15" s="15">
        <v>-20</v>
      </c>
      <c r="I15" s="15">
        <v>-20</v>
      </c>
      <c r="J15" s="15">
        <v>-20</v>
      </c>
      <c r="K15" s="15">
        <v>-20</v>
      </c>
      <c r="L15" s="15">
        <v>-20</v>
      </c>
      <c r="M15" s="15">
        <v>-20</v>
      </c>
      <c r="N15" s="15">
        <v>-22</v>
      </c>
      <c r="O15" s="15">
        <v>-22</v>
      </c>
      <c r="P15" s="15">
        <v>-22</v>
      </c>
      <c r="Q15" s="15">
        <v>-22</v>
      </c>
      <c r="R15" s="15">
        <v>-22</v>
      </c>
      <c r="S15" s="15">
        <v>-22</v>
      </c>
      <c r="T15" s="15">
        <v>-22</v>
      </c>
      <c r="U15" s="15">
        <v>-22</v>
      </c>
      <c r="V15" s="15">
        <v>-22</v>
      </c>
      <c r="W15" s="15">
        <v>-22</v>
      </c>
      <c r="X15" s="15">
        <v>-22</v>
      </c>
      <c r="Y15" s="15">
        <v>-22</v>
      </c>
      <c r="Z15" s="15">
        <v>-22</v>
      </c>
      <c r="AA15" s="15">
        <v>-22</v>
      </c>
      <c r="AB15" s="15">
        <v>-22</v>
      </c>
      <c r="AC15" s="15">
        <v>-22</v>
      </c>
      <c r="AD15" s="15">
        <v>-22</v>
      </c>
      <c r="AE15" s="15">
        <v>-22</v>
      </c>
      <c r="AF15" s="15">
        <v>-22</v>
      </c>
      <c r="AG15" s="15"/>
    </row>
    <row r="16" spans="1:33" x14ac:dyDescent="0.25">
      <c r="A16" s="5">
        <v>5</v>
      </c>
      <c r="B16" s="5" t="s">
        <v>13</v>
      </c>
      <c r="C16" s="15">
        <v>-20</v>
      </c>
      <c r="D16" s="15">
        <v>-20</v>
      </c>
      <c r="E16" s="15">
        <v>-20</v>
      </c>
      <c r="F16" s="15">
        <v>-20</v>
      </c>
      <c r="G16" s="15">
        <v>-20</v>
      </c>
      <c r="H16" s="15">
        <v>-20</v>
      </c>
      <c r="I16" s="15">
        <v>-20</v>
      </c>
      <c r="J16" s="15">
        <v>-20</v>
      </c>
      <c r="K16" s="15">
        <v>-20</v>
      </c>
      <c r="L16" s="15">
        <v>-20</v>
      </c>
      <c r="M16" s="15">
        <v>-20</v>
      </c>
      <c r="N16" s="15">
        <v>-22</v>
      </c>
      <c r="O16" s="15">
        <v>-22</v>
      </c>
      <c r="P16" s="15">
        <v>-22</v>
      </c>
      <c r="Q16" s="15">
        <v>-22</v>
      </c>
      <c r="R16" s="15">
        <v>-22</v>
      </c>
      <c r="S16" s="15">
        <v>-22</v>
      </c>
      <c r="T16" s="15">
        <v>-22</v>
      </c>
      <c r="U16" s="15">
        <v>-22</v>
      </c>
      <c r="V16" s="15">
        <v>-22</v>
      </c>
      <c r="W16" s="15">
        <v>-22</v>
      </c>
      <c r="X16" s="15">
        <v>-22</v>
      </c>
      <c r="Y16" s="15">
        <v>-22</v>
      </c>
      <c r="Z16" s="15">
        <v>-22</v>
      </c>
      <c r="AA16" s="15">
        <v>-22</v>
      </c>
      <c r="AB16" s="15">
        <v>-22</v>
      </c>
      <c r="AC16" s="15">
        <v>-22</v>
      </c>
      <c r="AD16" s="15">
        <v>-22</v>
      </c>
      <c r="AE16" s="15">
        <v>-22</v>
      </c>
      <c r="AF16" s="15">
        <v>-22</v>
      </c>
      <c r="AG16" s="15"/>
    </row>
    <row r="17" spans="1:33" x14ac:dyDescent="0.25">
      <c r="A17" s="5">
        <v>6</v>
      </c>
      <c r="B17" s="5" t="s">
        <v>14</v>
      </c>
      <c r="C17" s="15">
        <v>-20</v>
      </c>
      <c r="D17" s="15">
        <v>-20</v>
      </c>
      <c r="E17" s="15">
        <v>-20</v>
      </c>
      <c r="F17" s="15">
        <v>-20</v>
      </c>
      <c r="G17" s="15">
        <v>-20</v>
      </c>
      <c r="H17" s="15">
        <v>-20</v>
      </c>
      <c r="I17" s="15">
        <v>-20</v>
      </c>
      <c r="J17" s="15">
        <v>-20</v>
      </c>
      <c r="K17" s="15">
        <v>-20</v>
      </c>
      <c r="L17" s="15">
        <v>-20</v>
      </c>
      <c r="M17" s="15">
        <v>-20</v>
      </c>
      <c r="N17" s="15">
        <v>-22</v>
      </c>
      <c r="O17" s="15">
        <v>-22</v>
      </c>
      <c r="P17" s="15">
        <v>-22</v>
      </c>
      <c r="Q17" s="15">
        <v>-22</v>
      </c>
      <c r="R17" s="15">
        <v>-22</v>
      </c>
      <c r="S17" s="15">
        <v>-22</v>
      </c>
      <c r="T17" s="15">
        <v>-22</v>
      </c>
      <c r="U17" s="15">
        <v>-22</v>
      </c>
      <c r="V17" s="15">
        <v>-22</v>
      </c>
      <c r="W17" s="15">
        <v>-22</v>
      </c>
      <c r="X17" s="15">
        <v>-22</v>
      </c>
      <c r="Y17" s="15">
        <v>-22</v>
      </c>
      <c r="Z17" s="15">
        <v>-22</v>
      </c>
      <c r="AA17" s="15">
        <v>-22</v>
      </c>
      <c r="AB17" s="15">
        <v>-22</v>
      </c>
      <c r="AC17" s="15">
        <v>-22</v>
      </c>
      <c r="AD17" s="15">
        <v>-22</v>
      </c>
      <c r="AE17" s="15">
        <v>-22</v>
      </c>
      <c r="AF17" s="15">
        <v>-22</v>
      </c>
      <c r="AG17" s="15"/>
    </row>
    <row r="18" spans="1:33" x14ac:dyDescent="0.25">
      <c r="A18" s="5">
        <v>7</v>
      </c>
      <c r="B18" s="5" t="s">
        <v>15</v>
      </c>
      <c r="C18" s="15">
        <v>-20</v>
      </c>
      <c r="D18" s="15">
        <v>-20</v>
      </c>
      <c r="E18" s="15">
        <v>-20</v>
      </c>
      <c r="F18" s="15">
        <v>-20</v>
      </c>
      <c r="G18" s="15">
        <v>-20</v>
      </c>
      <c r="H18" s="15">
        <v>-20</v>
      </c>
      <c r="I18" s="15">
        <v>-20</v>
      </c>
      <c r="J18" s="15">
        <v>-20</v>
      </c>
      <c r="K18" s="15">
        <v>-20</v>
      </c>
      <c r="L18" s="15">
        <v>-20</v>
      </c>
      <c r="M18" s="15">
        <v>-20</v>
      </c>
      <c r="N18" s="15">
        <v>-22</v>
      </c>
      <c r="O18" s="15">
        <v>-22</v>
      </c>
      <c r="P18" s="15">
        <v>-22</v>
      </c>
      <c r="Q18" s="15">
        <v>-22</v>
      </c>
      <c r="R18" s="15">
        <v>-22</v>
      </c>
      <c r="S18" s="15">
        <v>-22</v>
      </c>
      <c r="T18" s="15">
        <v>-22</v>
      </c>
      <c r="U18" s="15">
        <v>-22</v>
      </c>
      <c r="V18" s="15">
        <v>-22</v>
      </c>
      <c r="W18" s="15">
        <v>-22</v>
      </c>
      <c r="X18" s="15">
        <v>-22</v>
      </c>
      <c r="Y18" s="15">
        <v>-22</v>
      </c>
      <c r="Z18" s="15">
        <v>-22</v>
      </c>
      <c r="AA18" s="15">
        <v>-22</v>
      </c>
      <c r="AB18" s="15">
        <v>-22</v>
      </c>
      <c r="AC18" s="15">
        <v>-22</v>
      </c>
      <c r="AD18" s="15">
        <v>-22</v>
      </c>
      <c r="AE18" s="15">
        <v>-22</v>
      </c>
      <c r="AF18" s="15">
        <v>-22</v>
      </c>
      <c r="AG18" s="15"/>
    </row>
    <row r="19" spans="1:33" x14ac:dyDescent="0.25">
      <c r="A19" s="5">
        <v>8</v>
      </c>
      <c r="B19" s="5" t="s">
        <v>16</v>
      </c>
      <c r="C19" s="15">
        <v>-20</v>
      </c>
      <c r="D19" s="15">
        <v>-20</v>
      </c>
      <c r="E19" s="15">
        <v>-20</v>
      </c>
      <c r="F19" s="15">
        <v>-20</v>
      </c>
      <c r="G19" s="15">
        <v>-20</v>
      </c>
      <c r="H19" s="15">
        <v>-20</v>
      </c>
      <c r="I19" s="15">
        <v>-20</v>
      </c>
      <c r="J19" s="15">
        <v>-20</v>
      </c>
      <c r="K19" s="15">
        <v>-20</v>
      </c>
      <c r="L19" s="15">
        <v>-20</v>
      </c>
      <c r="M19" s="15">
        <v>-20</v>
      </c>
      <c r="N19" s="15">
        <v>-22</v>
      </c>
      <c r="O19" s="15">
        <v>-22</v>
      </c>
      <c r="P19" s="15">
        <v>-22</v>
      </c>
      <c r="Q19" s="15">
        <v>-22</v>
      </c>
      <c r="R19" s="15">
        <v>-22</v>
      </c>
      <c r="S19" s="15">
        <v>-22</v>
      </c>
      <c r="T19" s="15">
        <v>-22</v>
      </c>
      <c r="U19" s="15">
        <v>-22</v>
      </c>
      <c r="V19" s="15">
        <v>-22</v>
      </c>
      <c r="W19" s="15">
        <v>-22</v>
      </c>
      <c r="X19" s="15">
        <v>-22</v>
      </c>
      <c r="Y19" s="15">
        <v>-22</v>
      </c>
      <c r="Z19" s="15">
        <v>-22</v>
      </c>
      <c r="AA19" s="15">
        <v>-22</v>
      </c>
      <c r="AB19" s="15">
        <v>-22</v>
      </c>
      <c r="AC19" s="15">
        <v>-22</v>
      </c>
      <c r="AD19" s="15">
        <v>-22</v>
      </c>
      <c r="AE19" s="15">
        <v>-22</v>
      </c>
      <c r="AF19" s="15">
        <v>-22</v>
      </c>
      <c r="AG19" s="15"/>
    </row>
    <row r="20" spans="1:33" x14ac:dyDescent="0.25">
      <c r="A20" s="5">
        <v>9</v>
      </c>
      <c r="B20" s="5" t="s">
        <v>17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15">
        <v>0</v>
      </c>
      <c r="AD20" s="15">
        <v>0</v>
      </c>
      <c r="AE20" s="15">
        <v>0</v>
      </c>
      <c r="AF20" s="15">
        <v>0</v>
      </c>
      <c r="AG20" s="15"/>
    </row>
    <row r="21" spans="1:33" x14ac:dyDescent="0.25">
      <c r="A21" s="5">
        <v>10</v>
      </c>
      <c r="B21" s="5" t="s">
        <v>18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/>
    </row>
    <row r="22" spans="1:33" x14ac:dyDescent="0.25">
      <c r="A22" s="5">
        <v>11</v>
      </c>
      <c r="B22" s="5" t="s">
        <v>19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v>0</v>
      </c>
      <c r="X22" s="15">
        <v>0</v>
      </c>
      <c r="Y22" s="15">
        <v>0</v>
      </c>
      <c r="Z22" s="15">
        <v>0</v>
      </c>
      <c r="AA22" s="15">
        <v>0</v>
      </c>
      <c r="AB22" s="15">
        <v>0</v>
      </c>
      <c r="AC22" s="15">
        <v>0</v>
      </c>
      <c r="AD22" s="15">
        <v>0</v>
      </c>
      <c r="AE22" s="15">
        <v>0</v>
      </c>
      <c r="AF22" s="15">
        <v>0</v>
      </c>
      <c r="AG22" s="15"/>
    </row>
    <row r="23" spans="1:33" x14ac:dyDescent="0.25">
      <c r="A23" s="5">
        <v>12</v>
      </c>
      <c r="B23" s="5" t="s">
        <v>20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0</v>
      </c>
      <c r="X23" s="15">
        <v>0</v>
      </c>
      <c r="Y23" s="15">
        <v>0</v>
      </c>
      <c r="Z23" s="15">
        <v>0</v>
      </c>
      <c r="AA23" s="15">
        <v>0</v>
      </c>
      <c r="AB23" s="15">
        <v>0</v>
      </c>
      <c r="AC23" s="15">
        <v>0</v>
      </c>
      <c r="AD23" s="15">
        <v>0</v>
      </c>
      <c r="AE23" s="15">
        <v>0</v>
      </c>
      <c r="AF23" s="15">
        <v>0</v>
      </c>
      <c r="AG23" s="15"/>
    </row>
    <row r="24" spans="1:33" x14ac:dyDescent="0.25">
      <c r="A24" s="5">
        <v>13</v>
      </c>
      <c r="B24" s="5" t="s">
        <v>21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>
        <v>0</v>
      </c>
      <c r="X24" s="15">
        <v>0</v>
      </c>
      <c r="Y24" s="15">
        <v>0</v>
      </c>
      <c r="Z24" s="15">
        <v>0</v>
      </c>
      <c r="AA24" s="15">
        <v>0</v>
      </c>
      <c r="AB24" s="15">
        <v>0</v>
      </c>
      <c r="AC24" s="15">
        <v>0</v>
      </c>
      <c r="AD24" s="15">
        <v>0</v>
      </c>
      <c r="AE24" s="15">
        <v>0</v>
      </c>
      <c r="AF24" s="15">
        <v>0</v>
      </c>
      <c r="AG24" s="15"/>
    </row>
    <row r="25" spans="1:33" x14ac:dyDescent="0.25">
      <c r="A25" s="5">
        <v>14</v>
      </c>
      <c r="B25" s="5" t="s">
        <v>22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  <c r="AB25" s="15">
        <v>0</v>
      </c>
      <c r="AC25" s="15">
        <v>0</v>
      </c>
      <c r="AD25" s="15">
        <v>0</v>
      </c>
      <c r="AE25" s="15">
        <v>0</v>
      </c>
      <c r="AF25" s="15">
        <v>0</v>
      </c>
      <c r="AG25" s="15"/>
    </row>
    <row r="26" spans="1:33" x14ac:dyDescent="0.25">
      <c r="A26" s="5">
        <v>15</v>
      </c>
      <c r="B26" s="5" t="s">
        <v>23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5">
        <v>0</v>
      </c>
      <c r="Y26" s="15">
        <v>0</v>
      </c>
      <c r="Z26" s="15">
        <v>0</v>
      </c>
      <c r="AA26" s="15">
        <v>0</v>
      </c>
      <c r="AB26" s="15">
        <v>0</v>
      </c>
      <c r="AC26" s="15">
        <v>0</v>
      </c>
      <c r="AD26" s="15">
        <v>0</v>
      </c>
      <c r="AE26" s="15">
        <v>0</v>
      </c>
      <c r="AF26" s="15">
        <v>0</v>
      </c>
      <c r="AG26" s="15"/>
    </row>
    <row r="27" spans="1:33" x14ac:dyDescent="0.25">
      <c r="A27" s="5">
        <v>16</v>
      </c>
      <c r="B27" s="5" t="s">
        <v>24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v>0</v>
      </c>
      <c r="AD27" s="15">
        <v>0</v>
      </c>
      <c r="AE27" s="15">
        <v>0</v>
      </c>
      <c r="AF27" s="15">
        <v>0</v>
      </c>
      <c r="AG27" s="15"/>
    </row>
    <row r="28" spans="1:33" x14ac:dyDescent="0.25">
      <c r="A28" s="5">
        <v>17</v>
      </c>
      <c r="B28" s="5" t="s">
        <v>25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v>0</v>
      </c>
      <c r="AD28" s="15">
        <v>0</v>
      </c>
      <c r="AE28" s="15">
        <v>0</v>
      </c>
      <c r="AF28" s="15">
        <v>0</v>
      </c>
      <c r="AG28" s="15"/>
    </row>
    <row r="29" spans="1:33" x14ac:dyDescent="0.25">
      <c r="A29" s="5">
        <v>18</v>
      </c>
      <c r="B29" s="5" t="s">
        <v>26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v>0</v>
      </c>
      <c r="AD29" s="15">
        <v>0</v>
      </c>
      <c r="AE29" s="15">
        <v>0</v>
      </c>
      <c r="AF29" s="15">
        <v>0</v>
      </c>
      <c r="AG29" s="15"/>
    </row>
    <row r="30" spans="1:33" x14ac:dyDescent="0.25">
      <c r="A30" s="5">
        <v>19</v>
      </c>
      <c r="B30" s="5" t="s">
        <v>27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0</v>
      </c>
      <c r="Z30" s="15">
        <v>0</v>
      </c>
      <c r="AA30" s="15">
        <v>0</v>
      </c>
      <c r="AB30" s="15">
        <v>0</v>
      </c>
      <c r="AC30" s="15">
        <v>0</v>
      </c>
      <c r="AD30" s="15">
        <v>0</v>
      </c>
      <c r="AE30" s="15">
        <v>0</v>
      </c>
      <c r="AF30" s="15">
        <v>0</v>
      </c>
      <c r="AG30" s="15"/>
    </row>
    <row r="31" spans="1:33" x14ac:dyDescent="0.25">
      <c r="A31" s="5">
        <v>20</v>
      </c>
      <c r="B31" s="5" t="s">
        <v>28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0</v>
      </c>
      <c r="W31" s="15">
        <v>0</v>
      </c>
      <c r="X31" s="15">
        <v>0</v>
      </c>
      <c r="Y31" s="15">
        <v>0</v>
      </c>
      <c r="Z31" s="15">
        <v>0</v>
      </c>
      <c r="AA31" s="15">
        <v>0</v>
      </c>
      <c r="AB31" s="15">
        <v>0</v>
      </c>
      <c r="AC31" s="15">
        <v>0</v>
      </c>
      <c r="AD31" s="15">
        <v>0</v>
      </c>
      <c r="AE31" s="15">
        <v>0</v>
      </c>
      <c r="AF31" s="15">
        <v>0</v>
      </c>
      <c r="AG31" s="15"/>
    </row>
    <row r="32" spans="1:33" x14ac:dyDescent="0.25">
      <c r="A32" s="5">
        <v>21</v>
      </c>
      <c r="B32" s="5" t="s">
        <v>29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15">
        <v>0</v>
      </c>
      <c r="AD32" s="15">
        <v>0</v>
      </c>
      <c r="AE32" s="15">
        <v>0</v>
      </c>
      <c r="AF32" s="15">
        <v>0</v>
      </c>
      <c r="AG32" s="15"/>
    </row>
    <row r="33" spans="1:33" x14ac:dyDescent="0.25">
      <c r="A33" s="5">
        <v>22</v>
      </c>
      <c r="B33" s="5" t="s">
        <v>30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5">
        <v>0</v>
      </c>
      <c r="Y33" s="15">
        <v>0</v>
      </c>
      <c r="Z33" s="15">
        <v>0</v>
      </c>
      <c r="AA33" s="15">
        <v>0</v>
      </c>
      <c r="AB33" s="15">
        <v>0</v>
      </c>
      <c r="AC33" s="15">
        <v>0</v>
      </c>
      <c r="AD33" s="15">
        <v>0</v>
      </c>
      <c r="AE33" s="15">
        <v>0</v>
      </c>
      <c r="AF33" s="15">
        <v>0</v>
      </c>
      <c r="AG33" s="15"/>
    </row>
    <row r="34" spans="1:33" x14ac:dyDescent="0.25">
      <c r="A34" s="5">
        <v>23</v>
      </c>
      <c r="B34" s="5" t="s">
        <v>31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5">
        <v>0</v>
      </c>
      <c r="T34" s="15">
        <v>0</v>
      </c>
      <c r="U34" s="15">
        <v>0</v>
      </c>
      <c r="V34" s="15">
        <v>0</v>
      </c>
      <c r="W34" s="15">
        <v>0</v>
      </c>
      <c r="X34" s="15">
        <v>0</v>
      </c>
      <c r="Y34" s="15">
        <v>0</v>
      </c>
      <c r="Z34" s="15">
        <v>0</v>
      </c>
      <c r="AA34" s="15">
        <v>0</v>
      </c>
      <c r="AB34" s="15">
        <v>0</v>
      </c>
      <c r="AC34" s="15">
        <v>0</v>
      </c>
      <c r="AD34" s="15">
        <v>0</v>
      </c>
      <c r="AE34" s="15">
        <v>0</v>
      </c>
      <c r="AF34" s="15">
        <v>0</v>
      </c>
      <c r="AG34" s="15"/>
    </row>
    <row r="35" spans="1:33" x14ac:dyDescent="0.25">
      <c r="A35" s="5">
        <v>24</v>
      </c>
      <c r="B35" s="5" t="s">
        <v>32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0</v>
      </c>
      <c r="T35" s="15">
        <v>0</v>
      </c>
      <c r="U35" s="15">
        <v>0</v>
      </c>
      <c r="V35" s="15">
        <v>0</v>
      </c>
      <c r="W35" s="15">
        <v>0</v>
      </c>
      <c r="X35" s="15">
        <v>0</v>
      </c>
      <c r="Y35" s="15">
        <v>0</v>
      </c>
      <c r="Z35" s="15">
        <v>0</v>
      </c>
      <c r="AA35" s="15">
        <v>0</v>
      </c>
      <c r="AB35" s="15">
        <v>0</v>
      </c>
      <c r="AC35" s="15">
        <v>0</v>
      </c>
      <c r="AD35" s="15">
        <v>0</v>
      </c>
      <c r="AE35" s="15">
        <v>0</v>
      </c>
      <c r="AF35" s="15">
        <v>0</v>
      </c>
      <c r="AG35" s="15"/>
    </row>
    <row r="36" spans="1:33" x14ac:dyDescent="0.25">
      <c r="A36" s="5">
        <v>25</v>
      </c>
      <c r="B36" s="5" t="s">
        <v>33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  <c r="Y36" s="15">
        <v>0</v>
      </c>
      <c r="Z36" s="15">
        <v>0</v>
      </c>
      <c r="AA36" s="15">
        <v>0</v>
      </c>
      <c r="AB36" s="15">
        <v>0</v>
      </c>
      <c r="AC36" s="15">
        <v>0</v>
      </c>
      <c r="AD36" s="15">
        <v>0</v>
      </c>
      <c r="AE36" s="15">
        <v>0</v>
      </c>
      <c r="AF36" s="15">
        <v>0</v>
      </c>
      <c r="AG36" s="15"/>
    </row>
    <row r="37" spans="1:33" x14ac:dyDescent="0.25">
      <c r="A37" s="5">
        <v>26</v>
      </c>
      <c r="B37" s="5" t="s">
        <v>34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W37" s="15">
        <v>0</v>
      </c>
      <c r="X37" s="15">
        <v>0</v>
      </c>
      <c r="Y37" s="15">
        <v>0</v>
      </c>
      <c r="Z37" s="15">
        <v>0</v>
      </c>
      <c r="AA37" s="15">
        <v>0</v>
      </c>
      <c r="AB37" s="15">
        <v>0</v>
      </c>
      <c r="AC37" s="15">
        <v>0</v>
      </c>
      <c r="AD37" s="15">
        <v>0</v>
      </c>
      <c r="AE37" s="15">
        <v>0</v>
      </c>
      <c r="AF37" s="15">
        <v>0</v>
      </c>
      <c r="AG37" s="15"/>
    </row>
    <row r="38" spans="1:33" x14ac:dyDescent="0.25">
      <c r="A38" s="5">
        <v>27</v>
      </c>
      <c r="B38" s="5" t="s">
        <v>35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15">
        <v>0</v>
      </c>
      <c r="Z38" s="15">
        <v>0</v>
      </c>
      <c r="AA38" s="15">
        <v>0</v>
      </c>
      <c r="AB38" s="15">
        <v>0</v>
      </c>
      <c r="AC38" s="15">
        <v>0</v>
      </c>
      <c r="AD38" s="15">
        <v>0</v>
      </c>
      <c r="AE38" s="15">
        <v>0</v>
      </c>
      <c r="AF38" s="15">
        <v>0</v>
      </c>
      <c r="AG38" s="15"/>
    </row>
    <row r="39" spans="1:33" x14ac:dyDescent="0.25">
      <c r="A39" s="5">
        <v>28</v>
      </c>
      <c r="B39" s="5" t="s">
        <v>36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0</v>
      </c>
      <c r="AA39" s="15">
        <v>0</v>
      </c>
      <c r="AB39" s="15">
        <v>0</v>
      </c>
      <c r="AC39" s="15">
        <v>0</v>
      </c>
      <c r="AD39" s="15">
        <v>0</v>
      </c>
      <c r="AE39" s="15">
        <v>0</v>
      </c>
      <c r="AF39" s="15">
        <v>0</v>
      </c>
      <c r="AG39" s="15"/>
    </row>
    <row r="40" spans="1:33" x14ac:dyDescent="0.25">
      <c r="A40" s="5">
        <v>29</v>
      </c>
      <c r="B40" s="5" t="s">
        <v>37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15">
        <v>0</v>
      </c>
      <c r="AB40" s="15">
        <v>0</v>
      </c>
      <c r="AC40" s="15">
        <v>0</v>
      </c>
      <c r="AD40" s="15">
        <v>0</v>
      </c>
      <c r="AE40" s="15">
        <v>0</v>
      </c>
      <c r="AF40" s="15">
        <v>0</v>
      </c>
      <c r="AG40" s="15"/>
    </row>
    <row r="41" spans="1:33" x14ac:dyDescent="0.25">
      <c r="A41" s="5">
        <v>30</v>
      </c>
      <c r="B41" s="5" t="s">
        <v>38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0</v>
      </c>
      <c r="Y41" s="15">
        <v>0</v>
      </c>
      <c r="Z41" s="15">
        <v>0</v>
      </c>
      <c r="AA41" s="15">
        <v>0</v>
      </c>
      <c r="AB41" s="15">
        <v>0</v>
      </c>
      <c r="AC41" s="15">
        <v>0</v>
      </c>
      <c r="AD41" s="15">
        <v>0</v>
      </c>
      <c r="AE41" s="15">
        <v>0</v>
      </c>
      <c r="AF41" s="15">
        <v>0</v>
      </c>
      <c r="AG41" s="15"/>
    </row>
    <row r="42" spans="1:33" x14ac:dyDescent="0.25">
      <c r="A42" s="5">
        <v>31</v>
      </c>
      <c r="B42" s="5" t="s">
        <v>39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5">
        <v>0</v>
      </c>
      <c r="X42" s="15">
        <v>0</v>
      </c>
      <c r="Y42" s="15">
        <v>0</v>
      </c>
      <c r="Z42" s="15">
        <v>0</v>
      </c>
      <c r="AA42" s="15">
        <v>0</v>
      </c>
      <c r="AB42" s="15">
        <v>0</v>
      </c>
      <c r="AC42" s="15">
        <v>0</v>
      </c>
      <c r="AD42" s="15">
        <v>0</v>
      </c>
      <c r="AE42" s="15">
        <v>0</v>
      </c>
      <c r="AF42" s="15">
        <v>0</v>
      </c>
      <c r="AG42" s="15"/>
    </row>
    <row r="43" spans="1:33" x14ac:dyDescent="0.25">
      <c r="A43" s="5">
        <v>32</v>
      </c>
      <c r="B43" s="5" t="s">
        <v>40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0</v>
      </c>
      <c r="W43" s="15">
        <v>0</v>
      </c>
      <c r="X43" s="15">
        <v>0</v>
      </c>
      <c r="Y43" s="15">
        <v>0</v>
      </c>
      <c r="Z43" s="15">
        <v>0</v>
      </c>
      <c r="AA43" s="15">
        <v>0</v>
      </c>
      <c r="AB43" s="15">
        <v>0</v>
      </c>
      <c r="AC43" s="15">
        <v>0</v>
      </c>
      <c r="AD43" s="15">
        <v>0</v>
      </c>
      <c r="AE43" s="15">
        <v>0</v>
      </c>
      <c r="AF43" s="15">
        <v>0</v>
      </c>
      <c r="AG43" s="15"/>
    </row>
    <row r="44" spans="1:33" x14ac:dyDescent="0.25">
      <c r="A44" s="5">
        <v>33</v>
      </c>
      <c r="B44" s="5" t="s">
        <v>41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5">
        <v>0</v>
      </c>
      <c r="T44" s="15">
        <v>0</v>
      </c>
      <c r="U44" s="15">
        <v>0</v>
      </c>
      <c r="V44" s="15">
        <v>0</v>
      </c>
      <c r="W44" s="15">
        <v>0</v>
      </c>
      <c r="X44" s="15">
        <v>0</v>
      </c>
      <c r="Y44" s="15">
        <v>0</v>
      </c>
      <c r="Z44" s="15">
        <v>0</v>
      </c>
      <c r="AA44" s="15">
        <v>0</v>
      </c>
      <c r="AB44" s="15">
        <v>0</v>
      </c>
      <c r="AC44" s="15">
        <v>0</v>
      </c>
      <c r="AD44" s="15">
        <v>0</v>
      </c>
      <c r="AE44" s="15">
        <v>0</v>
      </c>
      <c r="AF44" s="15">
        <v>0</v>
      </c>
      <c r="AG44" s="15"/>
    </row>
    <row r="45" spans="1:33" x14ac:dyDescent="0.25">
      <c r="A45" s="5">
        <v>34</v>
      </c>
      <c r="B45" s="5" t="s">
        <v>42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0</v>
      </c>
      <c r="W45" s="15">
        <v>0</v>
      </c>
      <c r="X45" s="15">
        <v>0</v>
      </c>
      <c r="Y45" s="15">
        <v>0</v>
      </c>
      <c r="Z45" s="15">
        <v>0</v>
      </c>
      <c r="AA45" s="15">
        <v>0</v>
      </c>
      <c r="AB45" s="15">
        <v>0</v>
      </c>
      <c r="AC45" s="15">
        <v>0</v>
      </c>
      <c r="AD45" s="15">
        <v>0</v>
      </c>
      <c r="AE45" s="15">
        <v>0</v>
      </c>
      <c r="AF45" s="15">
        <v>0</v>
      </c>
      <c r="AG45" s="15"/>
    </row>
    <row r="46" spans="1:33" x14ac:dyDescent="0.25">
      <c r="A46" s="5">
        <v>35</v>
      </c>
      <c r="B46" s="5" t="s">
        <v>43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5">
        <v>0</v>
      </c>
      <c r="W46" s="15">
        <v>0</v>
      </c>
      <c r="X46" s="15">
        <v>0</v>
      </c>
      <c r="Y46" s="15">
        <v>0</v>
      </c>
      <c r="Z46" s="15">
        <v>0</v>
      </c>
      <c r="AA46" s="15">
        <v>0</v>
      </c>
      <c r="AB46" s="15">
        <v>0</v>
      </c>
      <c r="AC46" s="15">
        <v>0</v>
      </c>
      <c r="AD46" s="15">
        <v>0</v>
      </c>
      <c r="AE46" s="15">
        <v>0</v>
      </c>
      <c r="AF46" s="15">
        <v>0</v>
      </c>
      <c r="AG46" s="15"/>
    </row>
    <row r="47" spans="1:33" x14ac:dyDescent="0.25">
      <c r="A47" s="5">
        <v>36</v>
      </c>
      <c r="B47" s="5" t="s">
        <v>44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  <c r="V47" s="15">
        <v>0</v>
      </c>
      <c r="W47" s="15">
        <v>0</v>
      </c>
      <c r="X47" s="15">
        <v>0</v>
      </c>
      <c r="Y47" s="15">
        <v>0</v>
      </c>
      <c r="Z47" s="15">
        <v>0</v>
      </c>
      <c r="AA47" s="15">
        <v>0</v>
      </c>
      <c r="AB47" s="15">
        <v>0</v>
      </c>
      <c r="AC47" s="15">
        <v>0</v>
      </c>
      <c r="AD47" s="15">
        <v>0</v>
      </c>
      <c r="AE47" s="15">
        <v>0</v>
      </c>
      <c r="AF47" s="15">
        <v>0</v>
      </c>
      <c r="AG47" s="15"/>
    </row>
    <row r="48" spans="1:33" x14ac:dyDescent="0.25">
      <c r="A48" s="5">
        <v>37</v>
      </c>
      <c r="B48" s="5" t="s">
        <v>45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5">
        <v>0</v>
      </c>
      <c r="T48" s="15">
        <v>0</v>
      </c>
      <c r="U48" s="15">
        <v>0</v>
      </c>
      <c r="V48" s="15">
        <v>0</v>
      </c>
      <c r="W48" s="15">
        <v>0</v>
      </c>
      <c r="X48" s="15">
        <v>0</v>
      </c>
      <c r="Y48" s="15">
        <v>0</v>
      </c>
      <c r="Z48" s="15">
        <v>0</v>
      </c>
      <c r="AA48" s="15">
        <v>0</v>
      </c>
      <c r="AB48" s="15">
        <v>0</v>
      </c>
      <c r="AC48" s="15">
        <v>0</v>
      </c>
      <c r="AD48" s="15">
        <v>0</v>
      </c>
      <c r="AE48" s="15">
        <v>0</v>
      </c>
      <c r="AF48" s="15">
        <v>0</v>
      </c>
      <c r="AG48" s="15"/>
    </row>
    <row r="49" spans="1:33" x14ac:dyDescent="0.25">
      <c r="A49" s="5">
        <v>38</v>
      </c>
      <c r="B49" s="5" t="s">
        <v>46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  <c r="S49" s="15">
        <v>0</v>
      </c>
      <c r="T49" s="15">
        <v>0</v>
      </c>
      <c r="U49" s="15">
        <v>0</v>
      </c>
      <c r="V49" s="15">
        <v>0</v>
      </c>
      <c r="W49" s="15">
        <v>0</v>
      </c>
      <c r="X49" s="15">
        <v>0</v>
      </c>
      <c r="Y49" s="15">
        <v>0</v>
      </c>
      <c r="Z49" s="15">
        <v>0</v>
      </c>
      <c r="AA49" s="15">
        <v>0</v>
      </c>
      <c r="AB49" s="15">
        <v>0</v>
      </c>
      <c r="AC49" s="15">
        <v>0</v>
      </c>
      <c r="AD49" s="15">
        <v>0</v>
      </c>
      <c r="AE49" s="15">
        <v>0</v>
      </c>
      <c r="AF49" s="15">
        <v>0</v>
      </c>
      <c r="AG49" s="15"/>
    </row>
    <row r="50" spans="1:33" x14ac:dyDescent="0.25">
      <c r="A50" s="5">
        <v>39</v>
      </c>
      <c r="B50" s="5" t="s">
        <v>47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  <c r="S50" s="15">
        <v>0</v>
      </c>
      <c r="T50" s="15">
        <v>0</v>
      </c>
      <c r="U50" s="15">
        <v>0</v>
      </c>
      <c r="V50" s="15">
        <v>0</v>
      </c>
      <c r="W50" s="15">
        <v>0</v>
      </c>
      <c r="X50" s="15">
        <v>0</v>
      </c>
      <c r="Y50" s="15">
        <v>0</v>
      </c>
      <c r="Z50" s="15">
        <v>0</v>
      </c>
      <c r="AA50" s="15">
        <v>0</v>
      </c>
      <c r="AB50" s="15">
        <v>0</v>
      </c>
      <c r="AC50" s="15">
        <v>0</v>
      </c>
      <c r="AD50" s="15">
        <v>0</v>
      </c>
      <c r="AE50" s="15">
        <v>0</v>
      </c>
      <c r="AF50" s="15">
        <v>0</v>
      </c>
      <c r="AG50" s="15"/>
    </row>
    <row r="51" spans="1:33" x14ac:dyDescent="0.25">
      <c r="A51" s="5">
        <v>40</v>
      </c>
      <c r="B51" s="5" t="s">
        <v>48</v>
      </c>
      <c r="C51" s="15">
        <v>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5">
        <v>0</v>
      </c>
      <c r="T51" s="15">
        <v>0</v>
      </c>
      <c r="U51" s="15">
        <v>0</v>
      </c>
      <c r="V51" s="15">
        <v>0</v>
      </c>
      <c r="W51" s="15">
        <v>0</v>
      </c>
      <c r="X51" s="15">
        <v>0</v>
      </c>
      <c r="Y51" s="15">
        <v>0</v>
      </c>
      <c r="Z51" s="15">
        <v>0</v>
      </c>
      <c r="AA51" s="15">
        <v>0</v>
      </c>
      <c r="AB51" s="15">
        <v>0</v>
      </c>
      <c r="AC51" s="15">
        <v>0</v>
      </c>
      <c r="AD51" s="15">
        <v>0</v>
      </c>
      <c r="AE51" s="15">
        <v>0</v>
      </c>
      <c r="AF51" s="15">
        <v>0</v>
      </c>
      <c r="AG51" s="15"/>
    </row>
    <row r="52" spans="1:33" x14ac:dyDescent="0.25">
      <c r="A52" s="5">
        <v>41</v>
      </c>
      <c r="B52" s="5" t="s">
        <v>49</v>
      </c>
      <c r="C52" s="15">
        <v>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5">
        <v>0</v>
      </c>
      <c r="T52" s="15">
        <v>0</v>
      </c>
      <c r="U52" s="15">
        <v>0</v>
      </c>
      <c r="V52" s="15">
        <v>0</v>
      </c>
      <c r="W52" s="15">
        <v>0</v>
      </c>
      <c r="X52" s="15">
        <v>0</v>
      </c>
      <c r="Y52" s="15">
        <v>0</v>
      </c>
      <c r="Z52" s="15">
        <v>0</v>
      </c>
      <c r="AA52" s="15">
        <v>0</v>
      </c>
      <c r="AB52" s="15">
        <v>0</v>
      </c>
      <c r="AC52" s="15">
        <v>0</v>
      </c>
      <c r="AD52" s="15">
        <v>0</v>
      </c>
      <c r="AE52" s="15">
        <v>0</v>
      </c>
      <c r="AF52" s="15">
        <v>0</v>
      </c>
      <c r="AG52" s="15"/>
    </row>
    <row r="53" spans="1:33" x14ac:dyDescent="0.25">
      <c r="A53" s="5">
        <v>42</v>
      </c>
      <c r="B53" s="5" t="s">
        <v>50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5">
        <v>0</v>
      </c>
      <c r="T53" s="15">
        <v>0</v>
      </c>
      <c r="U53" s="15">
        <v>0</v>
      </c>
      <c r="V53" s="15">
        <v>0</v>
      </c>
      <c r="W53" s="15">
        <v>0</v>
      </c>
      <c r="X53" s="15">
        <v>0</v>
      </c>
      <c r="Y53" s="15">
        <v>0</v>
      </c>
      <c r="Z53" s="15">
        <v>0</v>
      </c>
      <c r="AA53" s="15">
        <v>0</v>
      </c>
      <c r="AB53" s="15">
        <v>0</v>
      </c>
      <c r="AC53" s="15">
        <v>0</v>
      </c>
      <c r="AD53" s="15">
        <v>0</v>
      </c>
      <c r="AE53" s="15">
        <v>0</v>
      </c>
      <c r="AF53" s="15">
        <v>0</v>
      </c>
      <c r="AG53" s="15"/>
    </row>
    <row r="54" spans="1:33" x14ac:dyDescent="0.25">
      <c r="A54" s="5">
        <v>43</v>
      </c>
      <c r="B54" s="5" t="s">
        <v>51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5">
        <v>0</v>
      </c>
      <c r="T54" s="15">
        <v>0</v>
      </c>
      <c r="U54" s="15">
        <v>0</v>
      </c>
      <c r="V54" s="15">
        <v>0</v>
      </c>
      <c r="W54" s="15">
        <v>0</v>
      </c>
      <c r="X54" s="15">
        <v>0</v>
      </c>
      <c r="Y54" s="15">
        <v>0</v>
      </c>
      <c r="Z54" s="15">
        <v>0</v>
      </c>
      <c r="AA54" s="15">
        <v>0</v>
      </c>
      <c r="AB54" s="15">
        <v>0</v>
      </c>
      <c r="AC54" s="15">
        <v>0</v>
      </c>
      <c r="AD54" s="15">
        <v>0</v>
      </c>
      <c r="AE54" s="15">
        <v>0</v>
      </c>
      <c r="AF54" s="15">
        <v>0</v>
      </c>
      <c r="AG54" s="15"/>
    </row>
    <row r="55" spans="1:33" x14ac:dyDescent="0.25">
      <c r="A55" s="5">
        <v>44</v>
      </c>
      <c r="B55" s="5" t="s">
        <v>52</v>
      </c>
      <c r="C55" s="15">
        <v>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0</v>
      </c>
      <c r="R55" s="15">
        <v>0</v>
      </c>
      <c r="S55" s="15">
        <v>0</v>
      </c>
      <c r="T55" s="15">
        <v>0</v>
      </c>
      <c r="U55" s="15">
        <v>0</v>
      </c>
      <c r="V55" s="15">
        <v>0</v>
      </c>
      <c r="W55" s="15">
        <v>0</v>
      </c>
      <c r="X55" s="15">
        <v>0</v>
      </c>
      <c r="Y55" s="15">
        <v>0</v>
      </c>
      <c r="Z55" s="15">
        <v>0</v>
      </c>
      <c r="AA55" s="15">
        <v>0</v>
      </c>
      <c r="AB55" s="15">
        <v>0</v>
      </c>
      <c r="AC55" s="15">
        <v>0</v>
      </c>
      <c r="AD55" s="15">
        <v>0</v>
      </c>
      <c r="AE55" s="15">
        <v>0</v>
      </c>
      <c r="AF55" s="15">
        <v>0</v>
      </c>
      <c r="AG55" s="15"/>
    </row>
    <row r="56" spans="1:33" x14ac:dyDescent="0.25">
      <c r="A56" s="5">
        <v>45</v>
      </c>
      <c r="B56" s="5" t="s">
        <v>53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5">
        <v>0</v>
      </c>
      <c r="R56" s="15">
        <v>0</v>
      </c>
      <c r="S56" s="15">
        <v>0</v>
      </c>
      <c r="T56" s="15">
        <v>0</v>
      </c>
      <c r="U56" s="15">
        <v>0</v>
      </c>
      <c r="V56" s="15">
        <v>0</v>
      </c>
      <c r="W56" s="15">
        <v>0</v>
      </c>
      <c r="X56" s="15">
        <v>0</v>
      </c>
      <c r="Y56" s="15">
        <v>0</v>
      </c>
      <c r="Z56" s="15">
        <v>0</v>
      </c>
      <c r="AA56" s="15">
        <v>0</v>
      </c>
      <c r="AB56" s="15">
        <v>0</v>
      </c>
      <c r="AC56" s="15">
        <v>0</v>
      </c>
      <c r="AD56" s="15">
        <v>0</v>
      </c>
      <c r="AE56" s="15">
        <v>0</v>
      </c>
      <c r="AF56" s="15">
        <v>0</v>
      </c>
      <c r="AG56" s="15"/>
    </row>
    <row r="57" spans="1:33" x14ac:dyDescent="0.25">
      <c r="A57" s="5">
        <v>46</v>
      </c>
      <c r="B57" s="5" t="s">
        <v>54</v>
      </c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  <c r="Q57" s="15">
        <v>0</v>
      </c>
      <c r="R57" s="15">
        <v>0</v>
      </c>
      <c r="S57" s="15">
        <v>0</v>
      </c>
      <c r="T57" s="15">
        <v>0</v>
      </c>
      <c r="U57" s="15">
        <v>0</v>
      </c>
      <c r="V57" s="15">
        <v>0</v>
      </c>
      <c r="W57" s="15">
        <v>0</v>
      </c>
      <c r="X57" s="15">
        <v>0</v>
      </c>
      <c r="Y57" s="15">
        <v>0</v>
      </c>
      <c r="Z57" s="15">
        <v>0</v>
      </c>
      <c r="AA57" s="15">
        <v>0</v>
      </c>
      <c r="AB57" s="15">
        <v>0</v>
      </c>
      <c r="AC57" s="15">
        <v>0</v>
      </c>
      <c r="AD57" s="15">
        <v>0</v>
      </c>
      <c r="AE57" s="15">
        <v>0</v>
      </c>
      <c r="AF57" s="15">
        <v>0</v>
      </c>
      <c r="AG57" s="15"/>
    </row>
    <row r="58" spans="1:33" x14ac:dyDescent="0.25">
      <c r="A58" s="5">
        <v>47</v>
      </c>
      <c r="B58" s="5" t="s">
        <v>55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15">
        <v>0</v>
      </c>
      <c r="Q58" s="15">
        <v>0</v>
      </c>
      <c r="R58" s="15">
        <v>0</v>
      </c>
      <c r="S58" s="15">
        <v>0</v>
      </c>
      <c r="T58" s="15">
        <v>0</v>
      </c>
      <c r="U58" s="15">
        <v>0</v>
      </c>
      <c r="V58" s="15">
        <v>0</v>
      </c>
      <c r="W58" s="15">
        <v>0</v>
      </c>
      <c r="X58" s="15">
        <v>0</v>
      </c>
      <c r="Y58" s="15">
        <v>0</v>
      </c>
      <c r="Z58" s="15">
        <v>0</v>
      </c>
      <c r="AA58" s="15">
        <v>0</v>
      </c>
      <c r="AB58" s="15">
        <v>0</v>
      </c>
      <c r="AC58" s="15">
        <v>0</v>
      </c>
      <c r="AD58" s="15">
        <v>0</v>
      </c>
      <c r="AE58" s="15">
        <v>0</v>
      </c>
      <c r="AF58" s="15">
        <v>0</v>
      </c>
      <c r="AG58" s="15"/>
    </row>
    <row r="59" spans="1:33" x14ac:dyDescent="0.25">
      <c r="A59" s="5">
        <v>48</v>
      </c>
      <c r="B59" s="5" t="s">
        <v>56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15">
        <v>0</v>
      </c>
      <c r="Q59" s="15">
        <v>0</v>
      </c>
      <c r="R59" s="15">
        <v>0</v>
      </c>
      <c r="S59" s="15">
        <v>0</v>
      </c>
      <c r="T59" s="15">
        <v>0</v>
      </c>
      <c r="U59" s="15">
        <v>0</v>
      </c>
      <c r="V59" s="15">
        <v>0</v>
      </c>
      <c r="W59" s="15">
        <v>0</v>
      </c>
      <c r="X59" s="15">
        <v>0</v>
      </c>
      <c r="Y59" s="15">
        <v>0</v>
      </c>
      <c r="Z59" s="15">
        <v>0</v>
      </c>
      <c r="AA59" s="15">
        <v>0</v>
      </c>
      <c r="AB59" s="15">
        <v>0</v>
      </c>
      <c r="AC59" s="15">
        <v>0</v>
      </c>
      <c r="AD59" s="15">
        <v>0</v>
      </c>
      <c r="AE59" s="15">
        <v>0</v>
      </c>
      <c r="AF59" s="15">
        <v>0</v>
      </c>
      <c r="AG59" s="15"/>
    </row>
    <row r="60" spans="1:33" x14ac:dyDescent="0.25">
      <c r="A60" s="5">
        <v>49</v>
      </c>
      <c r="B60" s="5" t="s">
        <v>57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  <c r="Q60" s="15">
        <v>0</v>
      </c>
      <c r="R60" s="15">
        <v>0</v>
      </c>
      <c r="S60" s="15">
        <v>0</v>
      </c>
      <c r="T60" s="15">
        <v>0</v>
      </c>
      <c r="U60" s="15">
        <v>0</v>
      </c>
      <c r="V60" s="15">
        <v>0</v>
      </c>
      <c r="W60" s="15">
        <v>0</v>
      </c>
      <c r="X60" s="15">
        <v>0</v>
      </c>
      <c r="Y60" s="15">
        <v>0</v>
      </c>
      <c r="Z60" s="15">
        <v>0</v>
      </c>
      <c r="AA60" s="15">
        <v>0</v>
      </c>
      <c r="AB60" s="15">
        <v>0</v>
      </c>
      <c r="AC60" s="15">
        <v>0</v>
      </c>
      <c r="AD60" s="15">
        <v>0</v>
      </c>
      <c r="AE60" s="15">
        <v>0</v>
      </c>
      <c r="AF60" s="15">
        <v>0</v>
      </c>
      <c r="AG60" s="15"/>
    </row>
    <row r="61" spans="1:33" x14ac:dyDescent="0.25">
      <c r="A61" s="5">
        <v>50</v>
      </c>
      <c r="B61" s="5" t="s">
        <v>58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15">
        <v>0</v>
      </c>
      <c r="Q61" s="15">
        <v>0</v>
      </c>
      <c r="R61" s="15">
        <v>0</v>
      </c>
      <c r="S61" s="15">
        <v>0</v>
      </c>
      <c r="T61" s="15">
        <v>0</v>
      </c>
      <c r="U61" s="15">
        <v>0</v>
      </c>
      <c r="V61" s="15">
        <v>0</v>
      </c>
      <c r="W61" s="15">
        <v>0</v>
      </c>
      <c r="X61" s="15">
        <v>0</v>
      </c>
      <c r="Y61" s="15">
        <v>0</v>
      </c>
      <c r="Z61" s="15">
        <v>0</v>
      </c>
      <c r="AA61" s="15">
        <v>0</v>
      </c>
      <c r="AB61" s="15">
        <v>0</v>
      </c>
      <c r="AC61" s="15">
        <v>0</v>
      </c>
      <c r="AD61" s="15">
        <v>0</v>
      </c>
      <c r="AE61" s="15">
        <v>0</v>
      </c>
      <c r="AF61" s="15">
        <v>0</v>
      </c>
      <c r="AG61" s="15"/>
    </row>
    <row r="62" spans="1:33" x14ac:dyDescent="0.25">
      <c r="A62" s="5">
        <v>51</v>
      </c>
      <c r="B62" s="5" t="s">
        <v>59</v>
      </c>
      <c r="C62" s="15">
        <v>0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15">
        <v>0</v>
      </c>
      <c r="Q62" s="15">
        <v>0</v>
      </c>
      <c r="R62" s="15">
        <v>0</v>
      </c>
      <c r="S62" s="15">
        <v>0</v>
      </c>
      <c r="T62" s="15">
        <v>0</v>
      </c>
      <c r="U62" s="15">
        <v>0</v>
      </c>
      <c r="V62" s="15">
        <v>0</v>
      </c>
      <c r="W62" s="15">
        <v>0</v>
      </c>
      <c r="X62" s="15">
        <v>0</v>
      </c>
      <c r="Y62" s="15">
        <v>0</v>
      </c>
      <c r="Z62" s="15">
        <v>0</v>
      </c>
      <c r="AA62" s="15">
        <v>0</v>
      </c>
      <c r="AB62" s="15">
        <v>0</v>
      </c>
      <c r="AC62" s="15">
        <v>0</v>
      </c>
      <c r="AD62" s="15">
        <v>0</v>
      </c>
      <c r="AE62" s="15">
        <v>0</v>
      </c>
      <c r="AF62" s="15">
        <v>0</v>
      </c>
      <c r="AG62" s="15"/>
    </row>
    <row r="63" spans="1:33" x14ac:dyDescent="0.25">
      <c r="A63" s="5">
        <v>52</v>
      </c>
      <c r="B63" s="5" t="s">
        <v>60</v>
      </c>
      <c r="C63" s="15">
        <v>0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5">
        <v>0</v>
      </c>
      <c r="Q63" s="15">
        <v>0</v>
      </c>
      <c r="R63" s="15">
        <v>0</v>
      </c>
      <c r="S63" s="15">
        <v>0</v>
      </c>
      <c r="T63" s="15">
        <v>0</v>
      </c>
      <c r="U63" s="15">
        <v>0</v>
      </c>
      <c r="V63" s="15">
        <v>0</v>
      </c>
      <c r="W63" s="15">
        <v>0</v>
      </c>
      <c r="X63" s="15">
        <v>0</v>
      </c>
      <c r="Y63" s="15">
        <v>0</v>
      </c>
      <c r="Z63" s="15">
        <v>0</v>
      </c>
      <c r="AA63" s="15">
        <v>0</v>
      </c>
      <c r="AB63" s="15">
        <v>0</v>
      </c>
      <c r="AC63" s="15">
        <v>0</v>
      </c>
      <c r="AD63" s="15">
        <v>0</v>
      </c>
      <c r="AE63" s="15">
        <v>0</v>
      </c>
      <c r="AF63" s="15">
        <v>0</v>
      </c>
      <c r="AG63" s="15"/>
    </row>
    <row r="64" spans="1:33" x14ac:dyDescent="0.25">
      <c r="A64" s="5">
        <v>53</v>
      </c>
      <c r="B64" s="5" t="s">
        <v>61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15">
        <v>0</v>
      </c>
      <c r="Q64" s="15">
        <v>0</v>
      </c>
      <c r="R64" s="15">
        <v>0</v>
      </c>
      <c r="S64" s="15">
        <v>0</v>
      </c>
      <c r="T64" s="15">
        <v>0</v>
      </c>
      <c r="U64" s="15">
        <v>0</v>
      </c>
      <c r="V64" s="15">
        <v>0</v>
      </c>
      <c r="W64" s="15">
        <v>0</v>
      </c>
      <c r="X64" s="15">
        <v>0</v>
      </c>
      <c r="Y64" s="15">
        <v>0</v>
      </c>
      <c r="Z64" s="15">
        <v>0</v>
      </c>
      <c r="AA64" s="15">
        <v>0</v>
      </c>
      <c r="AB64" s="15">
        <v>0</v>
      </c>
      <c r="AC64" s="15">
        <v>0</v>
      </c>
      <c r="AD64" s="15">
        <v>0</v>
      </c>
      <c r="AE64" s="15">
        <v>0</v>
      </c>
      <c r="AF64" s="15">
        <v>0</v>
      </c>
      <c r="AG64" s="15"/>
    </row>
    <row r="65" spans="1:33" x14ac:dyDescent="0.25">
      <c r="A65" s="5">
        <v>54</v>
      </c>
      <c r="B65" s="5" t="s">
        <v>62</v>
      </c>
      <c r="C65" s="15">
        <v>0</v>
      </c>
      <c r="D65" s="15">
        <v>0</v>
      </c>
      <c r="E65" s="15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v>0</v>
      </c>
      <c r="Q65" s="15">
        <v>0</v>
      </c>
      <c r="R65" s="15">
        <v>0</v>
      </c>
      <c r="S65" s="15">
        <v>0</v>
      </c>
      <c r="T65" s="15">
        <v>0</v>
      </c>
      <c r="U65" s="15">
        <v>0</v>
      </c>
      <c r="V65" s="15">
        <v>0</v>
      </c>
      <c r="W65" s="15">
        <v>0</v>
      </c>
      <c r="X65" s="15">
        <v>0</v>
      </c>
      <c r="Y65" s="15">
        <v>0</v>
      </c>
      <c r="Z65" s="15">
        <v>0</v>
      </c>
      <c r="AA65" s="15">
        <v>0</v>
      </c>
      <c r="AB65" s="15">
        <v>0</v>
      </c>
      <c r="AC65" s="15">
        <v>0</v>
      </c>
      <c r="AD65" s="15">
        <v>0</v>
      </c>
      <c r="AE65" s="15">
        <v>0</v>
      </c>
      <c r="AF65" s="15">
        <v>0</v>
      </c>
      <c r="AG65" s="15"/>
    </row>
    <row r="66" spans="1:33" x14ac:dyDescent="0.25">
      <c r="A66" s="5">
        <v>55</v>
      </c>
      <c r="B66" s="5" t="s">
        <v>63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15">
        <v>0</v>
      </c>
      <c r="Q66" s="15">
        <v>0</v>
      </c>
      <c r="R66" s="15">
        <v>0</v>
      </c>
      <c r="S66" s="15">
        <v>0</v>
      </c>
      <c r="T66" s="15">
        <v>0</v>
      </c>
      <c r="U66" s="15">
        <v>0</v>
      </c>
      <c r="V66" s="15">
        <v>0</v>
      </c>
      <c r="W66" s="15">
        <v>0</v>
      </c>
      <c r="X66" s="15">
        <v>0</v>
      </c>
      <c r="Y66" s="15">
        <v>0</v>
      </c>
      <c r="Z66" s="15">
        <v>0</v>
      </c>
      <c r="AA66" s="15">
        <v>0</v>
      </c>
      <c r="AB66" s="15">
        <v>0</v>
      </c>
      <c r="AC66" s="15">
        <v>0</v>
      </c>
      <c r="AD66" s="15">
        <v>0</v>
      </c>
      <c r="AE66" s="15">
        <v>0</v>
      </c>
      <c r="AF66" s="15">
        <v>0</v>
      </c>
      <c r="AG66" s="15"/>
    </row>
    <row r="67" spans="1:33" x14ac:dyDescent="0.25">
      <c r="A67" s="5">
        <v>56</v>
      </c>
      <c r="B67" s="5" t="s">
        <v>64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5">
        <v>0</v>
      </c>
      <c r="Q67" s="15">
        <v>0</v>
      </c>
      <c r="R67" s="15">
        <v>0</v>
      </c>
      <c r="S67" s="15">
        <v>0</v>
      </c>
      <c r="T67" s="15">
        <v>0</v>
      </c>
      <c r="U67" s="15">
        <v>0</v>
      </c>
      <c r="V67" s="15">
        <v>0</v>
      </c>
      <c r="W67" s="15">
        <v>0</v>
      </c>
      <c r="X67" s="15">
        <v>0</v>
      </c>
      <c r="Y67" s="15">
        <v>0</v>
      </c>
      <c r="Z67" s="15">
        <v>0</v>
      </c>
      <c r="AA67" s="15">
        <v>0</v>
      </c>
      <c r="AB67" s="15">
        <v>0</v>
      </c>
      <c r="AC67" s="15">
        <v>0</v>
      </c>
      <c r="AD67" s="15">
        <v>0</v>
      </c>
      <c r="AE67" s="15">
        <v>0</v>
      </c>
      <c r="AF67" s="15">
        <v>0</v>
      </c>
      <c r="AG67" s="15"/>
    </row>
    <row r="68" spans="1:33" x14ac:dyDescent="0.25">
      <c r="A68" s="5">
        <v>57</v>
      </c>
      <c r="B68" s="5" t="s">
        <v>65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  <c r="Q68" s="15">
        <v>0</v>
      </c>
      <c r="R68" s="15">
        <v>0</v>
      </c>
      <c r="S68" s="15">
        <v>0</v>
      </c>
      <c r="T68" s="15">
        <v>0</v>
      </c>
      <c r="U68" s="15">
        <v>0</v>
      </c>
      <c r="V68" s="15">
        <v>0</v>
      </c>
      <c r="W68" s="15">
        <v>0</v>
      </c>
      <c r="X68" s="15">
        <v>0</v>
      </c>
      <c r="Y68" s="15">
        <v>0</v>
      </c>
      <c r="Z68" s="15">
        <v>0</v>
      </c>
      <c r="AA68" s="15">
        <v>0</v>
      </c>
      <c r="AB68" s="15">
        <v>0</v>
      </c>
      <c r="AC68" s="15">
        <v>0</v>
      </c>
      <c r="AD68" s="15">
        <v>0</v>
      </c>
      <c r="AE68" s="15">
        <v>0</v>
      </c>
      <c r="AF68" s="15">
        <v>0</v>
      </c>
      <c r="AG68" s="15"/>
    </row>
    <row r="69" spans="1:33" x14ac:dyDescent="0.25">
      <c r="A69" s="5">
        <v>58</v>
      </c>
      <c r="B69" s="5" t="s">
        <v>66</v>
      </c>
      <c r="C69" s="15">
        <v>0</v>
      </c>
      <c r="D69" s="15">
        <v>0</v>
      </c>
      <c r="E69" s="15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15">
        <v>0</v>
      </c>
      <c r="Q69" s="15">
        <v>0</v>
      </c>
      <c r="R69" s="15">
        <v>0</v>
      </c>
      <c r="S69" s="15">
        <v>0</v>
      </c>
      <c r="T69" s="15">
        <v>0</v>
      </c>
      <c r="U69" s="15">
        <v>0</v>
      </c>
      <c r="V69" s="15">
        <v>0</v>
      </c>
      <c r="W69" s="15">
        <v>0</v>
      </c>
      <c r="X69" s="15">
        <v>0</v>
      </c>
      <c r="Y69" s="15">
        <v>0</v>
      </c>
      <c r="Z69" s="15">
        <v>0</v>
      </c>
      <c r="AA69" s="15">
        <v>0</v>
      </c>
      <c r="AB69" s="15">
        <v>0</v>
      </c>
      <c r="AC69" s="15">
        <v>0</v>
      </c>
      <c r="AD69" s="15">
        <v>0</v>
      </c>
      <c r="AE69" s="15">
        <v>0</v>
      </c>
      <c r="AF69" s="15">
        <v>0</v>
      </c>
      <c r="AG69" s="15"/>
    </row>
    <row r="70" spans="1:33" x14ac:dyDescent="0.25">
      <c r="A70" s="5">
        <v>59</v>
      </c>
      <c r="B70" s="5" t="s">
        <v>67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15">
        <v>0</v>
      </c>
      <c r="Q70" s="15">
        <v>0</v>
      </c>
      <c r="R70" s="15">
        <v>0</v>
      </c>
      <c r="S70" s="15">
        <v>0</v>
      </c>
      <c r="T70" s="15">
        <v>0</v>
      </c>
      <c r="U70" s="15">
        <v>0</v>
      </c>
      <c r="V70" s="15">
        <v>0</v>
      </c>
      <c r="W70" s="15">
        <v>0</v>
      </c>
      <c r="X70" s="15">
        <v>0</v>
      </c>
      <c r="Y70" s="15">
        <v>0</v>
      </c>
      <c r="Z70" s="15">
        <v>0</v>
      </c>
      <c r="AA70" s="15">
        <v>0</v>
      </c>
      <c r="AB70" s="15">
        <v>0</v>
      </c>
      <c r="AC70" s="15">
        <v>0</v>
      </c>
      <c r="AD70" s="15">
        <v>0</v>
      </c>
      <c r="AE70" s="15">
        <v>0</v>
      </c>
      <c r="AF70" s="15">
        <v>0</v>
      </c>
      <c r="AG70" s="15"/>
    </row>
    <row r="71" spans="1:33" x14ac:dyDescent="0.25">
      <c r="A71" s="5">
        <v>60</v>
      </c>
      <c r="B71" s="5" t="s">
        <v>68</v>
      </c>
      <c r="C71" s="15">
        <v>0</v>
      </c>
      <c r="D71" s="15">
        <v>0</v>
      </c>
      <c r="E71" s="15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5">
        <v>0</v>
      </c>
      <c r="Q71" s="15">
        <v>0</v>
      </c>
      <c r="R71" s="15">
        <v>0</v>
      </c>
      <c r="S71" s="15">
        <v>0</v>
      </c>
      <c r="T71" s="15">
        <v>0</v>
      </c>
      <c r="U71" s="15">
        <v>0</v>
      </c>
      <c r="V71" s="15">
        <v>0</v>
      </c>
      <c r="W71" s="15">
        <v>0</v>
      </c>
      <c r="X71" s="15">
        <v>0</v>
      </c>
      <c r="Y71" s="15">
        <v>0</v>
      </c>
      <c r="Z71" s="15">
        <v>0</v>
      </c>
      <c r="AA71" s="15">
        <v>0</v>
      </c>
      <c r="AB71" s="15">
        <v>0</v>
      </c>
      <c r="AC71" s="15">
        <v>0</v>
      </c>
      <c r="AD71" s="15">
        <v>0</v>
      </c>
      <c r="AE71" s="15">
        <v>0</v>
      </c>
      <c r="AF71" s="15">
        <v>0</v>
      </c>
      <c r="AG71" s="15"/>
    </row>
    <row r="72" spans="1:33" x14ac:dyDescent="0.25">
      <c r="A72" s="5">
        <v>61</v>
      </c>
      <c r="B72" s="5" t="s">
        <v>69</v>
      </c>
      <c r="C72" s="15">
        <v>0</v>
      </c>
      <c r="D72" s="15">
        <v>0</v>
      </c>
      <c r="E72" s="15">
        <v>0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15">
        <v>0</v>
      </c>
      <c r="Q72" s="15">
        <v>0</v>
      </c>
      <c r="R72" s="15">
        <v>0</v>
      </c>
      <c r="S72" s="15">
        <v>0</v>
      </c>
      <c r="T72" s="15">
        <v>0</v>
      </c>
      <c r="U72" s="15">
        <v>0</v>
      </c>
      <c r="V72" s="15">
        <v>0</v>
      </c>
      <c r="W72" s="15">
        <v>0</v>
      </c>
      <c r="X72" s="15">
        <v>0</v>
      </c>
      <c r="Y72" s="15">
        <v>0</v>
      </c>
      <c r="Z72" s="15">
        <v>0</v>
      </c>
      <c r="AA72" s="15">
        <v>0</v>
      </c>
      <c r="AB72" s="15">
        <v>0</v>
      </c>
      <c r="AC72" s="15">
        <v>0</v>
      </c>
      <c r="AD72" s="15">
        <v>0</v>
      </c>
      <c r="AE72" s="15">
        <v>0</v>
      </c>
      <c r="AF72" s="15">
        <v>0</v>
      </c>
      <c r="AG72" s="15"/>
    </row>
    <row r="73" spans="1:33" x14ac:dyDescent="0.25">
      <c r="A73" s="5">
        <v>62</v>
      </c>
      <c r="B73" s="5" t="s">
        <v>70</v>
      </c>
      <c r="C73" s="15">
        <v>0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15">
        <v>0</v>
      </c>
      <c r="Q73" s="15">
        <v>0</v>
      </c>
      <c r="R73" s="15">
        <v>0</v>
      </c>
      <c r="S73" s="15">
        <v>0</v>
      </c>
      <c r="T73" s="15">
        <v>0</v>
      </c>
      <c r="U73" s="15">
        <v>0</v>
      </c>
      <c r="V73" s="15">
        <v>0</v>
      </c>
      <c r="W73" s="15">
        <v>0</v>
      </c>
      <c r="X73" s="15">
        <v>0</v>
      </c>
      <c r="Y73" s="15">
        <v>0</v>
      </c>
      <c r="Z73" s="15">
        <v>0</v>
      </c>
      <c r="AA73" s="15">
        <v>0</v>
      </c>
      <c r="AB73" s="15">
        <v>0</v>
      </c>
      <c r="AC73" s="15">
        <v>0</v>
      </c>
      <c r="AD73" s="15">
        <v>0</v>
      </c>
      <c r="AE73" s="15">
        <v>0</v>
      </c>
      <c r="AF73" s="15">
        <v>0</v>
      </c>
      <c r="AG73" s="15"/>
    </row>
    <row r="74" spans="1:33" x14ac:dyDescent="0.25">
      <c r="A74" s="5">
        <v>63</v>
      </c>
      <c r="B74" s="5" t="s">
        <v>71</v>
      </c>
      <c r="C74" s="15">
        <v>0</v>
      </c>
      <c r="D74" s="15">
        <v>0</v>
      </c>
      <c r="E74" s="15">
        <v>0</v>
      </c>
      <c r="F74" s="15">
        <v>0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15">
        <v>0</v>
      </c>
      <c r="Q74" s="15">
        <v>0</v>
      </c>
      <c r="R74" s="15">
        <v>0</v>
      </c>
      <c r="S74" s="15">
        <v>0</v>
      </c>
      <c r="T74" s="15">
        <v>0</v>
      </c>
      <c r="U74" s="15">
        <v>0</v>
      </c>
      <c r="V74" s="15">
        <v>0</v>
      </c>
      <c r="W74" s="15">
        <v>0</v>
      </c>
      <c r="X74" s="15">
        <v>0</v>
      </c>
      <c r="Y74" s="15">
        <v>0</v>
      </c>
      <c r="Z74" s="15">
        <v>0</v>
      </c>
      <c r="AA74" s="15">
        <v>0</v>
      </c>
      <c r="AB74" s="15">
        <v>0</v>
      </c>
      <c r="AC74" s="15">
        <v>0</v>
      </c>
      <c r="AD74" s="15">
        <v>0</v>
      </c>
      <c r="AE74" s="15">
        <v>0</v>
      </c>
      <c r="AF74" s="15">
        <v>0</v>
      </c>
      <c r="AG74" s="15"/>
    </row>
    <row r="75" spans="1:33" x14ac:dyDescent="0.25">
      <c r="A75" s="5">
        <v>64</v>
      </c>
      <c r="B75" s="5" t="s">
        <v>72</v>
      </c>
      <c r="C75" s="15">
        <v>0</v>
      </c>
      <c r="D75" s="15">
        <v>0</v>
      </c>
      <c r="E75" s="15">
        <v>0</v>
      </c>
      <c r="F75" s="15">
        <v>0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  <c r="O75" s="15">
        <v>0</v>
      </c>
      <c r="P75" s="15">
        <v>0</v>
      </c>
      <c r="Q75" s="15">
        <v>0</v>
      </c>
      <c r="R75" s="15">
        <v>0</v>
      </c>
      <c r="S75" s="15">
        <v>0</v>
      </c>
      <c r="T75" s="15">
        <v>0</v>
      </c>
      <c r="U75" s="15">
        <v>0</v>
      </c>
      <c r="V75" s="15">
        <v>0</v>
      </c>
      <c r="W75" s="15">
        <v>0</v>
      </c>
      <c r="X75" s="15">
        <v>0</v>
      </c>
      <c r="Y75" s="15">
        <v>0</v>
      </c>
      <c r="Z75" s="15">
        <v>0</v>
      </c>
      <c r="AA75" s="15">
        <v>0</v>
      </c>
      <c r="AB75" s="15">
        <v>0</v>
      </c>
      <c r="AC75" s="15">
        <v>0</v>
      </c>
      <c r="AD75" s="15">
        <v>0</v>
      </c>
      <c r="AE75" s="15">
        <v>0</v>
      </c>
      <c r="AF75" s="15">
        <v>0</v>
      </c>
      <c r="AG75" s="15"/>
    </row>
    <row r="76" spans="1:33" x14ac:dyDescent="0.25">
      <c r="A76" s="5">
        <v>65</v>
      </c>
      <c r="B76" s="5" t="s">
        <v>73</v>
      </c>
      <c r="C76" s="15">
        <v>0</v>
      </c>
      <c r="D76" s="15">
        <v>0</v>
      </c>
      <c r="E76" s="15">
        <v>0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15">
        <v>0</v>
      </c>
      <c r="Q76" s="15">
        <v>0</v>
      </c>
      <c r="R76" s="15">
        <v>0</v>
      </c>
      <c r="S76" s="15">
        <v>0</v>
      </c>
      <c r="T76" s="15">
        <v>0</v>
      </c>
      <c r="U76" s="15">
        <v>0</v>
      </c>
      <c r="V76" s="15">
        <v>0</v>
      </c>
      <c r="W76" s="15">
        <v>0</v>
      </c>
      <c r="X76" s="15">
        <v>0</v>
      </c>
      <c r="Y76" s="15">
        <v>0</v>
      </c>
      <c r="Z76" s="15">
        <v>0</v>
      </c>
      <c r="AA76" s="15">
        <v>0</v>
      </c>
      <c r="AB76" s="15">
        <v>0</v>
      </c>
      <c r="AC76" s="15">
        <v>0</v>
      </c>
      <c r="AD76" s="15">
        <v>0</v>
      </c>
      <c r="AE76" s="15">
        <v>0</v>
      </c>
      <c r="AF76" s="15">
        <v>0</v>
      </c>
      <c r="AG76" s="15"/>
    </row>
    <row r="77" spans="1:33" x14ac:dyDescent="0.25">
      <c r="A77" s="5">
        <v>66</v>
      </c>
      <c r="B77" s="5" t="s">
        <v>74</v>
      </c>
      <c r="C77" s="15">
        <v>0</v>
      </c>
      <c r="D77" s="15">
        <v>0</v>
      </c>
      <c r="E77" s="15">
        <v>0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15">
        <v>0</v>
      </c>
      <c r="Q77" s="15">
        <v>0</v>
      </c>
      <c r="R77" s="15">
        <v>0</v>
      </c>
      <c r="S77" s="15">
        <v>0</v>
      </c>
      <c r="T77" s="15">
        <v>0</v>
      </c>
      <c r="U77" s="15">
        <v>0</v>
      </c>
      <c r="V77" s="15">
        <v>0</v>
      </c>
      <c r="W77" s="15">
        <v>0</v>
      </c>
      <c r="X77" s="15">
        <v>0</v>
      </c>
      <c r="Y77" s="15">
        <v>0</v>
      </c>
      <c r="Z77" s="15">
        <v>0</v>
      </c>
      <c r="AA77" s="15">
        <v>0</v>
      </c>
      <c r="AB77" s="15">
        <v>0</v>
      </c>
      <c r="AC77" s="15">
        <v>0</v>
      </c>
      <c r="AD77" s="15">
        <v>0</v>
      </c>
      <c r="AE77" s="15">
        <v>0</v>
      </c>
      <c r="AF77" s="15">
        <v>0</v>
      </c>
      <c r="AG77" s="15"/>
    </row>
    <row r="78" spans="1:33" x14ac:dyDescent="0.25">
      <c r="A78" s="5">
        <v>67</v>
      </c>
      <c r="B78" s="5" t="s">
        <v>75</v>
      </c>
      <c r="C78" s="15">
        <v>0</v>
      </c>
      <c r="D78" s="15">
        <v>0</v>
      </c>
      <c r="E78" s="15">
        <v>0</v>
      </c>
      <c r="F78" s="15">
        <v>0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15">
        <v>0</v>
      </c>
      <c r="Q78" s="15">
        <v>0</v>
      </c>
      <c r="R78" s="15">
        <v>0</v>
      </c>
      <c r="S78" s="15">
        <v>0</v>
      </c>
      <c r="T78" s="15">
        <v>0</v>
      </c>
      <c r="U78" s="15">
        <v>0</v>
      </c>
      <c r="V78" s="15">
        <v>0</v>
      </c>
      <c r="W78" s="15">
        <v>0</v>
      </c>
      <c r="X78" s="15">
        <v>0</v>
      </c>
      <c r="Y78" s="15">
        <v>0</v>
      </c>
      <c r="Z78" s="15">
        <v>0</v>
      </c>
      <c r="AA78" s="15">
        <v>0</v>
      </c>
      <c r="AB78" s="15">
        <v>0</v>
      </c>
      <c r="AC78" s="15">
        <v>0</v>
      </c>
      <c r="AD78" s="15">
        <v>0</v>
      </c>
      <c r="AE78" s="15">
        <v>0</v>
      </c>
      <c r="AF78" s="15">
        <v>0</v>
      </c>
      <c r="AG78" s="15"/>
    </row>
    <row r="79" spans="1:33" x14ac:dyDescent="0.25">
      <c r="A79" s="5">
        <v>68</v>
      </c>
      <c r="B79" s="5" t="s">
        <v>76</v>
      </c>
      <c r="C79" s="15">
        <v>0</v>
      </c>
      <c r="D79" s="15">
        <v>0</v>
      </c>
      <c r="E79" s="15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15">
        <v>0</v>
      </c>
      <c r="Q79" s="15">
        <v>0</v>
      </c>
      <c r="R79" s="15">
        <v>0</v>
      </c>
      <c r="S79" s="15">
        <v>0</v>
      </c>
      <c r="T79" s="15">
        <v>0</v>
      </c>
      <c r="U79" s="15">
        <v>0</v>
      </c>
      <c r="V79" s="15">
        <v>0</v>
      </c>
      <c r="W79" s="15">
        <v>0</v>
      </c>
      <c r="X79" s="15">
        <v>0</v>
      </c>
      <c r="Y79" s="15">
        <v>0</v>
      </c>
      <c r="Z79" s="15">
        <v>0</v>
      </c>
      <c r="AA79" s="15">
        <v>0</v>
      </c>
      <c r="AB79" s="15">
        <v>0</v>
      </c>
      <c r="AC79" s="15">
        <v>0</v>
      </c>
      <c r="AD79" s="15">
        <v>0</v>
      </c>
      <c r="AE79" s="15">
        <v>0</v>
      </c>
      <c r="AF79" s="15">
        <v>0</v>
      </c>
      <c r="AG79" s="15"/>
    </row>
    <row r="80" spans="1:33" x14ac:dyDescent="0.25">
      <c r="A80" s="5">
        <v>69</v>
      </c>
      <c r="B80" s="5" t="s">
        <v>77</v>
      </c>
      <c r="C80" s="15">
        <v>0</v>
      </c>
      <c r="D80" s="15">
        <v>0</v>
      </c>
      <c r="E80" s="15">
        <v>0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15">
        <v>0</v>
      </c>
      <c r="Q80" s="15">
        <v>0</v>
      </c>
      <c r="R80" s="15">
        <v>0</v>
      </c>
      <c r="S80" s="15">
        <v>0</v>
      </c>
      <c r="T80" s="15">
        <v>0</v>
      </c>
      <c r="U80" s="15">
        <v>0</v>
      </c>
      <c r="V80" s="15">
        <v>0</v>
      </c>
      <c r="W80" s="15">
        <v>0</v>
      </c>
      <c r="X80" s="15">
        <v>0</v>
      </c>
      <c r="Y80" s="15">
        <v>0</v>
      </c>
      <c r="Z80" s="15">
        <v>0</v>
      </c>
      <c r="AA80" s="15">
        <v>0</v>
      </c>
      <c r="AB80" s="15">
        <v>0</v>
      </c>
      <c r="AC80" s="15">
        <v>0</v>
      </c>
      <c r="AD80" s="15">
        <v>0</v>
      </c>
      <c r="AE80" s="15">
        <v>0</v>
      </c>
      <c r="AF80" s="15">
        <v>0</v>
      </c>
      <c r="AG80" s="15"/>
    </row>
    <row r="81" spans="1:33" x14ac:dyDescent="0.25">
      <c r="A81" s="5">
        <v>70</v>
      </c>
      <c r="B81" s="5" t="s">
        <v>78</v>
      </c>
      <c r="C81" s="15">
        <v>0</v>
      </c>
      <c r="D81" s="15">
        <v>0</v>
      </c>
      <c r="E81" s="15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15">
        <v>0</v>
      </c>
      <c r="Q81" s="15">
        <v>0</v>
      </c>
      <c r="R81" s="15">
        <v>0</v>
      </c>
      <c r="S81" s="15">
        <v>0</v>
      </c>
      <c r="T81" s="15">
        <v>0</v>
      </c>
      <c r="U81" s="15">
        <v>0</v>
      </c>
      <c r="V81" s="15">
        <v>0</v>
      </c>
      <c r="W81" s="15">
        <v>0</v>
      </c>
      <c r="X81" s="15">
        <v>0</v>
      </c>
      <c r="Y81" s="15">
        <v>0</v>
      </c>
      <c r="Z81" s="15">
        <v>0</v>
      </c>
      <c r="AA81" s="15">
        <v>0</v>
      </c>
      <c r="AB81" s="15">
        <v>0</v>
      </c>
      <c r="AC81" s="15">
        <v>0</v>
      </c>
      <c r="AD81" s="15">
        <v>0</v>
      </c>
      <c r="AE81" s="15">
        <v>0</v>
      </c>
      <c r="AF81" s="15">
        <v>0</v>
      </c>
      <c r="AG81" s="15"/>
    </row>
    <row r="82" spans="1:33" x14ac:dyDescent="0.25">
      <c r="A82" s="5">
        <v>71</v>
      </c>
      <c r="B82" s="5" t="s">
        <v>79</v>
      </c>
      <c r="C82" s="15">
        <v>0</v>
      </c>
      <c r="D82" s="15">
        <v>0</v>
      </c>
      <c r="E82" s="15">
        <v>0</v>
      </c>
      <c r="F82" s="15">
        <v>0</v>
      </c>
      <c r="G82" s="15">
        <v>0</v>
      </c>
      <c r="H82" s="15">
        <v>0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15">
        <v>0</v>
      </c>
      <c r="Q82" s="15">
        <v>0</v>
      </c>
      <c r="R82" s="15">
        <v>0</v>
      </c>
      <c r="S82" s="15">
        <v>0</v>
      </c>
      <c r="T82" s="15">
        <v>0</v>
      </c>
      <c r="U82" s="15">
        <v>0</v>
      </c>
      <c r="V82" s="15">
        <v>0</v>
      </c>
      <c r="W82" s="15">
        <v>0</v>
      </c>
      <c r="X82" s="15">
        <v>0</v>
      </c>
      <c r="Y82" s="15">
        <v>0</v>
      </c>
      <c r="Z82" s="15">
        <v>0</v>
      </c>
      <c r="AA82" s="15">
        <v>0</v>
      </c>
      <c r="AB82" s="15">
        <v>0</v>
      </c>
      <c r="AC82" s="15">
        <v>0</v>
      </c>
      <c r="AD82" s="15">
        <v>0</v>
      </c>
      <c r="AE82" s="15">
        <v>0</v>
      </c>
      <c r="AF82" s="15">
        <v>0</v>
      </c>
      <c r="AG82" s="15"/>
    </row>
    <row r="83" spans="1:33" x14ac:dyDescent="0.25">
      <c r="A83" s="5">
        <v>72</v>
      </c>
      <c r="B83" s="5" t="s">
        <v>80</v>
      </c>
      <c r="C83" s="15">
        <v>0</v>
      </c>
      <c r="D83" s="15">
        <v>0</v>
      </c>
      <c r="E83" s="15">
        <v>0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  <c r="M83" s="15">
        <v>0</v>
      </c>
      <c r="N83" s="15">
        <v>0</v>
      </c>
      <c r="O83" s="15">
        <v>0</v>
      </c>
      <c r="P83" s="15">
        <v>0</v>
      </c>
      <c r="Q83" s="15">
        <v>0</v>
      </c>
      <c r="R83" s="15">
        <v>0</v>
      </c>
      <c r="S83" s="15">
        <v>0</v>
      </c>
      <c r="T83" s="15">
        <v>0</v>
      </c>
      <c r="U83" s="15">
        <v>0</v>
      </c>
      <c r="V83" s="15">
        <v>0</v>
      </c>
      <c r="W83" s="15">
        <v>0</v>
      </c>
      <c r="X83" s="15">
        <v>0</v>
      </c>
      <c r="Y83" s="15">
        <v>0</v>
      </c>
      <c r="Z83" s="15">
        <v>0</v>
      </c>
      <c r="AA83" s="15">
        <v>0</v>
      </c>
      <c r="AB83" s="15">
        <v>0</v>
      </c>
      <c r="AC83" s="15">
        <v>0</v>
      </c>
      <c r="AD83" s="15">
        <v>0</v>
      </c>
      <c r="AE83" s="15">
        <v>0</v>
      </c>
      <c r="AF83" s="15">
        <v>0</v>
      </c>
      <c r="AG83" s="15"/>
    </row>
    <row r="84" spans="1:33" x14ac:dyDescent="0.25">
      <c r="A84" s="5">
        <v>73</v>
      </c>
      <c r="B84" s="5" t="s">
        <v>81</v>
      </c>
      <c r="C84" s="15">
        <v>-20</v>
      </c>
      <c r="D84" s="15">
        <v>-20</v>
      </c>
      <c r="E84" s="15">
        <v>-20</v>
      </c>
      <c r="F84" s="15">
        <v>-20</v>
      </c>
      <c r="G84" s="15">
        <v>-20</v>
      </c>
      <c r="H84" s="15">
        <v>-20</v>
      </c>
      <c r="I84" s="15">
        <v>-20</v>
      </c>
      <c r="J84" s="15">
        <v>-20</v>
      </c>
      <c r="K84" s="15">
        <v>-20</v>
      </c>
      <c r="L84" s="15">
        <v>-20</v>
      </c>
      <c r="M84" s="15">
        <v>-22</v>
      </c>
      <c r="N84" s="15">
        <v>-22</v>
      </c>
      <c r="O84" s="15">
        <v>-22</v>
      </c>
      <c r="P84" s="15">
        <v>-22</v>
      </c>
      <c r="Q84" s="15">
        <v>-22</v>
      </c>
      <c r="R84" s="15">
        <v>-22</v>
      </c>
      <c r="S84" s="15">
        <v>-22</v>
      </c>
      <c r="T84" s="15">
        <v>-22</v>
      </c>
      <c r="U84" s="15">
        <v>-22</v>
      </c>
      <c r="V84" s="15">
        <v>-22</v>
      </c>
      <c r="W84" s="15">
        <v>-22</v>
      </c>
      <c r="X84" s="15">
        <v>-22</v>
      </c>
      <c r="Y84" s="15">
        <v>-22</v>
      </c>
      <c r="Z84" s="15">
        <v>-22</v>
      </c>
      <c r="AA84" s="15">
        <v>-22</v>
      </c>
      <c r="AB84" s="15">
        <v>-22</v>
      </c>
      <c r="AC84" s="15">
        <v>-22</v>
      </c>
      <c r="AD84" s="15">
        <v>-22</v>
      </c>
      <c r="AE84" s="15">
        <v>-22</v>
      </c>
      <c r="AF84" s="15">
        <v>-22</v>
      </c>
      <c r="AG84" s="15"/>
    </row>
    <row r="85" spans="1:33" x14ac:dyDescent="0.25">
      <c r="A85" s="5">
        <v>74</v>
      </c>
      <c r="B85" s="5" t="s">
        <v>82</v>
      </c>
      <c r="C85" s="15">
        <v>-20</v>
      </c>
      <c r="D85" s="15">
        <v>-20</v>
      </c>
      <c r="E85" s="15">
        <v>-20</v>
      </c>
      <c r="F85" s="15">
        <v>-20</v>
      </c>
      <c r="G85" s="15">
        <v>-20</v>
      </c>
      <c r="H85" s="15">
        <v>-20</v>
      </c>
      <c r="I85" s="15">
        <v>-20</v>
      </c>
      <c r="J85" s="15">
        <v>-20</v>
      </c>
      <c r="K85" s="15">
        <v>-20</v>
      </c>
      <c r="L85" s="15">
        <v>-20</v>
      </c>
      <c r="M85" s="15">
        <v>-22</v>
      </c>
      <c r="N85" s="15">
        <v>-22</v>
      </c>
      <c r="O85" s="15">
        <v>-22</v>
      </c>
      <c r="P85" s="15">
        <v>-22</v>
      </c>
      <c r="Q85" s="15">
        <v>-22</v>
      </c>
      <c r="R85" s="15">
        <v>-22</v>
      </c>
      <c r="S85" s="15">
        <v>-22</v>
      </c>
      <c r="T85" s="15">
        <v>-22</v>
      </c>
      <c r="U85" s="15">
        <v>-22</v>
      </c>
      <c r="V85" s="15">
        <v>-22</v>
      </c>
      <c r="W85" s="15">
        <v>-22</v>
      </c>
      <c r="X85" s="15">
        <v>-22</v>
      </c>
      <c r="Y85" s="15">
        <v>-22</v>
      </c>
      <c r="Z85" s="15">
        <v>-22</v>
      </c>
      <c r="AA85" s="15">
        <v>-22</v>
      </c>
      <c r="AB85" s="15">
        <v>-22</v>
      </c>
      <c r="AC85" s="15">
        <v>-22</v>
      </c>
      <c r="AD85" s="15">
        <v>-22</v>
      </c>
      <c r="AE85" s="15">
        <v>-22</v>
      </c>
      <c r="AF85" s="15">
        <v>-22</v>
      </c>
      <c r="AG85" s="15"/>
    </row>
    <row r="86" spans="1:33" x14ac:dyDescent="0.25">
      <c r="A86" s="5">
        <v>75</v>
      </c>
      <c r="B86" s="5" t="s">
        <v>83</v>
      </c>
      <c r="C86" s="15">
        <v>-20</v>
      </c>
      <c r="D86" s="15">
        <v>-20</v>
      </c>
      <c r="E86" s="15">
        <v>-20</v>
      </c>
      <c r="F86" s="15">
        <v>-20</v>
      </c>
      <c r="G86" s="15">
        <v>-20</v>
      </c>
      <c r="H86" s="15">
        <v>-20</v>
      </c>
      <c r="I86" s="15">
        <v>-20</v>
      </c>
      <c r="J86" s="15">
        <v>-20</v>
      </c>
      <c r="K86" s="15">
        <v>-20</v>
      </c>
      <c r="L86" s="15">
        <v>-20</v>
      </c>
      <c r="M86" s="15">
        <v>-22</v>
      </c>
      <c r="N86" s="15">
        <v>-22</v>
      </c>
      <c r="O86" s="15">
        <v>-22</v>
      </c>
      <c r="P86" s="15">
        <v>-22</v>
      </c>
      <c r="Q86" s="15">
        <v>-22</v>
      </c>
      <c r="R86" s="15">
        <v>-22</v>
      </c>
      <c r="S86" s="15">
        <v>-22</v>
      </c>
      <c r="T86" s="15">
        <v>-22</v>
      </c>
      <c r="U86" s="15">
        <v>-22</v>
      </c>
      <c r="V86" s="15">
        <v>-22</v>
      </c>
      <c r="W86" s="15">
        <v>-22</v>
      </c>
      <c r="X86" s="15">
        <v>-22</v>
      </c>
      <c r="Y86" s="15">
        <v>-22</v>
      </c>
      <c r="Z86" s="15">
        <v>-22</v>
      </c>
      <c r="AA86" s="15">
        <v>-22</v>
      </c>
      <c r="AB86" s="15">
        <v>-22</v>
      </c>
      <c r="AC86" s="15">
        <v>-22</v>
      </c>
      <c r="AD86" s="15">
        <v>-22</v>
      </c>
      <c r="AE86" s="15">
        <v>-22</v>
      </c>
      <c r="AF86" s="15">
        <v>-22</v>
      </c>
      <c r="AG86" s="15"/>
    </row>
    <row r="87" spans="1:33" x14ac:dyDescent="0.25">
      <c r="A87" s="5">
        <v>76</v>
      </c>
      <c r="B87" s="5" t="s">
        <v>84</v>
      </c>
      <c r="C87" s="15">
        <v>-20</v>
      </c>
      <c r="D87" s="15">
        <v>-20</v>
      </c>
      <c r="E87" s="15">
        <v>-20</v>
      </c>
      <c r="F87" s="15">
        <v>-20</v>
      </c>
      <c r="G87" s="15">
        <v>-20</v>
      </c>
      <c r="H87" s="15">
        <v>-20</v>
      </c>
      <c r="I87" s="15">
        <v>-20</v>
      </c>
      <c r="J87" s="15">
        <v>-20</v>
      </c>
      <c r="K87" s="15">
        <v>-20</v>
      </c>
      <c r="L87" s="15">
        <v>-20</v>
      </c>
      <c r="M87" s="15">
        <v>-22</v>
      </c>
      <c r="N87" s="15">
        <v>-22</v>
      </c>
      <c r="O87" s="15">
        <v>-22</v>
      </c>
      <c r="P87" s="15">
        <v>-22</v>
      </c>
      <c r="Q87" s="15">
        <v>-22</v>
      </c>
      <c r="R87" s="15">
        <v>-22</v>
      </c>
      <c r="S87" s="15">
        <v>-22</v>
      </c>
      <c r="T87" s="15">
        <v>-22</v>
      </c>
      <c r="U87" s="15">
        <v>-22</v>
      </c>
      <c r="V87" s="15">
        <v>-22</v>
      </c>
      <c r="W87" s="15">
        <v>-22</v>
      </c>
      <c r="X87" s="15">
        <v>-22</v>
      </c>
      <c r="Y87" s="15">
        <v>-22</v>
      </c>
      <c r="Z87" s="15">
        <v>-22</v>
      </c>
      <c r="AA87" s="15">
        <v>-22</v>
      </c>
      <c r="AB87" s="15">
        <v>-22</v>
      </c>
      <c r="AC87" s="15">
        <v>-22</v>
      </c>
      <c r="AD87" s="15">
        <v>-22</v>
      </c>
      <c r="AE87" s="15">
        <v>-22</v>
      </c>
      <c r="AF87" s="15">
        <v>-22</v>
      </c>
      <c r="AG87" s="15"/>
    </row>
    <row r="88" spans="1:33" x14ac:dyDescent="0.25">
      <c r="A88" s="5">
        <v>77</v>
      </c>
      <c r="B88" s="5" t="s">
        <v>85</v>
      </c>
      <c r="C88" s="15">
        <v>-20</v>
      </c>
      <c r="D88" s="15">
        <v>-20</v>
      </c>
      <c r="E88" s="15">
        <v>-20</v>
      </c>
      <c r="F88" s="15">
        <v>-20</v>
      </c>
      <c r="G88" s="15">
        <v>-20</v>
      </c>
      <c r="H88" s="15">
        <v>-20</v>
      </c>
      <c r="I88" s="15">
        <v>-20</v>
      </c>
      <c r="J88" s="15">
        <v>-20</v>
      </c>
      <c r="K88" s="15">
        <v>-20</v>
      </c>
      <c r="L88" s="15">
        <v>-20</v>
      </c>
      <c r="M88" s="15">
        <v>-22</v>
      </c>
      <c r="N88" s="15">
        <v>-22</v>
      </c>
      <c r="O88" s="15">
        <v>-22</v>
      </c>
      <c r="P88" s="15">
        <v>-22</v>
      </c>
      <c r="Q88" s="15">
        <v>-22</v>
      </c>
      <c r="R88" s="15">
        <v>-22</v>
      </c>
      <c r="S88" s="15">
        <v>-22</v>
      </c>
      <c r="T88" s="15">
        <v>-22</v>
      </c>
      <c r="U88" s="15">
        <v>-22</v>
      </c>
      <c r="V88" s="15">
        <v>-22</v>
      </c>
      <c r="W88" s="15">
        <v>-22</v>
      </c>
      <c r="X88" s="15">
        <v>-22</v>
      </c>
      <c r="Y88" s="15">
        <v>-22</v>
      </c>
      <c r="Z88" s="15">
        <v>-22</v>
      </c>
      <c r="AA88" s="15">
        <v>-22</v>
      </c>
      <c r="AB88" s="15">
        <v>-22</v>
      </c>
      <c r="AC88" s="15">
        <v>-22</v>
      </c>
      <c r="AD88" s="15">
        <v>-22</v>
      </c>
      <c r="AE88" s="15">
        <v>-22</v>
      </c>
      <c r="AF88" s="15">
        <v>-22</v>
      </c>
      <c r="AG88" s="15"/>
    </row>
    <row r="89" spans="1:33" x14ac:dyDescent="0.25">
      <c r="A89" s="5">
        <v>78</v>
      </c>
      <c r="B89" s="5" t="s">
        <v>86</v>
      </c>
      <c r="C89" s="15">
        <v>-20</v>
      </c>
      <c r="D89" s="15">
        <v>-20</v>
      </c>
      <c r="E89" s="15">
        <v>-20</v>
      </c>
      <c r="F89" s="15">
        <v>-20</v>
      </c>
      <c r="G89" s="15">
        <v>-20</v>
      </c>
      <c r="H89" s="15">
        <v>-20</v>
      </c>
      <c r="I89" s="15">
        <v>-20</v>
      </c>
      <c r="J89" s="15">
        <v>-20</v>
      </c>
      <c r="K89" s="15">
        <v>-20</v>
      </c>
      <c r="L89" s="15">
        <v>-20</v>
      </c>
      <c r="M89" s="15">
        <v>-22</v>
      </c>
      <c r="N89" s="15">
        <v>-22</v>
      </c>
      <c r="O89" s="15">
        <v>-22</v>
      </c>
      <c r="P89" s="15">
        <v>-22</v>
      </c>
      <c r="Q89" s="15">
        <v>-22</v>
      </c>
      <c r="R89" s="15">
        <v>-22</v>
      </c>
      <c r="S89" s="15">
        <v>-22</v>
      </c>
      <c r="T89" s="15">
        <v>-22</v>
      </c>
      <c r="U89" s="15">
        <v>-22</v>
      </c>
      <c r="V89" s="15">
        <v>-22</v>
      </c>
      <c r="W89" s="15">
        <v>-22</v>
      </c>
      <c r="X89" s="15">
        <v>-22</v>
      </c>
      <c r="Y89" s="15">
        <v>-22</v>
      </c>
      <c r="Z89" s="15">
        <v>-22</v>
      </c>
      <c r="AA89" s="15">
        <v>-22</v>
      </c>
      <c r="AB89" s="15">
        <v>-22</v>
      </c>
      <c r="AC89" s="15">
        <v>-22</v>
      </c>
      <c r="AD89" s="15">
        <v>-22</v>
      </c>
      <c r="AE89" s="15">
        <v>-22</v>
      </c>
      <c r="AF89" s="15">
        <v>-22</v>
      </c>
      <c r="AG89" s="15"/>
    </row>
    <row r="90" spans="1:33" x14ac:dyDescent="0.25">
      <c r="A90" s="5">
        <v>79</v>
      </c>
      <c r="B90" s="5" t="s">
        <v>87</v>
      </c>
      <c r="C90" s="15">
        <v>-20</v>
      </c>
      <c r="D90" s="15">
        <v>-20</v>
      </c>
      <c r="E90" s="15">
        <v>-20</v>
      </c>
      <c r="F90" s="15">
        <v>-20</v>
      </c>
      <c r="G90" s="15">
        <v>-20</v>
      </c>
      <c r="H90" s="15">
        <v>-20</v>
      </c>
      <c r="I90" s="15">
        <v>-20</v>
      </c>
      <c r="J90" s="15">
        <v>-20</v>
      </c>
      <c r="K90" s="15">
        <v>-20</v>
      </c>
      <c r="L90" s="15">
        <v>-20</v>
      </c>
      <c r="M90" s="15">
        <v>-22</v>
      </c>
      <c r="N90" s="15">
        <v>-22</v>
      </c>
      <c r="O90" s="15">
        <v>-22</v>
      </c>
      <c r="P90" s="15">
        <v>-22</v>
      </c>
      <c r="Q90" s="15">
        <v>-22</v>
      </c>
      <c r="R90" s="15">
        <v>-22</v>
      </c>
      <c r="S90" s="15">
        <v>-22</v>
      </c>
      <c r="T90" s="15">
        <v>-22</v>
      </c>
      <c r="U90" s="15">
        <v>-22</v>
      </c>
      <c r="V90" s="15">
        <v>-22</v>
      </c>
      <c r="W90" s="15">
        <v>-22</v>
      </c>
      <c r="X90" s="15">
        <v>-22</v>
      </c>
      <c r="Y90" s="15">
        <v>-22</v>
      </c>
      <c r="Z90" s="15">
        <v>-22</v>
      </c>
      <c r="AA90" s="15">
        <v>-22</v>
      </c>
      <c r="AB90" s="15">
        <v>-22</v>
      </c>
      <c r="AC90" s="15">
        <v>-22</v>
      </c>
      <c r="AD90" s="15">
        <v>-22</v>
      </c>
      <c r="AE90" s="15">
        <v>-22</v>
      </c>
      <c r="AF90" s="15">
        <v>-22</v>
      </c>
      <c r="AG90" s="15"/>
    </row>
    <row r="91" spans="1:33" x14ac:dyDescent="0.25">
      <c r="A91" s="5">
        <v>80</v>
      </c>
      <c r="B91" s="5" t="s">
        <v>88</v>
      </c>
      <c r="C91" s="15">
        <v>-20</v>
      </c>
      <c r="D91" s="15">
        <v>-20</v>
      </c>
      <c r="E91" s="15">
        <v>-20</v>
      </c>
      <c r="F91" s="15">
        <v>-20</v>
      </c>
      <c r="G91" s="15">
        <v>-20</v>
      </c>
      <c r="H91" s="15">
        <v>-20</v>
      </c>
      <c r="I91" s="15">
        <v>-20</v>
      </c>
      <c r="J91" s="15">
        <v>-20</v>
      </c>
      <c r="K91" s="15">
        <v>-20</v>
      </c>
      <c r="L91" s="15">
        <v>-20</v>
      </c>
      <c r="M91" s="15">
        <v>-22</v>
      </c>
      <c r="N91" s="15">
        <v>-22</v>
      </c>
      <c r="O91" s="15">
        <v>-22</v>
      </c>
      <c r="P91" s="15">
        <v>-22</v>
      </c>
      <c r="Q91" s="15">
        <v>-22</v>
      </c>
      <c r="R91" s="15">
        <v>-22</v>
      </c>
      <c r="S91" s="15">
        <v>-22</v>
      </c>
      <c r="T91" s="15">
        <v>-22</v>
      </c>
      <c r="U91" s="15">
        <v>-22</v>
      </c>
      <c r="V91" s="15">
        <v>-22</v>
      </c>
      <c r="W91" s="15">
        <v>-22</v>
      </c>
      <c r="X91" s="15">
        <v>-22</v>
      </c>
      <c r="Y91" s="15">
        <v>-22</v>
      </c>
      <c r="Z91" s="15">
        <v>-22</v>
      </c>
      <c r="AA91" s="15">
        <v>-22</v>
      </c>
      <c r="AB91" s="15">
        <v>-22</v>
      </c>
      <c r="AC91" s="15">
        <v>-22</v>
      </c>
      <c r="AD91" s="15">
        <v>-22</v>
      </c>
      <c r="AE91" s="15">
        <v>-22</v>
      </c>
      <c r="AF91" s="15">
        <v>-22</v>
      </c>
      <c r="AG91" s="15"/>
    </row>
    <row r="92" spans="1:33" x14ac:dyDescent="0.25">
      <c r="A92" s="5">
        <v>81</v>
      </c>
      <c r="B92" s="5" t="s">
        <v>89</v>
      </c>
      <c r="C92" s="15">
        <v>-20</v>
      </c>
      <c r="D92" s="15">
        <v>-20</v>
      </c>
      <c r="E92" s="15">
        <v>-20</v>
      </c>
      <c r="F92" s="15">
        <v>-20</v>
      </c>
      <c r="G92" s="15">
        <v>-20</v>
      </c>
      <c r="H92" s="15">
        <v>-20</v>
      </c>
      <c r="I92" s="15">
        <v>-20</v>
      </c>
      <c r="J92" s="15">
        <v>-20</v>
      </c>
      <c r="K92" s="15">
        <v>-20</v>
      </c>
      <c r="L92" s="15">
        <v>-20</v>
      </c>
      <c r="M92" s="15">
        <v>-22</v>
      </c>
      <c r="N92" s="15">
        <v>-22</v>
      </c>
      <c r="O92" s="15">
        <v>-22</v>
      </c>
      <c r="P92" s="15">
        <v>-22</v>
      </c>
      <c r="Q92" s="15">
        <v>-22</v>
      </c>
      <c r="R92" s="15">
        <v>-22</v>
      </c>
      <c r="S92" s="15">
        <v>-22</v>
      </c>
      <c r="T92" s="15">
        <v>-22</v>
      </c>
      <c r="U92" s="15">
        <v>-22</v>
      </c>
      <c r="V92" s="15">
        <v>-22</v>
      </c>
      <c r="W92" s="15">
        <v>-22</v>
      </c>
      <c r="X92" s="15">
        <v>-22</v>
      </c>
      <c r="Y92" s="15">
        <v>-22</v>
      </c>
      <c r="Z92" s="15">
        <v>-22</v>
      </c>
      <c r="AA92" s="15">
        <v>-22</v>
      </c>
      <c r="AB92" s="15">
        <v>-22</v>
      </c>
      <c r="AC92" s="15">
        <v>-22</v>
      </c>
      <c r="AD92" s="15">
        <v>-22</v>
      </c>
      <c r="AE92" s="15">
        <v>-22</v>
      </c>
      <c r="AF92" s="15">
        <v>-22</v>
      </c>
      <c r="AG92" s="15"/>
    </row>
    <row r="93" spans="1:33" x14ac:dyDescent="0.25">
      <c r="A93" s="5">
        <v>82</v>
      </c>
      <c r="B93" s="5" t="s">
        <v>90</v>
      </c>
      <c r="C93" s="15">
        <v>-20</v>
      </c>
      <c r="D93" s="15">
        <v>-20</v>
      </c>
      <c r="E93" s="15">
        <v>-20</v>
      </c>
      <c r="F93" s="15">
        <v>-20</v>
      </c>
      <c r="G93" s="15">
        <v>-20</v>
      </c>
      <c r="H93" s="15">
        <v>-20</v>
      </c>
      <c r="I93" s="15">
        <v>-20</v>
      </c>
      <c r="J93" s="15">
        <v>-20</v>
      </c>
      <c r="K93" s="15">
        <v>-20</v>
      </c>
      <c r="L93" s="15">
        <v>-20</v>
      </c>
      <c r="M93" s="15">
        <v>-22</v>
      </c>
      <c r="N93" s="15">
        <v>-22</v>
      </c>
      <c r="O93" s="15">
        <v>-22</v>
      </c>
      <c r="P93" s="15">
        <v>-22</v>
      </c>
      <c r="Q93" s="15">
        <v>-22</v>
      </c>
      <c r="R93" s="15">
        <v>-22</v>
      </c>
      <c r="S93" s="15">
        <v>-22</v>
      </c>
      <c r="T93" s="15">
        <v>-22</v>
      </c>
      <c r="U93" s="15">
        <v>-22</v>
      </c>
      <c r="V93" s="15">
        <v>-22</v>
      </c>
      <c r="W93" s="15">
        <v>-22</v>
      </c>
      <c r="X93" s="15">
        <v>-22</v>
      </c>
      <c r="Y93" s="15">
        <v>-22</v>
      </c>
      <c r="Z93" s="15">
        <v>-22</v>
      </c>
      <c r="AA93" s="15">
        <v>-22</v>
      </c>
      <c r="AB93" s="15">
        <v>-22</v>
      </c>
      <c r="AC93" s="15">
        <v>-22</v>
      </c>
      <c r="AD93" s="15">
        <v>-22</v>
      </c>
      <c r="AE93" s="15">
        <v>-22</v>
      </c>
      <c r="AF93" s="15">
        <v>-22</v>
      </c>
      <c r="AG93" s="15"/>
    </row>
    <row r="94" spans="1:33" x14ac:dyDescent="0.25">
      <c r="A94" s="5">
        <v>83</v>
      </c>
      <c r="B94" s="5" t="s">
        <v>91</v>
      </c>
      <c r="C94" s="15">
        <v>-20</v>
      </c>
      <c r="D94" s="15">
        <v>-20</v>
      </c>
      <c r="E94" s="15">
        <v>-20</v>
      </c>
      <c r="F94" s="15">
        <v>-20</v>
      </c>
      <c r="G94" s="15">
        <v>-20</v>
      </c>
      <c r="H94" s="15">
        <v>-20</v>
      </c>
      <c r="I94" s="15">
        <v>-20</v>
      </c>
      <c r="J94" s="15">
        <v>-20</v>
      </c>
      <c r="K94" s="15">
        <v>-20</v>
      </c>
      <c r="L94" s="15">
        <v>-20</v>
      </c>
      <c r="M94" s="15">
        <v>-22</v>
      </c>
      <c r="N94" s="15">
        <v>-22</v>
      </c>
      <c r="O94" s="15">
        <v>-22</v>
      </c>
      <c r="P94" s="15">
        <v>-22</v>
      </c>
      <c r="Q94" s="15">
        <v>-22</v>
      </c>
      <c r="R94" s="15">
        <v>-22</v>
      </c>
      <c r="S94" s="15">
        <v>-22</v>
      </c>
      <c r="T94" s="15">
        <v>-22</v>
      </c>
      <c r="U94" s="15">
        <v>-22</v>
      </c>
      <c r="V94" s="15">
        <v>-22</v>
      </c>
      <c r="W94" s="15">
        <v>-22</v>
      </c>
      <c r="X94" s="15">
        <v>-22</v>
      </c>
      <c r="Y94" s="15">
        <v>-22</v>
      </c>
      <c r="Z94" s="15">
        <v>-22</v>
      </c>
      <c r="AA94" s="15">
        <v>-22</v>
      </c>
      <c r="AB94" s="15">
        <v>-22</v>
      </c>
      <c r="AC94" s="15">
        <v>-22</v>
      </c>
      <c r="AD94" s="15">
        <v>-22</v>
      </c>
      <c r="AE94" s="15">
        <v>-22</v>
      </c>
      <c r="AF94" s="15">
        <v>-22</v>
      </c>
      <c r="AG94" s="15"/>
    </row>
    <row r="95" spans="1:33" x14ac:dyDescent="0.25">
      <c r="A95" s="5">
        <v>84</v>
      </c>
      <c r="B95" s="5" t="s">
        <v>92</v>
      </c>
      <c r="C95" s="15">
        <v>-20</v>
      </c>
      <c r="D95" s="15">
        <v>-20</v>
      </c>
      <c r="E95" s="15">
        <v>-20</v>
      </c>
      <c r="F95" s="15">
        <v>-20</v>
      </c>
      <c r="G95" s="15">
        <v>-20</v>
      </c>
      <c r="H95" s="15">
        <v>-20</v>
      </c>
      <c r="I95" s="15">
        <v>-20</v>
      </c>
      <c r="J95" s="15">
        <v>-20</v>
      </c>
      <c r="K95" s="15">
        <v>-20</v>
      </c>
      <c r="L95" s="15">
        <v>-20</v>
      </c>
      <c r="M95" s="15">
        <v>-22</v>
      </c>
      <c r="N95" s="15">
        <v>-22</v>
      </c>
      <c r="O95" s="15">
        <v>-22</v>
      </c>
      <c r="P95" s="15">
        <v>-22</v>
      </c>
      <c r="Q95" s="15">
        <v>-22</v>
      </c>
      <c r="R95" s="15">
        <v>-22</v>
      </c>
      <c r="S95" s="15">
        <v>-22</v>
      </c>
      <c r="T95" s="15">
        <v>-22</v>
      </c>
      <c r="U95" s="15">
        <v>-22</v>
      </c>
      <c r="V95" s="15">
        <v>-22</v>
      </c>
      <c r="W95" s="15">
        <v>-22</v>
      </c>
      <c r="X95" s="15">
        <v>-22</v>
      </c>
      <c r="Y95" s="15">
        <v>-22</v>
      </c>
      <c r="Z95" s="15">
        <v>-22</v>
      </c>
      <c r="AA95" s="15">
        <v>-22</v>
      </c>
      <c r="AB95" s="15">
        <v>-22</v>
      </c>
      <c r="AC95" s="15">
        <v>-22</v>
      </c>
      <c r="AD95" s="15">
        <v>-22</v>
      </c>
      <c r="AE95" s="15">
        <v>-22</v>
      </c>
      <c r="AF95" s="15">
        <v>-22</v>
      </c>
      <c r="AG95" s="15"/>
    </row>
    <row r="96" spans="1:33" x14ac:dyDescent="0.25">
      <c r="A96" s="5">
        <v>85</v>
      </c>
      <c r="B96" s="5" t="s">
        <v>93</v>
      </c>
      <c r="C96" s="15">
        <v>-20</v>
      </c>
      <c r="D96" s="15">
        <v>-20</v>
      </c>
      <c r="E96" s="15">
        <v>-20</v>
      </c>
      <c r="F96" s="15">
        <v>-20</v>
      </c>
      <c r="G96" s="15">
        <v>-20</v>
      </c>
      <c r="H96" s="15">
        <v>-20</v>
      </c>
      <c r="I96" s="15">
        <v>-20</v>
      </c>
      <c r="J96" s="15">
        <v>-20</v>
      </c>
      <c r="K96" s="15">
        <v>-20</v>
      </c>
      <c r="L96" s="15">
        <v>-20</v>
      </c>
      <c r="M96" s="15">
        <v>-22</v>
      </c>
      <c r="N96" s="15">
        <v>-22</v>
      </c>
      <c r="O96" s="15">
        <v>-22</v>
      </c>
      <c r="P96" s="15">
        <v>-22</v>
      </c>
      <c r="Q96" s="15">
        <v>-22</v>
      </c>
      <c r="R96" s="15">
        <v>-22</v>
      </c>
      <c r="S96" s="15">
        <v>-22</v>
      </c>
      <c r="T96" s="15">
        <v>-22</v>
      </c>
      <c r="U96" s="15">
        <v>-22</v>
      </c>
      <c r="V96" s="15">
        <v>-22</v>
      </c>
      <c r="W96" s="15">
        <v>-22</v>
      </c>
      <c r="X96" s="15">
        <v>-22</v>
      </c>
      <c r="Y96" s="15">
        <v>-22</v>
      </c>
      <c r="Z96" s="15">
        <v>-22</v>
      </c>
      <c r="AA96" s="15">
        <v>-22</v>
      </c>
      <c r="AB96" s="15">
        <v>-22</v>
      </c>
      <c r="AC96" s="15">
        <v>-22</v>
      </c>
      <c r="AD96" s="15">
        <v>-22</v>
      </c>
      <c r="AE96" s="15">
        <v>-22</v>
      </c>
      <c r="AF96" s="15">
        <v>-22</v>
      </c>
      <c r="AG96" s="15"/>
    </row>
    <row r="97" spans="1:33" x14ac:dyDescent="0.25">
      <c r="A97" s="5">
        <v>86</v>
      </c>
      <c r="B97" s="5" t="s">
        <v>94</v>
      </c>
      <c r="C97" s="15">
        <v>-20</v>
      </c>
      <c r="D97" s="15">
        <v>-20</v>
      </c>
      <c r="E97" s="15">
        <v>-20</v>
      </c>
      <c r="F97" s="15">
        <v>-20</v>
      </c>
      <c r="G97" s="15">
        <v>-20</v>
      </c>
      <c r="H97" s="15">
        <v>-20</v>
      </c>
      <c r="I97" s="15">
        <v>-20</v>
      </c>
      <c r="J97" s="15">
        <v>-20</v>
      </c>
      <c r="K97" s="15">
        <v>-20</v>
      </c>
      <c r="L97" s="15">
        <v>-20</v>
      </c>
      <c r="M97" s="15">
        <v>-22</v>
      </c>
      <c r="N97" s="15">
        <v>-22</v>
      </c>
      <c r="O97" s="15">
        <v>-22</v>
      </c>
      <c r="P97" s="15">
        <v>-22</v>
      </c>
      <c r="Q97" s="15">
        <v>-22</v>
      </c>
      <c r="R97" s="15">
        <v>-22</v>
      </c>
      <c r="S97" s="15">
        <v>-22</v>
      </c>
      <c r="T97" s="15">
        <v>-22</v>
      </c>
      <c r="U97" s="15">
        <v>-22</v>
      </c>
      <c r="V97" s="15">
        <v>-22</v>
      </c>
      <c r="W97" s="15">
        <v>-22</v>
      </c>
      <c r="X97" s="15">
        <v>-22</v>
      </c>
      <c r="Y97" s="15">
        <v>-22</v>
      </c>
      <c r="Z97" s="15">
        <v>-22</v>
      </c>
      <c r="AA97" s="15">
        <v>-22</v>
      </c>
      <c r="AB97" s="15">
        <v>-22</v>
      </c>
      <c r="AC97" s="15">
        <v>-22</v>
      </c>
      <c r="AD97" s="15">
        <v>-22</v>
      </c>
      <c r="AE97" s="15">
        <v>-22</v>
      </c>
      <c r="AF97" s="15">
        <v>-22</v>
      </c>
      <c r="AG97" s="15"/>
    </row>
    <row r="98" spans="1:33" x14ac:dyDescent="0.25">
      <c r="A98" s="5">
        <v>87</v>
      </c>
      <c r="B98" s="5" t="s">
        <v>95</v>
      </c>
      <c r="C98" s="15">
        <v>-20</v>
      </c>
      <c r="D98" s="15">
        <v>-20</v>
      </c>
      <c r="E98" s="15">
        <v>-20</v>
      </c>
      <c r="F98" s="15">
        <v>-20</v>
      </c>
      <c r="G98" s="15">
        <v>-20</v>
      </c>
      <c r="H98" s="15">
        <v>-20</v>
      </c>
      <c r="I98" s="15">
        <v>-20</v>
      </c>
      <c r="J98" s="15">
        <v>-20</v>
      </c>
      <c r="K98" s="15">
        <v>-20</v>
      </c>
      <c r="L98" s="15">
        <v>-20</v>
      </c>
      <c r="M98" s="15">
        <v>-22</v>
      </c>
      <c r="N98" s="15">
        <v>-22</v>
      </c>
      <c r="O98" s="15">
        <v>-22</v>
      </c>
      <c r="P98" s="15">
        <v>-22</v>
      </c>
      <c r="Q98" s="15">
        <v>-22</v>
      </c>
      <c r="R98" s="15">
        <v>-22</v>
      </c>
      <c r="S98" s="15">
        <v>-22</v>
      </c>
      <c r="T98" s="15">
        <v>-22</v>
      </c>
      <c r="U98" s="15">
        <v>-22</v>
      </c>
      <c r="V98" s="15">
        <v>-22</v>
      </c>
      <c r="W98" s="15">
        <v>-22</v>
      </c>
      <c r="X98" s="15">
        <v>-22</v>
      </c>
      <c r="Y98" s="15">
        <v>-22</v>
      </c>
      <c r="Z98" s="15">
        <v>-22</v>
      </c>
      <c r="AA98" s="15">
        <v>-22</v>
      </c>
      <c r="AB98" s="15">
        <v>-22</v>
      </c>
      <c r="AC98" s="15">
        <v>-22</v>
      </c>
      <c r="AD98" s="15">
        <v>-22</v>
      </c>
      <c r="AE98" s="15">
        <v>-22</v>
      </c>
      <c r="AF98" s="15">
        <v>-22</v>
      </c>
      <c r="AG98" s="15"/>
    </row>
    <row r="99" spans="1:33" x14ac:dyDescent="0.25">
      <c r="A99" s="5">
        <v>88</v>
      </c>
      <c r="B99" s="5" t="s">
        <v>96</v>
      </c>
      <c r="C99" s="15">
        <v>-20</v>
      </c>
      <c r="D99" s="15">
        <v>-20</v>
      </c>
      <c r="E99" s="15">
        <v>-20</v>
      </c>
      <c r="F99" s="15">
        <v>-20</v>
      </c>
      <c r="G99" s="15">
        <v>-20</v>
      </c>
      <c r="H99" s="15">
        <v>-20</v>
      </c>
      <c r="I99" s="15">
        <v>-20</v>
      </c>
      <c r="J99" s="15">
        <v>-20</v>
      </c>
      <c r="K99" s="15">
        <v>-20</v>
      </c>
      <c r="L99" s="15">
        <v>-20</v>
      </c>
      <c r="M99" s="15">
        <v>-22</v>
      </c>
      <c r="N99" s="15">
        <v>-22</v>
      </c>
      <c r="O99" s="15">
        <v>-22</v>
      </c>
      <c r="P99" s="15">
        <v>-22</v>
      </c>
      <c r="Q99" s="15">
        <v>-22</v>
      </c>
      <c r="R99" s="15">
        <v>-22</v>
      </c>
      <c r="S99" s="15">
        <v>-22</v>
      </c>
      <c r="T99" s="15">
        <v>-22</v>
      </c>
      <c r="U99" s="15">
        <v>-22</v>
      </c>
      <c r="V99" s="15">
        <v>-22</v>
      </c>
      <c r="W99" s="15">
        <v>-22</v>
      </c>
      <c r="X99" s="15">
        <v>-22</v>
      </c>
      <c r="Y99" s="15">
        <v>-22</v>
      </c>
      <c r="Z99" s="15">
        <v>-22</v>
      </c>
      <c r="AA99" s="15">
        <v>-22</v>
      </c>
      <c r="AB99" s="15">
        <v>-22</v>
      </c>
      <c r="AC99" s="15">
        <v>-22</v>
      </c>
      <c r="AD99" s="15">
        <v>-22</v>
      </c>
      <c r="AE99" s="15">
        <v>-22</v>
      </c>
      <c r="AF99" s="15">
        <v>-22</v>
      </c>
      <c r="AG99" s="15"/>
    </row>
    <row r="100" spans="1:33" x14ac:dyDescent="0.25">
      <c r="A100" s="5">
        <v>89</v>
      </c>
      <c r="B100" s="5" t="s">
        <v>97</v>
      </c>
      <c r="C100" s="15">
        <v>-20</v>
      </c>
      <c r="D100" s="15">
        <v>-20</v>
      </c>
      <c r="E100" s="15">
        <v>-20</v>
      </c>
      <c r="F100" s="15">
        <v>-20</v>
      </c>
      <c r="G100" s="15">
        <v>-20</v>
      </c>
      <c r="H100" s="15">
        <v>-20</v>
      </c>
      <c r="I100" s="15">
        <v>-20</v>
      </c>
      <c r="J100" s="15">
        <v>-20</v>
      </c>
      <c r="K100" s="15">
        <v>-20</v>
      </c>
      <c r="L100" s="15">
        <v>-20</v>
      </c>
      <c r="M100" s="15">
        <v>-22</v>
      </c>
      <c r="N100" s="15">
        <v>-22</v>
      </c>
      <c r="O100" s="15">
        <v>-22</v>
      </c>
      <c r="P100" s="15">
        <v>-22</v>
      </c>
      <c r="Q100" s="15">
        <v>-22</v>
      </c>
      <c r="R100" s="15">
        <v>-22</v>
      </c>
      <c r="S100" s="15">
        <v>-22</v>
      </c>
      <c r="T100" s="15">
        <v>-22</v>
      </c>
      <c r="U100" s="15">
        <v>-22</v>
      </c>
      <c r="V100" s="15">
        <v>-22</v>
      </c>
      <c r="W100" s="15">
        <v>-22</v>
      </c>
      <c r="X100" s="15">
        <v>-22</v>
      </c>
      <c r="Y100" s="15">
        <v>-22</v>
      </c>
      <c r="Z100" s="15">
        <v>-22</v>
      </c>
      <c r="AA100" s="15">
        <v>-22</v>
      </c>
      <c r="AB100" s="15">
        <v>-22</v>
      </c>
      <c r="AC100" s="15">
        <v>-22</v>
      </c>
      <c r="AD100" s="15">
        <v>-22</v>
      </c>
      <c r="AE100" s="15">
        <v>-22</v>
      </c>
      <c r="AF100" s="15">
        <v>-22</v>
      </c>
      <c r="AG100" s="15"/>
    </row>
    <row r="101" spans="1:33" x14ac:dyDescent="0.25">
      <c r="A101" s="5">
        <v>90</v>
      </c>
      <c r="B101" s="5" t="s">
        <v>98</v>
      </c>
      <c r="C101" s="15">
        <v>-20</v>
      </c>
      <c r="D101" s="15">
        <v>-20</v>
      </c>
      <c r="E101" s="15">
        <v>-20</v>
      </c>
      <c r="F101" s="15">
        <v>-20</v>
      </c>
      <c r="G101" s="15">
        <v>-20</v>
      </c>
      <c r="H101" s="15">
        <v>-20</v>
      </c>
      <c r="I101" s="15">
        <v>-20</v>
      </c>
      <c r="J101" s="15">
        <v>-20</v>
      </c>
      <c r="K101" s="15">
        <v>-20</v>
      </c>
      <c r="L101" s="15">
        <v>-20</v>
      </c>
      <c r="M101" s="15">
        <v>-22</v>
      </c>
      <c r="N101" s="15">
        <v>-22</v>
      </c>
      <c r="O101" s="15">
        <v>-22</v>
      </c>
      <c r="P101" s="15">
        <v>-22</v>
      </c>
      <c r="Q101" s="15">
        <v>-22</v>
      </c>
      <c r="R101" s="15">
        <v>-22</v>
      </c>
      <c r="S101" s="15">
        <v>-22</v>
      </c>
      <c r="T101" s="15">
        <v>-22</v>
      </c>
      <c r="U101" s="15">
        <v>-22</v>
      </c>
      <c r="V101" s="15">
        <v>-22</v>
      </c>
      <c r="W101" s="15">
        <v>-22</v>
      </c>
      <c r="X101" s="15">
        <v>-22</v>
      </c>
      <c r="Y101" s="15">
        <v>-22</v>
      </c>
      <c r="Z101" s="15">
        <v>-22</v>
      </c>
      <c r="AA101" s="15">
        <v>-22</v>
      </c>
      <c r="AB101" s="15">
        <v>-22</v>
      </c>
      <c r="AC101" s="15">
        <v>-22</v>
      </c>
      <c r="AD101" s="15">
        <v>-22</v>
      </c>
      <c r="AE101" s="15">
        <v>-22</v>
      </c>
      <c r="AF101" s="15">
        <v>-22</v>
      </c>
      <c r="AG101" s="15"/>
    </row>
    <row r="102" spans="1:33" x14ac:dyDescent="0.25">
      <c r="A102" s="5">
        <v>91</v>
      </c>
      <c r="B102" s="5" t="s">
        <v>99</v>
      </c>
      <c r="C102" s="15">
        <v>-20</v>
      </c>
      <c r="D102" s="15">
        <v>-20</v>
      </c>
      <c r="E102" s="15">
        <v>-20</v>
      </c>
      <c r="F102" s="15">
        <v>-20</v>
      </c>
      <c r="G102" s="15">
        <v>-20</v>
      </c>
      <c r="H102" s="15">
        <v>-20</v>
      </c>
      <c r="I102" s="15">
        <v>-20</v>
      </c>
      <c r="J102" s="15">
        <v>-20</v>
      </c>
      <c r="K102" s="15">
        <v>-20</v>
      </c>
      <c r="L102" s="15">
        <v>-20</v>
      </c>
      <c r="M102" s="15">
        <v>-22</v>
      </c>
      <c r="N102" s="15">
        <v>-22</v>
      </c>
      <c r="O102" s="15">
        <v>-22</v>
      </c>
      <c r="P102" s="15">
        <v>-22</v>
      </c>
      <c r="Q102" s="15">
        <v>-22</v>
      </c>
      <c r="R102" s="15">
        <v>-22</v>
      </c>
      <c r="S102" s="15">
        <v>-22</v>
      </c>
      <c r="T102" s="15">
        <v>-22</v>
      </c>
      <c r="U102" s="15">
        <v>-22</v>
      </c>
      <c r="V102" s="15">
        <v>-22</v>
      </c>
      <c r="W102" s="15">
        <v>-22</v>
      </c>
      <c r="X102" s="15">
        <v>-22</v>
      </c>
      <c r="Y102" s="15">
        <v>-22</v>
      </c>
      <c r="Z102" s="15">
        <v>-22</v>
      </c>
      <c r="AA102" s="15">
        <v>-22</v>
      </c>
      <c r="AB102" s="15">
        <v>-22</v>
      </c>
      <c r="AC102" s="15">
        <v>-22</v>
      </c>
      <c r="AD102" s="15">
        <v>-22</v>
      </c>
      <c r="AE102" s="15">
        <v>-22</v>
      </c>
      <c r="AF102" s="15">
        <v>-22</v>
      </c>
      <c r="AG102" s="15"/>
    </row>
    <row r="103" spans="1:33" x14ac:dyDescent="0.25">
      <c r="A103" s="5">
        <v>92</v>
      </c>
      <c r="B103" s="5" t="s">
        <v>100</v>
      </c>
      <c r="C103" s="15">
        <v>-20</v>
      </c>
      <c r="D103" s="15">
        <v>-20</v>
      </c>
      <c r="E103" s="15">
        <v>-20</v>
      </c>
      <c r="F103" s="15">
        <v>-20</v>
      </c>
      <c r="G103" s="15">
        <v>-20</v>
      </c>
      <c r="H103" s="15">
        <v>-20</v>
      </c>
      <c r="I103" s="15">
        <v>-20</v>
      </c>
      <c r="J103" s="15">
        <v>-20</v>
      </c>
      <c r="K103" s="15">
        <v>-20</v>
      </c>
      <c r="L103" s="15">
        <v>-20</v>
      </c>
      <c r="M103" s="15">
        <v>-22</v>
      </c>
      <c r="N103" s="15">
        <v>-22</v>
      </c>
      <c r="O103" s="15">
        <v>-22</v>
      </c>
      <c r="P103" s="15">
        <v>-22</v>
      </c>
      <c r="Q103" s="15">
        <v>-22</v>
      </c>
      <c r="R103" s="15">
        <v>-22</v>
      </c>
      <c r="S103" s="15">
        <v>-22</v>
      </c>
      <c r="T103" s="15">
        <v>-22</v>
      </c>
      <c r="U103" s="15">
        <v>-22</v>
      </c>
      <c r="V103" s="15">
        <v>-22</v>
      </c>
      <c r="W103" s="15">
        <v>-22</v>
      </c>
      <c r="X103" s="15">
        <v>-22</v>
      </c>
      <c r="Y103" s="15">
        <v>-22</v>
      </c>
      <c r="Z103" s="15">
        <v>-22</v>
      </c>
      <c r="AA103" s="15">
        <v>-22</v>
      </c>
      <c r="AB103" s="15">
        <v>-22</v>
      </c>
      <c r="AC103" s="15">
        <v>-22</v>
      </c>
      <c r="AD103" s="15">
        <v>-22</v>
      </c>
      <c r="AE103" s="15">
        <v>-22</v>
      </c>
      <c r="AF103" s="15">
        <v>-22</v>
      </c>
      <c r="AG103" s="15"/>
    </row>
    <row r="104" spans="1:33" x14ac:dyDescent="0.25">
      <c r="A104" s="5">
        <v>93</v>
      </c>
      <c r="B104" s="5" t="s">
        <v>101</v>
      </c>
      <c r="C104" s="15">
        <v>-20</v>
      </c>
      <c r="D104" s="15">
        <v>-20</v>
      </c>
      <c r="E104" s="15">
        <v>-20</v>
      </c>
      <c r="F104" s="15">
        <v>-20</v>
      </c>
      <c r="G104" s="15">
        <v>-20</v>
      </c>
      <c r="H104" s="15">
        <v>-20</v>
      </c>
      <c r="I104" s="15">
        <v>-20</v>
      </c>
      <c r="J104" s="15">
        <v>-20</v>
      </c>
      <c r="K104" s="15">
        <v>-20</v>
      </c>
      <c r="L104" s="15">
        <v>-20</v>
      </c>
      <c r="M104" s="15">
        <v>-22</v>
      </c>
      <c r="N104" s="15">
        <v>-22</v>
      </c>
      <c r="O104" s="15">
        <v>-22</v>
      </c>
      <c r="P104" s="15">
        <v>-22</v>
      </c>
      <c r="Q104" s="15">
        <v>-22</v>
      </c>
      <c r="R104" s="15">
        <v>-22</v>
      </c>
      <c r="S104" s="15">
        <v>-22</v>
      </c>
      <c r="T104" s="15">
        <v>-22</v>
      </c>
      <c r="U104" s="15">
        <v>-22</v>
      </c>
      <c r="V104" s="15">
        <v>-22</v>
      </c>
      <c r="W104" s="15">
        <v>-22</v>
      </c>
      <c r="X104" s="15">
        <v>-22</v>
      </c>
      <c r="Y104" s="15">
        <v>-22</v>
      </c>
      <c r="Z104" s="15">
        <v>-22</v>
      </c>
      <c r="AA104" s="15">
        <v>-22</v>
      </c>
      <c r="AB104" s="15">
        <v>-22</v>
      </c>
      <c r="AC104" s="15">
        <v>-22</v>
      </c>
      <c r="AD104" s="15">
        <v>-22</v>
      </c>
      <c r="AE104" s="15">
        <v>-22</v>
      </c>
      <c r="AF104" s="15">
        <v>-22</v>
      </c>
      <c r="AG104" s="15"/>
    </row>
    <row r="105" spans="1:33" x14ac:dyDescent="0.25">
      <c r="A105" s="5">
        <v>94</v>
      </c>
      <c r="B105" s="5" t="s">
        <v>102</v>
      </c>
      <c r="C105" s="15">
        <v>-20</v>
      </c>
      <c r="D105" s="15">
        <v>-20</v>
      </c>
      <c r="E105" s="15">
        <v>-20</v>
      </c>
      <c r="F105" s="15">
        <v>-20</v>
      </c>
      <c r="G105" s="15">
        <v>-20</v>
      </c>
      <c r="H105" s="15">
        <v>-20</v>
      </c>
      <c r="I105" s="15">
        <v>-20</v>
      </c>
      <c r="J105" s="15">
        <v>-20</v>
      </c>
      <c r="K105" s="15">
        <v>-20</v>
      </c>
      <c r="L105" s="15">
        <v>-20</v>
      </c>
      <c r="M105" s="15">
        <v>-22</v>
      </c>
      <c r="N105" s="15">
        <v>-22</v>
      </c>
      <c r="O105" s="15">
        <v>-22</v>
      </c>
      <c r="P105" s="15">
        <v>-22</v>
      </c>
      <c r="Q105" s="15">
        <v>-22</v>
      </c>
      <c r="R105" s="15">
        <v>-22</v>
      </c>
      <c r="S105" s="15">
        <v>-22</v>
      </c>
      <c r="T105" s="15">
        <v>-22</v>
      </c>
      <c r="U105" s="15">
        <v>-22</v>
      </c>
      <c r="V105" s="15">
        <v>-22</v>
      </c>
      <c r="W105" s="15">
        <v>-22</v>
      </c>
      <c r="X105" s="15">
        <v>-22</v>
      </c>
      <c r="Y105" s="15">
        <v>-22</v>
      </c>
      <c r="Z105" s="15">
        <v>-22</v>
      </c>
      <c r="AA105" s="15">
        <v>-22</v>
      </c>
      <c r="AB105" s="15">
        <v>-22</v>
      </c>
      <c r="AC105" s="15">
        <v>-22</v>
      </c>
      <c r="AD105" s="15">
        <v>-22</v>
      </c>
      <c r="AE105" s="15">
        <v>-22</v>
      </c>
      <c r="AF105" s="15">
        <v>-22</v>
      </c>
      <c r="AG105" s="15"/>
    </row>
    <row r="106" spans="1:33" x14ac:dyDescent="0.25">
      <c r="A106" s="5">
        <v>95</v>
      </c>
      <c r="B106" s="5" t="s">
        <v>103</v>
      </c>
      <c r="C106" s="15">
        <v>-20</v>
      </c>
      <c r="D106" s="15">
        <v>-20</v>
      </c>
      <c r="E106" s="15">
        <v>-20</v>
      </c>
      <c r="F106" s="15">
        <v>-20</v>
      </c>
      <c r="G106" s="15">
        <v>-20</v>
      </c>
      <c r="H106" s="15">
        <v>-20</v>
      </c>
      <c r="I106" s="15">
        <v>-20</v>
      </c>
      <c r="J106" s="15">
        <v>-20</v>
      </c>
      <c r="K106" s="15">
        <v>-20</v>
      </c>
      <c r="L106" s="15">
        <v>-20</v>
      </c>
      <c r="M106" s="15">
        <v>-22</v>
      </c>
      <c r="N106" s="15">
        <v>-22</v>
      </c>
      <c r="O106" s="15">
        <v>-22</v>
      </c>
      <c r="P106" s="15">
        <v>-22</v>
      </c>
      <c r="Q106" s="15">
        <v>-22</v>
      </c>
      <c r="R106" s="15">
        <v>-22</v>
      </c>
      <c r="S106" s="15">
        <v>-22</v>
      </c>
      <c r="T106" s="15">
        <v>-22</v>
      </c>
      <c r="U106" s="15">
        <v>-22</v>
      </c>
      <c r="V106" s="15">
        <v>-22</v>
      </c>
      <c r="W106" s="15">
        <v>-22</v>
      </c>
      <c r="X106" s="15">
        <v>-22</v>
      </c>
      <c r="Y106" s="15">
        <v>-22</v>
      </c>
      <c r="Z106" s="15">
        <v>-22</v>
      </c>
      <c r="AA106" s="15">
        <v>-22</v>
      </c>
      <c r="AB106" s="15">
        <v>-22</v>
      </c>
      <c r="AC106" s="15">
        <v>-22</v>
      </c>
      <c r="AD106" s="15">
        <v>-22</v>
      </c>
      <c r="AE106" s="15">
        <v>-22</v>
      </c>
      <c r="AF106" s="15">
        <v>-22</v>
      </c>
      <c r="AG106" s="15"/>
    </row>
    <row r="107" spans="1:33" x14ac:dyDescent="0.25">
      <c r="A107" s="5">
        <v>96</v>
      </c>
      <c r="B107" s="5" t="s">
        <v>104</v>
      </c>
      <c r="C107" s="15">
        <v>-20</v>
      </c>
      <c r="D107" s="15">
        <v>-20</v>
      </c>
      <c r="E107" s="15">
        <v>-20</v>
      </c>
      <c r="F107" s="15">
        <v>-20</v>
      </c>
      <c r="G107" s="15">
        <v>-20</v>
      </c>
      <c r="H107" s="15">
        <v>-20</v>
      </c>
      <c r="I107" s="15">
        <v>-20</v>
      </c>
      <c r="J107" s="15">
        <v>-20</v>
      </c>
      <c r="K107" s="15">
        <v>-20</v>
      </c>
      <c r="L107" s="15">
        <v>-20</v>
      </c>
      <c r="M107" s="15">
        <v>-22</v>
      </c>
      <c r="N107" s="15">
        <v>-22</v>
      </c>
      <c r="O107" s="15">
        <v>-22</v>
      </c>
      <c r="P107" s="15">
        <v>-22</v>
      </c>
      <c r="Q107" s="15">
        <v>-22</v>
      </c>
      <c r="R107" s="15">
        <v>-22</v>
      </c>
      <c r="S107" s="15">
        <v>-22</v>
      </c>
      <c r="T107" s="15">
        <v>-22</v>
      </c>
      <c r="U107" s="15">
        <v>-22</v>
      </c>
      <c r="V107" s="15">
        <v>-22</v>
      </c>
      <c r="W107" s="15">
        <v>-22</v>
      </c>
      <c r="X107" s="15">
        <v>-22</v>
      </c>
      <c r="Y107" s="15">
        <v>-22</v>
      </c>
      <c r="Z107" s="15">
        <v>-22</v>
      </c>
      <c r="AA107" s="15">
        <v>-22</v>
      </c>
      <c r="AB107" s="15">
        <v>-22</v>
      </c>
      <c r="AC107" s="15">
        <v>-22</v>
      </c>
      <c r="AD107" s="15">
        <v>-22</v>
      </c>
      <c r="AE107" s="15">
        <v>-22</v>
      </c>
      <c r="AF107" s="15">
        <v>-22</v>
      </c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-0.16</v>
      </c>
      <c r="D108" s="10">
        <f t="shared" ref="D108:Y108" si="0">SUM(D12:D107)/4000</f>
        <v>-0.16</v>
      </c>
      <c r="E108" s="10">
        <f t="shared" si="0"/>
        <v>-0.16</v>
      </c>
      <c r="F108" s="10">
        <f t="shared" si="0"/>
        <v>-0.16</v>
      </c>
      <c r="G108" s="10">
        <f t="shared" si="0"/>
        <v>-0.16</v>
      </c>
      <c r="H108" s="10">
        <f t="shared" si="0"/>
        <v>-0.16</v>
      </c>
      <c r="I108" s="10">
        <f t="shared" si="0"/>
        <v>-0.16</v>
      </c>
      <c r="J108" s="10">
        <f t="shared" si="0"/>
        <v>-0.16</v>
      </c>
      <c r="K108" s="10">
        <f t="shared" si="0"/>
        <v>-0.16</v>
      </c>
      <c r="L108" s="10">
        <f t="shared" si="0"/>
        <v>-0.16</v>
      </c>
      <c r="M108" s="10">
        <f t="shared" si="0"/>
        <v>-0.17199999999999999</v>
      </c>
      <c r="N108" s="10">
        <f t="shared" si="0"/>
        <v>-0.17599999999999999</v>
      </c>
      <c r="O108" s="10">
        <f t="shared" si="0"/>
        <v>-0.17599999999999999</v>
      </c>
      <c r="P108" s="10">
        <f t="shared" si="0"/>
        <v>-0.17599999999999999</v>
      </c>
      <c r="Q108" s="10">
        <f t="shared" si="0"/>
        <v>-0.17599999999999999</v>
      </c>
      <c r="R108" s="10">
        <f t="shared" si="0"/>
        <v>-0.17599999999999999</v>
      </c>
      <c r="S108" s="10">
        <f t="shared" si="0"/>
        <v>-0.17599999999999999</v>
      </c>
      <c r="T108" s="10">
        <f t="shared" si="0"/>
        <v>-0.17599999999999999</v>
      </c>
      <c r="U108" s="10">
        <f t="shared" si="0"/>
        <v>-0.17599999999999999</v>
      </c>
      <c r="V108" s="10">
        <f t="shared" si="0"/>
        <v>-0.17599999999999999</v>
      </c>
      <c r="W108" s="10">
        <f t="shared" si="0"/>
        <v>-0.17599999999999999</v>
      </c>
      <c r="X108" s="10">
        <f t="shared" si="0"/>
        <v>-0.17599999999999999</v>
      </c>
      <c r="Y108" s="10">
        <f t="shared" si="0"/>
        <v>-0.17599999999999999</v>
      </c>
      <c r="Z108" s="10">
        <f>SUM(Z12:Z107)/4000</f>
        <v>-0.17599999999999999</v>
      </c>
      <c r="AA108" s="10">
        <f t="shared" ref="AA108:AG108" si="1">SUM(AA12:AA107)/4000</f>
        <v>-0.17599999999999999</v>
      </c>
      <c r="AB108" s="10">
        <f t="shared" si="1"/>
        <v>-0.17599999999999999</v>
      </c>
      <c r="AC108" s="10">
        <f t="shared" si="1"/>
        <v>-0.17599999999999999</v>
      </c>
      <c r="AD108" s="10">
        <f t="shared" si="1"/>
        <v>-0.17599999999999999</v>
      </c>
      <c r="AE108" s="10">
        <f t="shared" si="1"/>
        <v>-0.17599999999999999</v>
      </c>
      <c r="AF108" s="10">
        <f t="shared" si="1"/>
        <v>-0.17599999999999999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 t="e">
        <f>MAX(#REF!)</f>
        <v>#REF!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 t="e">
        <f>MIN(#REF!)</f>
        <v>#REF!</v>
      </c>
      <c r="D110" s="10">
        <f t="shared" ref="D110:Y110" si="4">MIN(D12:D107)</f>
        <v>-20</v>
      </c>
      <c r="E110" s="10">
        <f t="shared" si="4"/>
        <v>-20</v>
      </c>
      <c r="F110" s="10">
        <f t="shared" si="4"/>
        <v>-20</v>
      </c>
      <c r="G110" s="10">
        <f t="shared" si="4"/>
        <v>-20</v>
      </c>
      <c r="H110" s="10">
        <f t="shared" si="4"/>
        <v>-20</v>
      </c>
      <c r="I110" s="10">
        <f t="shared" si="4"/>
        <v>-20</v>
      </c>
      <c r="J110" s="10">
        <f t="shared" si="4"/>
        <v>-20</v>
      </c>
      <c r="K110" s="10">
        <f t="shared" si="4"/>
        <v>-20</v>
      </c>
      <c r="L110" s="10">
        <f t="shared" si="4"/>
        <v>-20</v>
      </c>
      <c r="M110" s="10">
        <f t="shared" si="4"/>
        <v>-22</v>
      </c>
      <c r="N110" s="10">
        <f t="shared" si="4"/>
        <v>-22</v>
      </c>
      <c r="O110" s="10">
        <f t="shared" si="4"/>
        <v>-22</v>
      </c>
      <c r="P110" s="10">
        <f t="shared" si="4"/>
        <v>-22</v>
      </c>
      <c r="Q110" s="10">
        <f t="shared" si="4"/>
        <v>-22</v>
      </c>
      <c r="R110" s="10">
        <f t="shared" si="4"/>
        <v>-22</v>
      </c>
      <c r="S110" s="10">
        <f t="shared" si="4"/>
        <v>-22</v>
      </c>
      <c r="T110" s="10">
        <f t="shared" si="4"/>
        <v>-22</v>
      </c>
      <c r="U110" s="10">
        <f t="shared" si="4"/>
        <v>-22</v>
      </c>
      <c r="V110" s="10">
        <f t="shared" si="4"/>
        <v>-22</v>
      </c>
      <c r="W110" s="10">
        <f t="shared" si="4"/>
        <v>-22</v>
      </c>
      <c r="X110" s="10">
        <f t="shared" si="4"/>
        <v>-22</v>
      </c>
      <c r="Y110" s="10">
        <f t="shared" si="4"/>
        <v>-22</v>
      </c>
      <c r="Z110" s="10">
        <f>MIN(Z12:Z107)</f>
        <v>-22</v>
      </c>
      <c r="AA110" s="10">
        <f t="shared" ref="AA110:AG110" si="5">MIN(AA12:AA107)</f>
        <v>-22</v>
      </c>
      <c r="AB110" s="10">
        <f t="shared" si="5"/>
        <v>-22</v>
      </c>
      <c r="AC110" s="10">
        <f t="shared" si="5"/>
        <v>-22</v>
      </c>
      <c r="AD110" s="10">
        <f t="shared" si="5"/>
        <v>-22</v>
      </c>
      <c r="AE110" s="10">
        <f t="shared" si="5"/>
        <v>-22</v>
      </c>
      <c r="AF110" s="10">
        <f t="shared" si="5"/>
        <v>-22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AVERAGE(#REF!)</f>
        <v>#REF!</v>
      </c>
      <c r="D111" s="10">
        <f t="shared" ref="D111:Y111" si="6">AVERAGE(D12:D107)</f>
        <v>-6.666666666666667</v>
      </c>
      <c r="E111" s="10">
        <f t="shared" si="6"/>
        <v>-6.666666666666667</v>
      </c>
      <c r="F111" s="10">
        <f t="shared" si="6"/>
        <v>-6.666666666666667</v>
      </c>
      <c r="G111" s="10">
        <f t="shared" si="6"/>
        <v>-6.666666666666667</v>
      </c>
      <c r="H111" s="10">
        <f t="shared" si="6"/>
        <v>-6.666666666666667</v>
      </c>
      <c r="I111" s="10">
        <f t="shared" si="6"/>
        <v>-6.666666666666667</v>
      </c>
      <c r="J111" s="10">
        <f t="shared" si="6"/>
        <v>-6.666666666666667</v>
      </c>
      <c r="K111" s="10">
        <f t="shared" si="6"/>
        <v>-6.666666666666667</v>
      </c>
      <c r="L111" s="10">
        <f t="shared" si="6"/>
        <v>-6.666666666666667</v>
      </c>
      <c r="M111" s="10">
        <f t="shared" si="6"/>
        <v>-7.166666666666667</v>
      </c>
      <c r="N111" s="10">
        <f t="shared" si="6"/>
        <v>-7.333333333333333</v>
      </c>
      <c r="O111" s="10">
        <f t="shared" si="6"/>
        <v>-7.333333333333333</v>
      </c>
      <c r="P111" s="10">
        <f t="shared" si="6"/>
        <v>-7.333333333333333</v>
      </c>
      <c r="Q111" s="10">
        <f t="shared" si="6"/>
        <v>-7.333333333333333</v>
      </c>
      <c r="R111" s="10">
        <f t="shared" si="6"/>
        <v>-7.333333333333333</v>
      </c>
      <c r="S111" s="10">
        <f t="shared" si="6"/>
        <v>-7.333333333333333</v>
      </c>
      <c r="T111" s="10">
        <f t="shared" si="6"/>
        <v>-7.333333333333333</v>
      </c>
      <c r="U111" s="10">
        <f t="shared" si="6"/>
        <v>-7.333333333333333</v>
      </c>
      <c r="V111" s="10">
        <f t="shared" si="6"/>
        <v>-7.333333333333333</v>
      </c>
      <c r="W111" s="10">
        <f t="shared" si="6"/>
        <v>-7.333333333333333</v>
      </c>
      <c r="X111" s="10">
        <f t="shared" si="6"/>
        <v>-7.333333333333333</v>
      </c>
      <c r="Y111" s="10">
        <f t="shared" si="6"/>
        <v>-7.333333333333333</v>
      </c>
      <c r="Z111" s="10">
        <f>AVERAGE(Z12:Z107)</f>
        <v>-7.333333333333333</v>
      </c>
      <c r="AA111" s="10">
        <f t="shared" ref="AA111:AG111" si="7">AVERAGE(AA12:AA107)</f>
        <v>-7.333333333333333</v>
      </c>
      <c r="AB111" s="10">
        <f t="shared" si="7"/>
        <v>-7.333333333333333</v>
      </c>
      <c r="AC111" s="10">
        <f t="shared" si="7"/>
        <v>-7.333333333333333</v>
      </c>
      <c r="AD111" s="10">
        <f t="shared" si="7"/>
        <v>-7.333333333333333</v>
      </c>
      <c r="AE111" s="10">
        <f t="shared" si="7"/>
        <v>-7.333333333333333</v>
      </c>
      <c r="AF111" s="10">
        <f t="shared" si="7"/>
        <v>-7.333333333333333</v>
      </c>
      <c r="AG111" s="10" t="e">
        <f t="shared" si="7"/>
        <v>#DIV/0!</v>
      </c>
    </row>
  </sheetData>
  <mergeCells count="1">
    <mergeCell ref="A3:B3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4"/>
  <sheetViews>
    <sheetView zoomScale="90" zoomScaleNormal="90" workbookViewId="0">
      <selection activeCell="C12" sqref="C12:AG107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149</v>
      </c>
      <c r="B1" s="7"/>
    </row>
    <row r="2" spans="1:33" x14ac:dyDescent="0.25">
      <c r="A2" s="7" t="s">
        <v>109</v>
      </c>
      <c r="B2" s="7"/>
      <c r="C2" s="14">
        <f>SUM(C12:AG107)/4000</f>
        <v>-1.5</v>
      </c>
      <c r="G2" s="38"/>
      <c r="H2" s="38"/>
    </row>
    <row r="3" spans="1:33" s="3" customFormat="1" x14ac:dyDescent="0.25">
      <c r="A3" s="77" t="s">
        <v>110</v>
      </c>
      <c r="B3" s="78"/>
    </row>
    <row r="4" spans="1:33" s="3" customFormat="1" x14ac:dyDescent="0.25">
      <c r="A4" s="69"/>
      <c r="B4" s="70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15">
        <v>-5</v>
      </c>
      <c r="D12" s="15">
        <v>-5</v>
      </c>
      <c r="E12" s="15">
        <v>-5</v>
      </c>
      <c r="F12" s="15">
        <v>-5</v>
      </c>
      <c r="G12" s="15">
        <v>-5</v>
      </c>
      <c r="H12" s="15">
        <v>-5</v>
      </c>
      <c r="I12" s="15">
        <v>-5</v>
      </c>
      <c r="J12" s="15">
        <v>-5</v>
      </c>
      <c r="K12" s="15">
        <v>-5</v>
      </c>
      <c r="L12" s="15">
        <v>-5</v>
      </c>
      <c r="M12" s="15">
        <v>-5</v>
      </c>
      <c r="N12" s="15">
        <v>-5</v>
      </c>
      <c r="O12" s="15">
        <v>-5</v>
      </c>
      <c r="P12" s="15">
        <v>-5</v>
      </c>
      <c r="Q12" s="15">
        <v>-5</v>
      </c>
      <c r="R12" s="15">
        <v>-5</v>
      </c>
      <c r="S12" s="15">
        <v>-5</v>
      </c>
      <c r="T12" s="15">
        <v>-5</v>
      </c>
      <c r="U12" s="15">
        <v>-5</v>
      </c>
      <c r="V12" s="15">
        <v>-5</v>
      </c>
      <c r="W12" s="15">
        <v>-5</v>
      </c>
      <c r="X12" s="15">
        <v>-5</v>
      </c>
      <c r="Y12" s="15">
        <v>-5</v>
      </c>
      <c r="Z12" s="15">
        <v>-5</v>
      </c>
      <c r="AA12" s="15">
        <v>-5</v>
      </c>
      <c r="AB12" s="15">
        <v>-5</v>
      </c>
      <c r="AC12" s="15">
        <v>-5</v>
      </c>
      <c r="AD12" s="15">
        <v>-5</v>
      </c>
      <c r="AE12" s="15">
        <v>-5</v>
      </c>
      <c r="AF12" s="15">
        <v>-5</v>
      </c>
      <c r="AG12" s="15"/>
    </row>
    <row r="13" spans="1:33" x14ac:dyDescent="0.25">
      <c r="A13" s="5">
        <v>2</v>
      </c>
      <c r="B13" s="5" t="s">
        <v>10</v>
      </c>
      <c r="C13" s="15">
        <v>-5</v>
      </c>
      <c r="D13" s="15">
        <v>-5</v>
      </c>
      <c r="E13" s="15">
        <v>-5</v>
      </c>
      <c r="F13" s="15">
        <v>-5</v>
      </c>
      <c r="G13" s="15">
        <v>-5</v>
      </c>
      <c r="H13" s="15">
        <v>-5</v>
      </c>
      <c r="I13" s="15">
        <v>-5</v>
      </c>
      <c r="J13" s="15">
        <v>-5</v>
      </c>
      <c r="K13" s="15">
        <v>-5</v>
      </c>
      <c r="L13" s="15">
        <v>-5</v>
      </c>
      <c r="M13" s="15">
        <v>-5</v>
      </c>
      <c r="N13" s="15">
        <v>-5</v>
      </c>
      <c r="O13" s="15">
        <v>-5</v>
      </c>
      <c r="P13" s="15">
        <v>-5</v>
      </c>
      <c r="Q13" s="15">
        <v>-5</v>
      </c>
      <c r="R13" s="15">
        <v>-5</v>
      </c>
      <c r="S13" s="15">
        <v>-5</v>
      </c>
      <c r="T13" s="15">
        <v>-5</v>
      </c>
      <c r="U13" s="15">
        <v>-5</v>
      </c>
      <c r="V13" s="15">
        <v>-5</v>
      </c>
      <c r="W13" s="15">
        <v>-5</v>
      </c>
      <c r="X13" s="15">
        <v>-5</v>
      </c>
      <c r="Y13" s="15">
        <v>-5</v>
      </c>
      <c r="Z13" s="15">
        <v>-5</v>
      </c>
      <c r="AA13" s="15">
        <v>-5</v>
      </c>
      <c r="AB13" s="15">
        <v>-5</v>
      </c>
      <c r="AC13" s="15">
        <v>-5</v>
      </c>
      <c r="AD13" s="15">
        <v>-5</v>
      </c>
      <c r="AE13" s="15">
        <v>-5</v>
      </c>
      <c r="AF13" s="15">
        <v>-5</v>
      </c>
      <c r="AG13" s="15"/>
    </row>
    <row r="14" spans="1:33" x14ac:dyDescent="0.25">
      <c r="A14" s="5">
        <v>3</v>
      </c>
      <c r="B14" s="5" t="s">
        <v>11</v>
      </c>
      <c r="C14" s="15">
        <v>-5</v>
      </c>
      <c r="D14" s="15">
        <v>-5</v>
      </c>
      <c r="E14" s="15">
        <v>-5</v>
      </c>
      <c r="F14" s="15">
        <v>-5</v>
      </c>
      <c r="G14" s="15">
        <v>-5</v>
      </c>
      <c r="H14" s="15">
        <v>-5</v>
      </c>
      <c r="I14" s="15">
        <v>-5</v>
      </c>
      <c r="J14" s="15">
        <v>-5</v>
      </c>
      <c r="K14" s="15">
        <v>-5</v>
      </c>
      <c r="L14" s="15">
        <v>-5</v>
      </c>
      <c r="M14" s="15">
        <v>-5</v>
      </c>
      <c r="N14" s="15">
        <v>-5</v>
      </c>
      <c r="O14" s="15">
        <v>-5</v>
      </c>
      <c r="P14" s="15">
        <v>-5</v>
      </c>
      <c r="Q14" s="15">
        <v>-5</v>
      </c>
      <c r="R14" s="15">
        <v>-5</v>
      </c>
      <c r="S14" s="15">
        <v>-5</v>
      </c>
      <c r="T14" s="15">
        <v>-5</v>
      </c>
      <c r="U14" s="15">
        <v>-5</v>
      </c>
      <c r="V14" s="15">
        <v>-5</v>
      </c>
      <c r="W14" s="15">
        <v>-5</v>
      </c>
      <c r="X14" s="15">
        <v>-5</v>
      </c>
      <c r="Y14" s="15">
        <v>-5</v>
      </c>
      <c r="Z14" s="15">
        <v>-5</v>
      </c>
      <c r="AA14" s="15">
        <v>-5</v>
      </c>
      <c r="AB14" s="15">
        <v>-5</v>
      </c>
      <c r="AC14" s="15">
        <v>-5</v>
      </c>
      <c r="AD14" s="15">
        <v>-5</v>
      </c>
      <c r="AE14" s="15">
        <v>-5</v>
      </c>
      <c r="AF14" s="15">
        <v>-5</v>
      </c>
      <c r="AG14" s="15"/>
    </row>
    <row r="15" spans="1:33" x14ac:dyDescent="0.25">
      <c r="A15" s="5">
        <v>4</v>
      </c>
      <c r="B15" s="5" t="s">
        <v>12</v>
      </c>
      <c r="C15" s="15">
        <v>-5</v>
      </c>
      <c r="D15" s="15">
        <v>-5</v>
      </c>
      <c r="E15" s="15">
        <v>-5</v>
      </c>
      <c r="F15" s="15">
        <v>-5</v>
      </c>
      <c r="G15" s="15">
        <v>-5</v>
      </c>
      <c r="H15" s="15">
        <v>-5</v>
      </c>
      <c r="I15" s="15">
        <v>-5</v>
      </c>
      <c r="J15" s="15">
        <v>-5</v>
      </c>
      <c r="K15" s="15">
        <v>-5</v>
      </c>
      <c r="L15" s="15">
        <v>-5</v>
      </c>
      <c r="M15" s="15">
        <v>-5</v>
      </c>
      <c r="N15" s="15">
        <v>-5</v>
      </c>
      <c r="O15" s="15">
        <v>-5</v>
      </c>
      <c r="P15" s="15">
        <v>-5</v>
      </c>
      <c r="Q15" s="15">
        <v>-5</v>
      </c>
      <c r="R15" s="15">
        <v>-5</v>
      </c>
      <c r="S15" s="15">
        <v>-5</v>
      </c>
      <c r="T15" s="15">
        <v>-5</v>
      </c>
      <c r="U15" s="15">
        <v>-5</v>
      </c>
      <c r="V15" s="15">
        <v>-5</v>
      </c>
      <c r="W15" s="15">
        <v>-5</v>
      </c>
      <c r="X15" s="15">
        <v>-5</v>
      </c>
      <c r="Y15" s="15">
        <v>-5</v>
      </c>
      <c r="Z15" s="15">
        <v>-5</v>
      </c>
      <c r="AA15" s="15">
        <v>-5</v>
      </c>
      <c r="AB15" s="15">
        <v>-5</v>
      </c>
      <c r="AC15" s="15">
        <v>-5</v>
      </c>
      <c r="AD15" s="15">
        <v>-5</v>
      </c>
      <c r="AE15" s="15">
        <v>-5</v>
      </c>
      <c r="AF15" s="15">
        <v>-5</v>
      </c>
      <c r="AG15" s="15"/>
    </row>
    <row r="16" spans="1:33" x14ac:dyDescent="0.25">
      <c r="A16" s="5">
        <v>5</v>
      </c>
      <c r="B16" s="5" t="s">
        <v>13</v>
      </c>
      <c r="C16" s="15">
        <v>-5</v>
      </c>
      <c r="D16" s="15">
        <v>-5</v>
      </c>
      <c r="E16" s="15">
        <v>-5</v>
      </c>
      <c r="F16" s="15">
        <v>-5</v>
      </c>
      <c r="G16" s="15">
        <v>-5</v>
      </c>
      <c r="H16" s="15">
        <v>-5</v>
      </c>
      <c r="I16" s="15">
        <v>-5</v>
      </c>
      <c r="J16" s="15">
        <v>-5</v>
      </c>
      <c r="K16" s="15">
        <v>-5</v>
      </c>
      <c r="L16" s="15">
        <v>-5</v>
      </c>
      <c r="M16" s="15">
        <v>-5</v>
      </c>
      <c r="N16" s="15">
        <v>-5</v>
      </c>
      <c r="O16" s="15">
        <v>-5</v>
      </c>
      <c r="P16" s="15">
        <v>-5</v>
      </c>
      <c r="Q16" s="15">
        <v>-5</v>
      </c>
      <c r="R16" s="15">
        <v>-5</v>
      </c>
      <c r="S16" s="15">
        <v>-5</v>
      </c>
      <c r="T16" s="15">
        <v>-5</v>
      </c>
      <c r="U16" s="15">
        <v>-5</v>
      </c>
      <c r="V16" s="15">
        <v>-5</v>
      </c>
      <c r="W16" s="15">
        <v>-5</v>
      </c>
      <c r="X16" s="15">
        <v>-5</v>
      </c>
      <c r="Y16" s="15">
        <v>-5</v>
      </c>
      <c r="Z16" s="15">
        <v>-5</v>
      </c>
      <c r="AA16" s="15">
        <v>-5</v>
      </c>
      <c r="AB16" s="15">
        <v>-5</v>
      </c>
      <c r="AC16" s="15">
        <v>-5</v>
      </c>
      <c r="AD16" s="15">
        <v>-5</v>
      </c>
      <c r="AE16" s="15">
        <v>-5</v>
      </c>
      <c r="AF16" s="15">
        <v>-5</v>
      </c>
      <c r="AG16" s="15"/>
    </row>
    <row r="17" spans="1:33" x14ac:dyDescent="0.25">
      <c r="A17" s="5">
        <v>6</v>
      </c>
      <c r="B17" s="5" t="s">
        <v>14</v>
      </c>
      <c r="C17" s="15">
        <v>-5</v>
      </c>
      <c r="D17" s="15">
        <v>-5</v>
      </c>
      <c r="E17" s="15">
        <v>-5</v>
      </c>
      <c r="F17" s="15">
        <v>-5</v>
      </c>
      <c r="G17" s="15">
        <v>-5</v>
      </c>
      <c r="H17" s="15">
        <v>-5</v>
      </c>
      <c r="I17" s="15">
        <v>-5</v>
      </c>
      <c r="J17" s="15">
        <v>-5</v>
      </c>
      <c r="K17" s="15">
        <v>-5</v>
      </c>
      <c r="L17" s="15">
        <v>-5</v>
      </c>
      <c r="M17" s="15">
        <v>-5</v>
      </c>
      <c r="N17" s="15">
        <v>-5</v>
      </c>
      <c r="O17" s="15">
        <v>-5</v>
      </c>
      <c r="P17" s="15">
        <v>-5</v>
      </c>
      <c r="Q17" s="15">
        <v>-5</v>
      </c>
      <c r="R17" s="15">
        <v>-5</v>
      </c>
      <c r="S17" s="15">
        <v>-5</v>
      </c>
      <c r="T17" s="15">
        <v>-5</v>
      </c>
      <c r="U17" s="15">
        <v>-5</v>
      </c>
      <c r="V17" s="15">
        <v>-5</v>
      </c>
      <c r="W17" s="15">
        <v>-5</v>
      </c>
      <c r="X17" s="15">
        <v>-5</v>
      </c>
      <c r="Y17" s="15">
        <v>-5</v>
      </c>
      <c r="Z17" s="15">
        <v>-5</v>
      </c>
      <c r="AA17" s="15">
        <v>-5</v>
      </c>
      <c r="AB17" s="15">
        <v>-5</v>
      </c>
      <c r="AC17" s="15">
        <v>-5</v>
      </c>
      <c r="AD17" s="15">
        <v>-5</v>
      </c>
      <c r="AE17" s="15">
        <v>-5</v>
      </c>
      <c r="AF17" s="15">
        <v>-5</v>
      </c>
      <c r="AG17" s="15"/>
    </row>
    <row r="18" spans="1:33" x14ac:dyDescent="0.25">
      <c r="A18" s="5">
        <v>7</v>
      </c>
      <c r="B18" s="5" t="s">
        <v>15</v>
      </c>
      <c r="C18" s="15">
        <v>-5</v>
      </c>
      <c r="D18" s="15">
        <v>-5</v>
      </c>
      <c r="E18" s="15">
        <v>-5</v>
      </c>
      <c r="F18" s="15">
        <v>-5</v>
      </c>
      <c r="G18" s="15">
        <v>-5</v>
      </c>
      <c r="H18" s="15">
        <v>-5</v>
      </c>
      <c r="I18" s="15">
        <v>-5</v>
      </c>
      <c r="J18" s="15">
        <v>-5</v>
      </c>
      <c r="K18" s="15">
        <v>-5</v>
      </c>
      <c r="L18" s="15">
        <v>-5</v>
      </c>
      <c r="M18" s="15">
        <v>-5</v>
      </c>
      <c r="N18" s="15">
        <v>-5</v>
      </c>
      <c r="O18" s="15">
        <v>-5</v>
      </c>
      <c r="P18" s="15">
        <v>-5</v>
      </c>
      <c r="Q18" s="15">
        <v>-5</v>
      </c>
      <c r="R18" s="15">
        <v>-5</v>
      </c>
      <c r="S18" s="15">
        <v>-5</v>
      </c>
      <c r="T18" s="15">
        <v>-5</v>
      </c>
      <c r="U18" s="15">
        <v>-5</v>
      </c>
      <c r="V18" s="15">
        <v>-5</v>
      </c>
      <c r="W18" s="15">
        <v>-5</v>
      </c>
      <c r="X18" s="15">
        <v>-5</v>
      </c>
      <c r="Y18" s="15">
        <v>-5</v>
      </c>
      <c r="Z18" s="15">
        <v>-5</v>
      </c>
      <c r="AA18" s="15">
        <v>-5</v>
      </c>
      <c r="AB18" s="15">
        <v>-5</v>
      </c>
      <c r="AC18" s="15">
        <v>-5</v>
      </c>
      <c r="AD18" s="15">
        <v>-5</v>
      </c>
      <c r="AE18" s="15">
        <v>-5</v>
      </c>
      <c r="AF18" s="15">
        <v>-5</v>
      </c>
      <c r="AG18" s="15"/>
    </row>
    <row r="19" spans="1:33" x14ac:dyDescent="0.25">
      <c r="A19" s="5">
        <v>8</v>
      </c>
      <c r="B19" s="5" t="s">
        <v>16</v>
      </c>
      <c r="C19" s="15">
        <v>-5</v>
      </c>
      <c r="D19" s="15">
        <v>-5</v>
      </c>
      <c r="E19" s="15">
        <v>-5</v>
      </c>
      <c r="F19" s="15">
        <v>-5</v>
      </c>
      <c r="G19" s="15">
        <v>-5</v>
      </c>
      <c r="H19" s="15">
        <v>-5</v>
      </c>
      <c r="I19" s="15">
        <v>-5</v>
      </c>
      <c r="J19" s="15">
        <v>-5</v>
      </c>
      <c r="K19" s="15">
        <v>-5</v>
      </c>
      <c r="L19" s="15">
        <v>-5</v>
      </c>
      <c r="M19" s="15">
        <v>-5</v>
      </c>
      <c r="N19" s="15">
        <v>-5</v>
      </c>
      <c r="O19" s="15">
        <v>-5</v>
      </c>
      <c r="P19" s="15">
        <v>-5</v>
      </c>
      <c r="Q19" s="15">
        <v>-5</v>
      </c>
      <c r="R19" s="15">
        <v>-5</v>
      </c>
      <c r="S19" s="15">
        <v>-5</v>
      </c>
      <c r="T19" s="15">
        <v>-5</v>
      </c>
      <c r="U19" s="15">
        <v>-5</v>
      </c>
      <c r="V19" s="15">
        <v>-5</v>
      </c>
      <c r="W19" s="15">
        <v>-5</v>
      </c>
      <c r="X19" s="15">
        <v>-5</v>
      </c>
      <c r="Y19" s="15">
        <v>-5</v>
      </c>
      <c r="Z19" s="15">
        <v>-5</v>
      </c>
      <c r="AA19" s="15">
        <v>-5</v>
      </c>
      <c r="AB19" s="15">
        <v>-5</v>
      </c>
      <c r="AC19" s="15">
        <v>-5</v>
      </c>
      <c r="AD19" s="15">
        <v>-5</v>
      </c>
      <c r="AE19" s="15">
        <v>-5</v>
      </c>
      <c r="AF19" s="15">
        <v>-5</v>
      </c>
      <c r="AG19" s="15"/>
    </row>
    <row r="20" spans="1:33" x14ac:dyDescent="0.25">
      <c r="A20" s="5">
        <v>9</v>
      </c>
      <c r="B20" s="5" t="s">
        <v>17</v>
      </c>
      <c r="C20" s="15">
        <v>-5</v>
      </c>
      <c r="D20" s="15">
        <v>-5</v>
      </c>
      <c r="E20" s="15">
        <v>-5</v>
      </c>
      <c r="F20" s="15">
        <v>-5</v>
      </c>
      <c r="G20" s="15">
        <v>-5</v>
      </c>
      <c r="H20" s="15">
        <v>-5</v>
      </c>
      <c r="I20" s="15">
        <v>-5</v>
      </c>
      <c r="J20" s="15">
        <v>-5</v>
      </c>
      <c r="K20" s="15">
        <v>-5</v>
      </c>
      <c r="L20" s="15">
        <v>-5</v>
      </c>
      <c r="M20" s="15">
        <v>-5</v>
      </c>
      <c r="N20" s="15">
        <v>-5</v>
      </c>
      <c r="O20" s="15">
        <v>-5</v>
      </c>
      <c r="P20" s="15">
        <v>-5</v>
      </c>
      <c r="Q20" s="15">
        <v>-5</v>
      </c>
      <c r="R20" s="15">
        <v>-5</v>
      </c>
      <c r="S20" s="15">
        <v>-5</v>
      </c>
      <c r="T20" s="15">
        <v>-5</v>
      </c>
      <c r="U20" s="15">
        <v>-5</v>
      </c>
      <c r="V20" s="15">
        <v>-5</v>
      </c>
      <c r="W20" s="15">
        <v>-5</v>
      </c>
      <c r="X20" s="15">
        <v>-5</v>
      </c>
      <c r="Y20" s="15">
        <v>-5</v>
      </c>
      <c r="Z20" s="15">
        <v>-5</v>
      </c>
      <c r="AA20" s="15">
        <v>-5</v>
      </c>
      <c r="AB20" s="15">
        <v>-5</v>
      </c>
      <c r="AC20" s="15">
        <v>-5</v>
      </c>
      <c r="AD20" s="15">
        <v>-5</v>
      </c>
      <c r="AE20" s="15">
        <v>-5</v>
      </c>
      <c r="AF20" s="15">
        <v>-5</v>
      </c>
      <c r="AG20" s="15"/>
    </row>
    <row r="21" spans="1:33" x14ac:dyDescent="0.25">
      <c r="A21" s="5">
        <v>10</v>
      </c>
      <c r="B21" s="5" t="s">
        <v>18</v>
      </c>
      <c r="C21" s="15">
        <v>-5</v>
      </c>
      <c r="D21" s="15">
        <v>-5</v>
      </c>
      <c r="E21" s="15">
        <v>-5</v>
      </c>
      <c r="F21" s="15">
        <v>-5</v>
      </c>
      <c r="G21" s="15">
        <v>-5</v>
      </c>
      <c r="H21" s="15">
        <v>-5</v>
      </c>
      <c r="I21" s="15">
        <v>-5</v>
      </c>
      <c r="J21" s="15">
        <v>-5</v>
      </c>
      <c r="K21" s="15">
        <v>-5</v>
      </c>
      <c r="L21" s="15">
        <v>-5</v>
      </c>
      <c r="M21" s="15">
        <v>-5</v>
      </c>
      <c r="N21" s="15">
        <v>-5</v>
      </c>
      <c r="O21" s="15">
        <v>-5</v>
      </c>
      <c r="P21" s="15">
        <v>-5</v>
      </c>
      <c r="Q21" s="15">
        <v>-5</v>
      </c>
      <c r="R21" s="15">
        <v>-5</v>
      </c>
      <c r="S21" s="15">
        <v>-5</v>
      </c>
      <c r="T21" s="15">
        <v>-5</v>
      </c>
      <c r="U21" s="15">
        <v>-5</v>
      </c>
      <c r="V21" s="15">
        <v>-5</v>
      </c>
      <c r="W21" s="15">
        <v>-5</v>
      </c>
      <c r="X21" s="15">
        <v>-5</v>
      </c>
      <c r="Y21" s="15">
        <v>-5</v>
      </c>
      <c r="Z21" s="15">
        <v>-5</v>
      </c>
      <c r="AA21" s="15">
        <v>-5</v>
      </c>
      <c r="AB21" s="15">
        <v>-5</v>
      </c>
      <c r="AC21" s="15">
        <v>-5</v>
      </c>
      <c r="AD21" s="15">
        <v>-5</v>
      </c>
      <c r="AE21" s="15">
        <v>-5</v>
      </c>
      <c r="AF21" s="15">
        <v>-5</v>
      </c>
      <c r="AG21" s="15"/>
    </row>
    <row r="22" spans="1:33" x14ac:dyDescent="0.25">
      <c r="A22" s="5">
        <v>11</v>
      </c>
      <c r="B22" s="5" t="s">
        <v>19</v>
      </c>
      <c r="C22" s="15">
        <v>-5</v>
      </c>
      <c r="D22" s="15">
        <v>-5</v>
      </c>
      <c r="E22" s="15">
        <v>-5</v>
      </c>
      <c r="F22" s="15">
        <v>-5</v>
      </c>
      <c r="G22" s="15">
        <v>-5</v>
      </c>
      <c r="H22" s="15">
        <v>-5</v>
      </c>
      <c r="I22" s="15">
        <v>-5</v>
      </c>
      <c r="J22" s="15">
        <v>-5</v>
      </c>
      <c r="K22" s="15">
        <v>-5</v>
      </c>
      <c r="L22" s="15">
        <v>-5</v>
      </c>
      <c r="M22" s="15">
        <v>-5</v>
      </c>
      <c r="N22" s="15">
        <v>-5</v>
      </c>
      <c r="O22" s="15">
        <v>-5</v>
      </c>
      <c r="P22" s="15">
        <v>-5</v>
      </c>
      <c r="Q22" s="15">
        <v>-5</v>
      </c>
      <c r="R22" s="15">
        <v>-5</v>
      </c>
      <c r="S22" s="15">
        <v>-5</v>
      </c>
      <c r="T22" s="15">
        <v>-5</v>
      </c>
      <c r="U22" s="15">
        <v>-5</v>
      </c>
      <c r="V22" s="15">
        <v>-5</v>
      </c>
      <c r="W22" s="15">
        <v>-5</v>
      </c>
      <c r="X22" s="15">
        <v>-5</v>
      </c>
      <c r="Y22" s="15">
        <v>-5</v>
      </c>
      <c r="Z22" s="15">
        <v>-5</v>
      </c>
      <c r="AA22" s="15">
        <v>-5</v>
      </c>
      <c r="AB22" s="15">
        <v>-5</v>
      </c>
      <c r="AC22" s="15">
        <v>-5</v>
      </c>
      <c r="AD22" s="15">
        <v>-5</v>
      </c>
      <c r="AE22" s="15">
        <v>-5</v>
      </c>
      <c r="AF22" s="15">
        <v>-5</v>
      </c>
      <c r="AG22" s="15"/>
    </row>
    <row r="23" spans="1:33" x14ac:dyDescent="0.25">
      <c r="A23" s="5">
        <v>12</v>
      </c>
      <c r="B23" s="5" t="s">
        <v>20</v>
      </c>
      <c r="C23" s="15">
        <v>-5</v>
      </c>
      <c r="D23" s="15">
        <v>-5</v>
      </c>
      <c r="E23" s="15">
        <v>-5</v>
      </c>
      <c r="F23" s="15">
        <v>-5</v>
      </c>
      <c r="G23" s="15">
        <v>-5</v>
      </c>
      <c r="H23" s="15">
        <v>-5</v>
      </c>
      <c r="I23" s="15">
        <v>-5</v>
      </c>
      <c r="J23" s="15">
        <v>-5</v>
      </c>
      <c r="K23" s="15">
        <v>-5</v>
      </c>
      <c r="L23" s="15">
        <v>-5</v>
      </c>
      <c r="M23" s="15">
        <v>-5</v>
      </c>
      <c r="N23" s="15">
        <v>-5</v>
      </c>
      <c r="O23" s="15">
        <v>-5</v>
      </c>
      <c r="P23" s="15">
        <v>-5</v>
      </c>
      <c r="Q23" s="15">
        <v>-5</v>
      </c>
      <c r="R23" s="15">
        <v>-5</v>
      </c>
      <c r="S23" s="15">
        <v>-5</v>
      </c>
      <c r="T23" s="15">
        <v>-5</v>
      </c>
      <c r="U23" s="15">
        <v>-5</v>
      </c>
      <c r="V23" s="15">
        <v>-5</v>
      </c>
      <c r="W23" s="15">
        <v>-5</v>
      </c>
      <c r="X23" s="15">
        <v>-5</v>
      </c>
      <c r="Y23" s="15">
        <v>-5</v>
      </c>
      <c r="Z23" s="15">
        <v>-5</v>
      </c>
      <c r="AA23" s="15">
        <v>-5</v>
      </c>
      <c r="AB23" s="15">
        <v>-5</v>
      </c>
      <c r="AC23" s="15">
        <v>-5</v>
      </c>
      <c r="AD23" s="15">
        <v>-5</v>
      </c>
      <c r="AE23" s="15">
        <v>-5</v>
      </c>
      <c r="AF23" s="15">
        <v>-5</v>
      </c>
      <c r="AG23" s="15"/>
    </row>
    <row r="24" spans="1:33" x14ac:dyDescent="0.25">
      <c r="A24" s="5">
        <v>13</v>
      </c>
      <c r="B24" s="5" t="s">
        <v>21</v>
      </c>
      <c r="C24" s="15">
        <v>-5</v>
      </c>
      <c r="D24" s="15">
        <v>-5</v>
      </c>
      <c r="E24" s="15">
        <v>-5</v>
      </c>
      <c r="F24" s="15">
        <v>-5</v>
      </c>
      <c r="G24" s="15">
        <v>-5</v>
      </c>
      <c r="H24" s="15">
        <v>-5</v>
      </c>
      <c r="I24" s="15">
        <v>-5</v>
      </c>
      <c r="J24" s="15">
        <v>-5</v>
      </c>
      <c r="K24" s="15">
        <v>-5</v>
      </c>
      <c r="L24" s="15">
        <v>-5</v>
      </c>
      <c r="M24" s="15">
        <v>-5</v>
      </c>
      <c r="N24" s="15">
        <v>-5</v>
      </c>
      <c r="O24" s="15">
        <v>-5</v>
      </c>
      <c r="P24" s="15">
        <v>-5</v>
      </c>
      <c r="Q24" s="15">
        <v>-5</v>
      </c>
      <c r="R24" s="15">
        <v>-5</v>
      </c>
      <c r="S24" s="15">
        <v>-5</v>
      </c>
      <c r="T24" s="15">
        <v>-5</v>
      </c>
      <c r="U24" s="15">
        <v>-5</v>
      </c>
      <c r="V24" s="15">
        <v>-5</v>
      </c>
      <c r="W24" s="15">
        <v>-5</v>
      </c>
      <c r="X24" s="15">
        <v>-5</v>
      </c>
      <c r="Y24" s="15">
        <v>-5</v>
      </c>
      <c r="Z24" s="15">
        <v>-5</v>
      </c>
      <c r="AA24" s="15">
        <v>-5</v>
      </c>
      <c r="AB24" s="15">
        <v>-5</v>
      </c>
      <c r="AC24" s="15">
        <v>-5</v>
      </c>
      <c r="AD24" s="15">
        <v>-5</v>
      </c>
      <c r="AE24" s="15">
        <v>-5</v>
      </c>
      <c r="AF24" s="15">
        <v>-5</v>
      </c>
      <c r="AG24" s="15"/>
    </row>
    <row r="25" spans="1:33" x14ac:dyDescent="0.25">
      <c r="A25" s="5">
        <v>14</v>
      </c>
      <c r="B25" s="5" t="s">
        <v>22</v>
      </c>
      <c r="C25" s="15">
        <v>-5</v>
      </c>
      <c r="D25" s="15">
        <v>-5</v>
      </c>
      <c r="E25" s="15">
        <v>-5</v>
      </c>
      <c r="F25" s="15">
        <v>-5</v>
      </c>
      <c r="G25" s="15">
        <v>-5</v>
      </c>
      <c r="H25" s="15">
        <v>-5</v>
      </c>
      <c r="I25" s="15">
        <v>-5</v>
      </c>
      <c r="J25" s="15">
        <v>-5</v>
      </c>
      <c r="K25" s="15">
        <v>-5</v>
      </c>
      <c r="L25" s="15">
        <v>-5</v>
      </c>
      <c r="M25" s="15">
        <v>-5</v>
      </c>
      <c r="N25" s="15">
        <v>-5</v>
      </c>
      <c r="O25" s="15">
        <v>-5</v>
      </c>
      <c r="P25" s="15">
        <v>-5</v>
      </c>
      <c r="Q25" s="15">
        <v>-5</v>
      </c>
      <c r="R25" s="15">
        <v>-5</v>
      </c>
      <c r="S25" s="15">
        <v>-5</v>
      </c>
      <c r="T25" s="15">
        <v>-5</v>
      </c>
      <c r="U25" s="15">
        <v>-5</v>
      </c>
      <c r="V25" s="15">
        <v>-5</v>
      </c>
      <c r="W25" s="15">
        <v>-5</v>
      </c>
      <c r="X25" s="15">
        <v>-5</v>
      </c>
      <c r="Y25" s="15">
        <v>-5</v>
      </c>
      <c r="Z25" s="15">
        <v>-5</v>
      </c>
      <c r="AA25" s="15">
        <v>-5</v>
      </c>
      <c r="AB25" s="15">
        <v>-5</v>
      </c>
      <c r="AC25" s="15">
        <v>-5</v>
      </c>
      <c r="AD25" s="15">
        <v>-5</v>
      </c>
      <c r="AE25" s="15">
        <v>-5</v>
      </c>
      <c r="AF25" s="15">
        <v>-5</v>
      </c>
      <c r="AG25" s="15"/>
    </row>
    <row r="26" spans="1:33" x14ac:dyDescent="0.25">
      <c r="A26" s="5">
        <v>15</v>
      </c>
      <c r="B26" s="5" t="s">
        <v>23</v>
      </c>
      <c r="C26" s="15">
        <v>-5</v>
      </c>
      <c r="D26" s="15">
        <v>-5</v>
      </c>
      <c r="E26" s="15">
        <v>-5</v>
      </c>
      <c r="F26" s="15">
        <v>-5</v>
      </c>
      <c r="G26" s="15">
        <v>-5</v>
      </c>
      <c r="H26" s="15">
        <v>-5</v>
      </c>
      <c r="I26" s="15">
        <v>-5</v>
      </c>
      <c r="J26" s="15">
        <v>-5</v>
      </c>
      <c r="K26" s="15">
        <v>-5</v>
      </c>
      <c r="L26" s="15">
        <v>-5</v>
      </c>
      <c r="M26" s="15">
        <v>-5</v>
      </c>
      <c r="N26" s="15">
        <v>-5</v>
      </c>
      <c r="O26" s="15">
        <v>-5</v>
      </c>
      <c r="P26" s="15">
        <v>-5</v>
      </c>
      <c r="Q26" s="15">
        <v>-5</v>
      </c>
      <c r="R26" s="15">
        <v>-5</v>
      </c>
      <c r="S26" s="15">
        <v>-5</v>
      </c>
      <c r="T26" s="15">
        <v>-5</v>
      </c>
      <c r="U26" s="15">
        <v>-5</v>
      </c>
      <c r="V26" s="15">
        <v>-5</v>
      </c>
      <c r="W26" s="15">
        <v>-5</v>
      </c>
      <c r="X26" s="15">
        <v>-5</v>
      </c>
      <c r="Y26" s="15">
        <v>-5</v>
      </c>
      <c r="Z26" s="15">
        <v>-5</v>
      </c>
      <c r="AA26" s="15">
        <v>-5</v>
      </c>
      <c r="AB26" s="15">
        <v>-5</v>
      </c>
      <c r="AC26" s="15">
        <v>-5</v>
      </c>
      <c r="AD26" s="15">
        <v>-5</v>
      </c>
      <c r="AE26" s="15">
        <v>-5</v>
      </c>
      <c r="AF26" s="15">
        <v>-5</v>
      </c>
      <c r="AG26" s="15"/>
    </row>
    <row r="27" spans="1:33" x14ac:dyDescent="0.25">
      <c r="A27" s="5">
        <v>16</v>
      </c>
      <c r="B27" s="5" t="s">
        <v>24</v>
      </c>
      <c r="C27" s="15">
        <v>-5</v>
      </c>
      <c r="D27" s="15">
        <v>-5</v>
      </c>
      <c r="E27" s="15">
        <v>-5</v>
      </c>
      <c r="F27" s="15">
        <v>-5</v>
      </c>
      <c r="G27" s="15">
        <v>-5</v>
      </c>
      <c r="H27" s="15">
        <v>-5</v>
      </c>
      <c r="I27" s="15">
        <v>-5</v>
      </c>
      <c r="J27" s="15">
        <v>-5</v>
      </c>
      <c r="K27" s="15">
        <v>-5</v>
      </c>
      <c r="L27" s="15">
        <v>-5</v>
      </c>
      <c r="M27" s="15">
        <v>-5</v>
      </c>
      <c r="N27" s="15">
        <v>-5</v>
      </c>
      <c r="O27" s="15">
        <v>-5</v>
      </c>
      <c r="P27" s="15">
        <v>-5</v>
      </c>
      <c r="Q27" s="15">
        <v>-5</v>
      </c>
      <c r="R27" s="15">
        <v>-5</v>
      </c>
      <c r="S27" s="15">
        <v>-5</v>
      </c>
      <c r="T27" s="15">
        <v>-5</v>
      </c>
      <c r="U27" s="15">
        <v>-5</v>
      </c>
      <c r="V27" s="15">
        <v>-5</v>
      </c>
      <c r="W27" s="15">
        <v>-5</v>
      </c>
      <c r="X27" s="15">
        <v>-5</v>
      </c>
      <c r="Y27" s="15">
        <v>-5</v>
      </c>
      <c r="Z27" s="15">
        <v>-5</v>
      </c>
      <c r="AA27" s="15">
        <v>-5</v>
      </c>
      <c r="AB27" s="15">
        <v>-5</v>
      </c>
      <c r="AC27" s="15">
        <v>-5</v>
      </c>
      <c r="AD27" s="15">
        <v>-5</v>
      </c>
      <c r="AE27" s="15">
        <v>-5</v>
      </c>
      <c r="AF27" s="15">
        <v>-5</v>
      </c>
      <c r="AG27" s="15"/>
    </row>
    <row r="28" spans="1:33" x14ac:dyDescent="0.25">
      <c r="A28" s="5">
        <v>17</v>
      </c>
      <c r="B28" s="5" t="s">
        <v>25</v>
      </c>
      <c r="C28" s="15">
        <v>-5</v>
      </c>
      <c r="D28" s="15">
        <v>-5</v>
      </c>
      <c r="E28" s="15">
        <v>-5</v>
      </c>
      <c r="F28" s="15">
        <v>-5</v>
      </c>
      <c r="G28" s="15">
        <v>-5</v>
      </c>
      <c r="H28" s="15">
        <v>-5</v>
      </c>
      <c r="I28" s="15">
        <v>-5</v>
      </c>
      <c r="J28" s="15">
        <v>-5</v>
      </c>
      <c r="K28" s="15">
        <v>-5</v>
      </c>
      <c r="L28" s="15">
        <v>-5</v>
      </c>
      <c r="M28" s="15">
        <v>-5</v>
      </c>
      <c r="N28" s="15">
        <v>-5</v>
      </c>
      <c r="O28" s="15">
        <v>-5</v>
      </c>
      <c r="P28" s="15">
        <v>-5</v>
      </c>
      <c r="Q28" s="15">
        <v>-5</v>
      </c>
      <c r="R28" s="15">
        <v>-5</v>
      </c>
      <c r="S28" s="15">
        <v>-5</v>
      </c>
      <c r="T28" s="15">
        <v>-5</v>
      </c>
      <c r="U28" s="15">
        <v>-5</v>
      </c>
      <c r="V28" s="15">
        <v>-5</v>
      </c>
      <c r="W28" s="15">
        <v>-5</v>
      </c>
      <c r="X28" s="15">
        <v>-5</v>
      </c>
      <c r="Y28" s="15">
        <v>-5</v>
      </c>
      <c r="Z28" s="15">
        <v>-5</v>
      </c>
      <c r="AA28" s="15">
        <v>-5</v>
      </c>
      <c r="AB28" s="15">
        <v>-5</v>
      </c>
      <c r="AC28" s="15">
        <v>-5</v>
      </c>
      <c r="AD28" s="15">
        <v>-5</v>
      </c>
      <c r="AE28" s="15">
        <v>-5</v>
      </c>
      <c r="AF28" s="15">
        <v>-5</v>
      </c>
      <c r="AG28" s="15"/>
    </row>
    <row r="29" spans="1:33" x14ac:dyDescent="0.25">
      <c r="A29" s="5">
        <v>18</v>
      </c>
      <c r="B29" s="5" t="s">
        <v>26</v>
      </c>
      <c r="C29" s="15">
        <v>-5</v>
      </c>
      <c r="D29" s="15">
        <v>-5</v>
      </c>
      <c r="E29" s="15">
        <v>-5</v>
      </c>
      <c r="F29" s="15">
        <v>-5</v>
      </c>
      <c r="G29" s="15">
        <v>-5</v>
      </c>
      <c r="H29" s="15">
        <v>-5</v>
      </c>
      <c r="I29" s="15">
        <v>-5</v>
      </c>
      <c r="J29" s="15">
        <v>-5</v>
      </c>
      <c r="K29" s="15">
        <v>-5</v>
      </c>
      <c r="L29" s="15">
        <v>-5</v>
      </c>
      <c r="M29" s="15">
        <v>-5</v>
      </c>
      <c r="N29" s="15">
        <v>-5</v>
      </c>
      <c r="O29" s="15">
        <v>-5</v>
      </c>
      <c r="P29" s="15">
        <v>-5</v>
      </c>
      <c r="Q29" s="15">
        <v>-5</v>
      </c>
      <c r="R29" s="15">
        <v>-5</v>
      </c>
      <c r="S29" s="15">
        <v>-5</v>
      </c>
      <c r="T29" s="15">
        <v>-5</v>
      </c>
      <c r="U29" s="15">
        <v>-5</v>
      </c>
      <c r="V29" s="15">
        <v>-5</v>
      </c>
      <c r="W29" s="15">
        <v>-5</v>
      </c>
      <c r="X29" s="15">
        <v>-5</v>
      </c>
      <c r="Y29" s="15">
        <v>-5</v>
      </c>
      <c r="Z29" s="15">
        <v>-5</v>
      </c>
      <c r="AA29" s="15">
        <v>-5</v>
      </c>
      <c r="AB29" s="15">
        <v>-5</v>
      </c>
      <c r="AC29" s="15">
        <v>-5</v>
      </c>
      <c r="AD29" s="15">
        <v>-5</v>
      </c>
      <c r="AE29" s="15">
        <v>-5</v>
      </c>
      <c r="AF29" s="15">
        <v>-5</v>
      </c>
      <c r="AG29" s="15"/>
    </row>
    <row r="30" spans="1:33" x14ac:dyDescent="0.25">
      <c r="A30" s="5">
        <v>19</v>
      </c>
      <c r="B30" s="5" t="s">
        <v>27</v>
      </c>
      <c r="C30" s="15">
        <v>-5</v>
      </c>
      <c r="D30" s="15">
        <v>-5</v>
      </c>
      <c r="E30" s="15">
        <v>-5</v>
      </c>
      <c r="F30" s="15">
        <v>-5</v>
      </c>
      <c r="G30" s="15">
        <v>-5</v>
      </c>
      <c r="H30" s="15">
        <v>-5</v>
      </c>
      <c r="I30" s="15">
        <v>-5</v>
      </c>
      <c r="J30" s="15">
        <v>-5</v>
      </c>
      <c r="K30" s="15">
        <v>-5</v>
      </c>
      <c r="L30" s="15">
        <v>-5</v>
      </c>
      <c r="M30" s="15">
        <v>-5</v>
      </c>
      <c r="N30" s="15">
        <v>-5</v>
      </c>
      <c r="O30" s="15">
        <v>-5</v>
      </c>
      <c r="P30" s="15">
        <v>-5</v>
      </c>
      <c r="Q30" s="15">
        <v>-5</v>
      </c>
      <c r="R30" s="15">
        <v>-5</v>
      </c>
      <c r="S30" s="15">
        <v>-5</v>
      </c>
      <c r="T30" s="15">
        <v>-5</v>
      </c>
      <c r="U30" s="15">
        <v>-5</v>
      </c>
      <c r="V30" s="15">
        <v>-5</v>
      </c>
      <c r="W30" s="15">
        <v>-5</v>
      </c>
      <c r="X30" s="15">
        <v>-5</v>
      </c>
      <c r="Y30" s="15">
        <v>-5</v>
      </c>
      <c r="Z30" s="15">
        <v>-5</v>
      </c>
      <c r="AA30" s="15">
        <v>-5</v>
      </c>
      <c r="AB30" s="15">
        <v>-5</v>
      </c>
      <c r="AC30" s="15">
        <v>-5</v>
      </c>
      <c r="AD30" s="15">
        <v>-5</v>
      </c>
      <c r="AE30" s="15">
        <v>-5</v>
      </c>
      <c r="AF30" s="15">
        <v>-5</v>
      </c>
      <c r="AG30" s="15"/>
    </row>
    <row r="31" spans="1:33" x14ac:dyDescent="0.25">
      <c r="A31" s="5">
        <v>20</v>
      </c>
      <c r="B31" s="5" t="s">
        <v>28</v>
      </c>
      <c r="C31" s="15">
        <v>-5</v>
      </c>
      <c r="D31" s="15">
        <v>-5</v>
      </c>
      <c r="E31" s="15">
        <v>-5</v>
      </c>
      <c r="F31" s="15">
        <v>-5</v>
      </c>
      <c r="G31" s="15">
        <v>-5</v>
      </c>
      <c r="H31" s="15">
        <v>-5</v>
      </c>
      <c r="I31" s="15">
        <v>-5</v>
      </c>
      <c r="J31" s="15">
        <v>-5</v>
      </c>
      <c r="K31" s="15">
        <v>-5</v>
      </c>
      <c r="L31" s="15">
        <v>-5</v>
      </c>
      <c r="M31" s="15">
        <v>-5</v>
      </c>
      <c r="N31" s="15">
        <v>-5</v>
      </c>
      <c r="O31" s="15">
        <v>-5</v>
      </c>
      <c r="P31" s="15">
        <v>-5</v>
      </c>
      <c r="Q31" s="15">
        <v>-5</v>
      </c>
      <c r="R31" s="15">
        <v>-5</v>
      </c>
      <c r="S31" s="15">
        <v>-5</v>
      </c>
      <c r="T31" s="15">
        <v>-5</v>
      </c>
      <c r="U31" s="15">
        <v>-5</v>
      </c>
      <c r="V31" s="15">
        <v>-5</v>
      </c>
      <c r="W31" s="15">
        <v>-5</v>
      </c>
      <c r="X31" s="15">
        <v>-5</v>
      </c>
      <c r="Y31" s="15">
        <v>-5</v>
      </c>
      <c r="Z31" s="15">
        <v>-5</v>
      </c>
      <c r="AA31" s="15">
        <v>-5</v>
      </c>
      <c r="AB31" s="15">
        <v>-5</v>
      </c>
      <c r="AC31" s="15">
        <v>-5</v>
      </c>
      <c r="AD31" s="15">
        <v>-5</v>
      </c>
      <c r="AE31" s="15">
        <v>-5</v>
      </c>
      <c r="AF31" s="15">
        <v>-5</v>
      </c>
      <c r="AG31" s="15"/>
    </row>
    <row r="32" spans="1:33" x14ac:dyDescent="0.25">
      <c r="A32" s="5">
        <v>21</v>
      </c>
      <c r="B32" s="5" t="s">
        <v>29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15">
        <v>0</v>
      </c>
      <c r="AD32" s="15">
        <v>0</v>
      </c>
      <c r="AE32" s="15">
        <v>0</v>
      </c>
      <c r="AF32" s="15">
        <v>0</v>
      </c>
      <c r="AG32" s="15"/>
    </row>
    <row r="33" spans="1:33" x14ac:dyDescent="0.25">
      <c r="A33" s="5">
        <v>22</v>
      </c>
      <c r="B33" s="5" t="s">
        <v>30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5">
        <v>0</v>
      </c>
      <c r="Y33" s="15">
        <v>0</v>
      </c>
      <c r="Z33" s="15">
        <v>0</v>
      </c>
      <c r="AA33" s="15">
        <v>0</v>
      </c>
      <c r="AB33" s="15">
        <v>0</v>
      </c>
      <c r="AC33" s="15">
        <v>0</v>
      </c>
      <c r="AD33" s="15">
        <v>0</v>
      </c>
      <c r="AE33" s="15">
        <v>0</v>
      </c>
      <c r="AF33" s="15">
        <v>0</v>
      </c>
      <c r="AG33" s="15"/>
    </row>
    <row r="34" spans="1:33" x14ac:dyDescent="0.25">
      <c r="A34" s="5">
        <v>23</v>
      </c>
      <c r="B34" s="5" t="s">
        <v>31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5">
        <v>0</v>
      </c>
      <c r="T34" s="15">
        <v>0</v>
      </c>
      <c r="U34" s="15">
        <v>0</v>
      </c>
      <c r="V34" s="15">
        <v>0</v>
      </c>
      <c r="W34" s="15">
        <v>0</v>
      </c>
      <c r="X34" s="15">
        <v>0</v>
      </c>
      <c r="Y34" s="15">
        <v>0</v>
      </c>
      <c r="Z34" s="15">
        <v>0</v>
      </c>
      <c r="AA34" s="15">
        <v>0</v>
      </c>
      <c r="AB34" s="15">
        <v>0</v>
      </c>
      <c r="AC34" s="15">
        <v>0</v>
      </c>
      <c r="AD34" s="15">
        <v>0</v>
      </c>
      <c r="AE34" s="15">
        <v>0</v>
      </c>
      <c r="AF34" s="15">
        <v>0</v>
      </c>
      <c r="AG34" s="15"/>
    </row>
    <row r="35" spans="1:33" x14ac:dyDescent="0.25">
      <c r="A35" s="5">
        <v>24</v>
      </c>
      <c r="B35" s="5" t="s">
        <v>32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0</v>
      </c>
      <c r="T35" s="15">
        <v>0</v>
      </c>
      <c r="U35" s="15">
        <v>0</v>
      </c>
      <c r="V35" s="15">
        <v>0</v>
      </c>
      <c r="W35" s="15">
        <v>0</v>
      </c>
      <c r="X35" s="15">
        <v>0</v>
      </c>
      <c r="Y35" s="15">
        <v>0</v>
      </c>
      <c r="Z35" s="15">
        <v>0</v>
      </c>
      <c r="AA35" s="15">
        <v>0</v>
      </c>
      <c r="AB35" s="15">
        <v>0</v>
      </c>
      <c r="AC35" s="15">
        <v>0</v>
      </c>
      <c r="AD35" s="15">
        <v>0</v>
      </c>
      <c r="AE35" s="15">
        <v>0</v>
      </c>
      <c r="AF35" s="15">
        <v>0</v>
      </c>
      <c r="AG35" s="15"/>
    </row>
    <row r="36" spans="1:33" x14ac:dyDescent="0.25">
      <c r="A36" s="5">
        <v>25</v>
      </c>
      <c r="B36" s="5" t="s">
        <v>33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  <c r="Y36" s="15">
        <v>0</v>
      </c>
      <c r="Z36" s="15">
        <v>0</v>
      </c>
      <c r="AA36" s="15">
        <v>0</v>
      </c>
      <c r="AB36" s="15">
        <v>0</v>
      </c>
      <c r="AC36" s="15">
        <v>0</v>
      </c>
      <c r="AD36" s="15">
        <v>0</v>
      </c>
      <c r="AE36" s="15">
        <v>0</v>
      </c>
      <c r="AF36" s="15">
        <v>0</v>
      </c>
      <c r="AG36" s="15"/>
    </row>
    <row r="37" spans="1:33" x14ac:dyDescent="0.25">
      <c r="A37" s="5">
        <v>26</v>
      </c>
      <c r="B37" s="5" t="s">
        <v>34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W37" s="15">
        <v>0</v>
      </c>
      <c r="X37" s="15">
        <v>0</v>
      </c>
      <c r="Y37" s="15">
        <v>0</v>
      </c>
      <c r="Z37" s="15">
        <v>0</v>
      </c>
      <c r="AA37" s="15">
        <v>0</v>
      </c>
      <c r="AB37" s="15">
        <v>0</v>
      </c>
      <c r="AC37" s="15">
        <v>0</v>
      </c>
      <c r="AD37" s="15">
        <v>0</v>
      </c>
      <c r="AE37" s="15">
        <v>0</v>
      </c>
      <c r="AF37" s="15">
        <v>0</v>
      </c>
      <c r="AG37" s="15"/>
    </row>
    <row r="38" spans="1:33" x14ac:dyDescent="0.25">
      <c r="A38" s="5">
        <v>27</v>
      </c>
      <c r="B38" s="5" t="s">
        <v>35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15">
        <v>0</v>
      </c>
      <c r="Z38" s="15">
        <v>0</v>
      </c>
      <c r="AA38" s="15">
        <v>0</v>
      </c>
      <c r="AB38" s="15">
        <v>0</v>
      </c>
      <c r="AC38" s="15">
        <v>0</v>
      </c>
      <c r="AD38" s="15">
        <v>0</v>
      </c>
      <c r="AE38" s="15">
        <v>0</v>
      </c>
      <c r="AF38" s="15">
        <v>0</v>
      </c>
      <c r="AG38" s="15"/>
    </row>
    <row r="39" spans="1:33" x14ac:dyDescent="0.25">
      <c r="A39" s="5">
        <v>28</v>
      </c>
      <c r="B39" s="5" t="s">
        <v>36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0</v>
      </c>
      <c r="AA39" s="15">
        <v>0</v>
      </c>
      <c r="AB39" s="15">
        <v>0</v>
      </c>
      <c r="AC39" s="15">
        <v>0</v>
      </c>
      <c r="AD39" s="15">
        <v>0</v>
      </c>
      <c r="AE39" s="15">
        <v>0</v>
      </c>
      <c r="AF39" s="15">
        <v>0</v>
      </c>
      <c r="AG39" s="15"/>
    </row>
    <row r="40" spans="1:33" x14ac:dyDescent="0.25">
      <c r="A40" s="5">
        <v>29</v>
      </c>
      <c r="B40" s="5" t="s">
        <v>37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15">
        <v>0</v>
      </c>
      <c r="AB40" s="15">
        <v>0</v>
      </c>
      <c r="AC40" s="15">
        <v>0</v>
      </c>
      <c r="AD40" s="15">
        <v>0</v>
      </c>
      <c r="AE40" s="15">
        <v>0</v>
      </c>
      <c r="AF40" s="15">
        <v>0</v>
      </c>
      <c r="AG40" s="15"/>
    </row>
    <row r="41" spans="1:33" x14ac:dyDescent="0.25">
      <c r="A41" s="5">
        <v>30</v>
      </c>
      <c r="B41" s="5" t="s">
        <v>38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0</v>
      </c>
      <c r="Y41" s="15">
        <v>0</v>
      </c>
      <c r="Z41" s="15">
        <v>0</v>
      </c>
      <c r="AA41" s="15">
        <v>0</v>
      </c>
      <c r="AB41" s="15">
        <v>0</v>
      </c>
      <c r="AC41" s="15">
        <v>0</v>
      </c>
      <c r="AD41" s="15">
        <v>0</v>
      </c>
      <c r="AE41" s="15">
        <v>0</v>
      </c>
      <c r="AF41" s="15">
        <v>0</v>
      </c>
      <c r="AG41" s="15"/>
    </row>
    <row r="42" spans="1:33" x14ac:dyDescent="0.25">
      <c r="A42" s="5">
        <v>31</v>
      </c>
      <c r="B42" s="5" t="s">
        <v>39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5">
        <v>0</v>
      </c>
      <c r="X42" s="15">
        <v>0</v>
      </c>
      <c r="Y42" s="15">
        <v>0</v>
      </c>
      <c r="Z42" s="15">
        <v>0</v>
      </c>
      <c r="AA42" s="15">
        <v>0</v>
      </c>
      <c r="AB42" s="15">
        <v>0</v>
      </c>
      <c r="AC42" s="15">
        <v>0</v>
      </c>
      <c r="AD42" s="15">
        <v>0</v>
      </c>
      <c r="AE42" s="15">
        <v>0</v>
      </c>
      <c r="AF42" s="15">
        <v>0</v>
      </c>
      <c r="AG42" s="15"/>
    </row>
    <row r="43" spans="1:33" x14ac:dyDescent="0.25">
      <c r="A43" s="5">
        <v>32</v>
      </c>
      <c r="B43" s="5" t="s">
        <v>40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0</v>
      </c>
      <c r="W43" s="15">
        <v>0</v>
      </c>
      <c r="X43" s="15">
        <v>0</v>
      </c>
      <c r="Y43" s="15">
        <v>0</v>
      </c>
      <c r="Z43" s="15">
        <v>0</v>
      </c>
      <c r="AA43" s="15">
        <v>0</v>
      </c>
      <c r="AB43" s="15">
        <v>0</v>
      </c>
      <c r="AC43" s="15">
        <v>0</v>
      </c>
      <c r="AD43" s="15">
        <v>0</v>
      </c>
      <c r="AE43" s="15">
        <v>0</v>
      </c>
      <c r="AF43" s="15">
        <v>0</v>
      </c>
      <c r="AG43" s="15"/>
    </row>
    <row r="44" spans="1:33" x14ac:dyDescent="0.25">
      <c r="A44" s="5">
        <v>33</v>
      </c>
      <c r="B44" s="5" t="s">
        <v>41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5">
        <v>0</v>
      </c>
      <c r="T44" s="15">
        <v>0</v>
      </c>
      <c r="U44" s="15">
        <v>0</v>
      </c>
      <c r="V44" s="15">
        <v>0</v>
      </c>
      <c r="W44" s="15">
        <v>0</v>
      </c>
      <c r="X44" s="15">
        <v>0</v>
      </c>
      <c r="Y44" s="15">
        <v>0</v>
      </c>
      <c r="Z44" s="15">
        <v>0</v>
      </c>
      <c r="AA44" s="15">
        <v>0</v>
      </c>
      <c r="AB44" s="15">
        <v>0</v>
      </c>
      <c r="AC44" s="15">
        <v>0</v>
      </c>
      <c r="AD44" s="15">
        <v>0</v>
      </c>
      <c r="AE44" s="15">
        <v>0</v>
      </c>
      <c r="AF44" s="15">
        <v>0</v>
      </c>
      <c r="AG44" s="15"/>
    </row>
    <row r="45" spans="1:33" x14ac:dyDescent="0.25">
      <c r="A45" s="5">
        <v>34</v>
      </c>
      <c r="B45" s="5" t="s">
        <v>42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0</v>
      </c>
      <c r="W45" s="15">
        <v>0</v>
      </c>
      <c r="X45" s="15">
        <v>0</v>
      </c>
      <c r="Y45" s="15">
        <v>0</v>
      </c>
      <c r="Z45" s="15">
        <v>0</v>
      </c>
      <c r="AA45" s="15">
        <v>0</v>
      </c>
      <c r="AB45" s="15">
        <v>0</v>
      </c>
      <c r="AC45" s="15">
        <v>0</v>
      </c>
      <c r="AD45" s="15">
        <v>0</v>
      </c>
      <c r="AE45" s="15">
        <v>0</v>
      </c>
      <c r="AF45" s="15">
        <v>0</v>
      </c>
      <c r="AG45" s="15"/>
    </row>
    <row r="46" spans="1:33" x14ac:dyDescent="0.25">
      <c r="A46" s="5">
        <v>35</v>
      </c>
      <c r="B46" s="5" t="s">
        <v>43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5">
        <v>0</v>
      </c>
      <c r="W46" s="15">
        <v>0</v>
      </c>
      <c r="X46" s="15">
        <v>0</v>
      </c>
      <c r="Y46" s="15">
        <v>0</v>
      </c>
      <c r="Z46" s="15">
        <v>0</v>
      </c>
      <c r="AA46" s="15">
        <v>0</v>
      </c>
      <c r="AB46" s="15">
        <v>0</v>
      </c>
      <c r="AC46" s="15">
        <v>0</v>
      </c>
      <c r="AD46" s="15">
        <v>0</v>
      </c>
      <c r="AE46" s="15">
        <v>0</v>
      </c>
      <c r="AF46" s="15">
        <v>0</v>
      </c>
      <c r="AG46" s="15"/>
    </row>
    <row r="47" spans="1:33" x14ac:dyDescent="0.25">
      <c r="A47" s="5">
        <v>36</v>
      </c>
      <c r="B47" s="5" t="s">
        <v>44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  <c r="V47" s="15">
        <v>0</v>
      </c>
      <c r="W47" s="15">
        <v>0</v>
      </c>
      <c r="X47" s="15">
        <v>0</v>
      </c>
      <c r="Y47" s="15">
        <v>0</v>
      </c>
      <c r="Z47" s="15">
        <v>0</v>
      </c>
      <c r="AA47" s="15">
        <v>0</v>
      </c>
      <c r="AB47" s="15">
        <v>0</v>
      </c>
      <c r="AC47" s="15">
        <v>0</v>
      </c>
      <c r="AD47" s="15">
        <v>0</v>
      </c>
      <c r="AE47" s="15">
        <v>0</v>
      </c>
      <c r="AF47" s="15">
        <v>0</v>
      </c>
      <c r="AG47" s="15"/>
    </row>
    <row r="48" spans="1:33" x14ac:dyDescent="0.25">
      <c r="A48" s="5">
        <v>37</v>
      </c>
      <c r="B48" s="5" t="s">
        <v>45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5">
        <v>0</v>
      </c>
      <c r="T48" s="15">
        <v>0</v>
      </c>
      <c r="U48" s="15">
        <v>0</v>
      </c>
      <c r="V48" s="15">
        <v>0</v>
      </c>
      <c r="W48" s="15">
        <v>0</v>
      </c>
      <c r="X48" s="15">
        <v>0</v>
      </c>
      <c r="Y48" s="15">
        <v>0</v>
      </c>
      <c r="Z48" s="15">
        <v>0</v>
      </c>
      <c r="AA48" s="15">
        <v>0</v>
      </c>
      <c r="AB48" s="15">
        <v>0</v>
      </c>
      <c r="AC48" s="15">
        <v>0</v>
      </c>
      <c r="AD48" s="15">
        <v>0</v>
      </c>
      <c r="AE48" s="15">
        <v>0</v>
      </c>
      <c r="AF48" s="15">
        <v>0</v>
      </c>
      <c r="AG48" s="15"/>
    </row>
    <row r="49" spans="1:33" x14ac:dyDescent="0.25">
      <c r="A49" s="5">
        <v>38</v>
      </c>
      <c r="B49" s="5" t="s">
        <v>46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  <c r="S49" s="15">
        <v>0</v>
      </c>
      <c r="T49" s="15">
        <v>0</v>
      </c>
      <c r="U49" s="15">
        <v>0</v>
      </c>
      <c r="V49" s="15">
        <v>0</v>
      </c>
      <c r="W49" s="15">
        <v>0</v>
      </c>
      <c r="X49" s="15">
        <v>0</v>
      </c>
      <c r="Y49" s="15">
        <v>0</v>
      </c>
      <c r="Z49" s="15">
        <v>0</v>
      </c>
      <c r="AA49" s="15">
        <v>0</v>
      </c>
      <c r="AB49" s="15">
        <v>0</v>
      </c>
      <c r="AC49" s="15">
        <v>0</v>
      </c>
      <c r="AD49" s="15">
        <v>0</v>
      </c>
      <c r="AE49" s="15">
        <v>0</v>
      </c>
      <c r="AF49" s="15">
        <v>0</v>
      </c>
      <c r="AG49" s="15"/>
    </row>
    <row r="50" spans="1:33" x14ac:dyDescent="0.25">
      <c r="A50" s="5">
        <v>39</v>
      </c>
      <c r="B50" s="5" t="s">
        <v>47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  <c r="S50" s="15">
        <v>0</v>
      </c>
      <c r="T50" s="15">
        <v>0</v>
      </c>
      <c r="U50" s="15">
        <v>0</v>
      </c>
      <c r="V50" s="15">
        <v>0</v>
      </c>
      <c r="W50" s="15">
        <v>0</v>
      </c>
      <c r="X50" s="15">
        <v>0</v>
      </c>
      <c r="Y50" s="15">
        <v>0</v>
      </c>
      <c r="Z50" s="15">
        <v>0</v>
      </c>
      <c r="AA50" s="15">
        <v>0</v>
      </c>
      <c r="AB50" s="15">
        <v>0</v>
      </c>
      <c r="AC50" s="15">
        <v>0</v>
      </c>
      <c r="AD50" s="15">
        <v>0</v>
      </c>
      <c r="AE50" s="15">
        <v>0</v>
      </c>
      <c r="AF50" s="15">
        <v>0</v>
      </c>
      <c r="AG50" s="15"/>
    </row>
    <row r="51" spans="1:33" x14ac:dyDescent="0.25">
      <c r="A51" s="5">
        <v>40</v>
      </c>
      <c r="B51" s="5" t="s">
        <v>48</v>
      </c>
      <c r="C51" s="15">
        <v>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5">
        <v>0</v>
      </c>
      <c r="T51" s="15">
        <v>0</v>
      </c>
      <c r="U51" s="15">
        <v>0</v>
      </c>
      <c r="V51" s="15">
        <v>0</v>
      </c>
      <c r="W51" s="15">
        <v>0</v>
      </c>
      <c r="X51" s="15">
        <v>0</v>
      </c>
      <c r="Y51" s="15">
        <v>0</v>
      </c>
      <c r="Z51" s="15">
        <v>0</v>
      </c>
      <c r="AA51" s="15">
        <v>0</v>
      </c>
      <c r="AB51" s="15">
        <v>0</v>
      </c>
      <c r="AC51" s="15">
        <v>0</v>
      </c>
      <c r="AD51" s="15">
        <v>0</v>
      </c>
      <c r="AE51" s="15">
        <v>0</v>
      </c>
      <c r="AF51" s="15">
        <v>0</v>
      </c>
      <c r="AG51" s="15"/>
    </row>
    <row r="52" spans="1:33" x14ac:dyDescent="0.25">
      <c r="A52" s="5">
        <v>41</v>
      </c>
      <c r="B52" s="5" t="s">
        <v>49</v>
      </c>
      <c r="C52" s="15">
        <v>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5">
        <v>0</v>
      </c>
      <c r="T52" s="15">
        <v>0</v>
      </c>
      <c r="U52" s="15">
        <v>0</v>
      </c>
      <c r="V52" s="15">
        <v>0</v>
      </c>
      <c r="W52" s="15">
        <v>0</v>
      </c>
      <c r="X52" s="15">
        <v>0</v>
      </c>
      <c r="Y52" s="15">
        <v>0</v>
      </c>
      <c r="Z52" s="15">
        <v>0</v>
      </c>
      <c r="AA52" s="15">
        <v>0</v>
      </c>
      <c r="AB52" s="15">
        <v>0</v>
      </c>
      <c r="AC52" s="15">
        <v>0</v>
      </c>
      <c r="AD52" s="15">
        <v>0</v>
      </c>
      <c r="AE52" s="15">
        <v>0</v>
      </c>
      <c r="AF52" s="15">
        <v>0</v>
      </c>
      <c r="AG52" s="15"/>
    </row>
    <row r="53" spans="1:33" x14ac:dyDescent="0.25">
      <c r="A53" s="5">
        <v>42</v>
      </c>
      <c r="B53" s="5" t="s">
        <v>50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5">
        <v>0</v>
      </c>
      <c r="T53" s="15">
        <v>0</v>
      </c>
      <c r="U53" s="15">
        <v>0</v>
      </c>
      <c r="V53" s="15">
        <v>0</v>
      </c>
      <c r="W53" s="15">
        <v>0</v>
      </c>
      <c r="X53" s="15">
        <v>0</v>
      </c>
      <c r="Y53" s="15">
        <v>0</v>
      </c>
      <c r="Z53" s="15">
        <v>0</v>
      </c>
      <c r="AA53" s="15">
        <v>0</v>
      </c>
      <c r="AB53" s="15">
        <v>0</v>
      </c>
      <c r="AC53" s="15">
        <v>0</v>
      </c>
      <c r="AD53" s="15">
        <v>0</v>
      </c>
      <c r="AE53" s="15">
        <v>0</v>
      </c>
      <c r="AF53" s="15">
        <v>0</v>
      </c>
      <c r="AG53" s="15"/>
    </row>
    <row r="54" spans="1:33" x14ac:dyDescent="0.25">
      <c r="A54" s="5">
        <v>43</v>
      </c>
      <c r="B54" s="5" t="s">
        <v>51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5">
        <v>0</v>
      </c>
      <c r="T54" s="15">
        <v>0</v>
      </c>
      <c r="U54" s="15">
        <v>0</v>
      </c>
      <c r="V54" s="15">
        <v>0</v>
      </c>
      <c r="W54" s="15">
        <v>0</v>
      </c>
      <c r="X54" s="15">
        <v>0</v>
      </c>
      <c r="Y54" s="15">
        <v>0</v>
      </c>
      <c r="Z54" s="15">
        <v>0</v>
      </c>
      <c r="AA54" s="15">
        <v>0</v>
      </c>
      <c r="AB54" s="15">
        <v>0</v>
      </c>
      <c r="AC54" s="15">
        <v>0</v>
      </c>
      <c r="AD54" s="15">
        <v>0</v>
      </c>
      <c r="AE54" s="15">
        <v>0</v>
      </c>
      <c r="AF54" s="15">
        <v>0</v>
      </c>
      <c r="AG54" s="15"/>
    </row>
    <row r="55" spans="1:33" x14ac:dyDescent="0.25">
      <c r="A55" s="5">
        <v>44</v>
      </c>
      <c r="B55" s="5" t="s">
        <v>52</v>
      </c>
      <c r="C55" s="15">
        <v>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0</v>
      </c>
      <c r="R55" s="15">
        <v>0</v>
      </c>
      <c r="S55" s="15">
        <v>0</v>
      </c>
      <c r="T55" s="15">
        <v>0</v>
      </c>
      <c r="U55" s="15">
        <v>0</v>
      </c>
      <c r="V55" s="15">
        <v>0</v>
      </c>
      <c r="W55" s="15">
        <v>0</v>
      </c>
      <c r="X55" s="15">
        <v>0</v>
      </c>
      <c r="Y55" s="15">
        <v>0</v>
      </c>
      <c r="Z55" s="15">
        <v>0</v>
      </c>
      <c r="AA55" s="15">
        <v>0</v>
      </c>
      <c r="AB55" s="15">
        <v>0</v>
      </c>
      <c r="AC55" s="15">
        <v>0</v>
      </c>
      <c r="AD55" s="15">
        <v>0</v>
      </c>
      <c r="AE55" s="15">
        <v>0</v>
      </c>
      <c r="AF55" s="15">
        <v>0</v>
      </c>
      <c r="AG55" s="15"/>
    </row>
    <row r="56" spans="1:33" x14ac:dyDescent="0.25">
      <c r="A56" s="5">
        <v>45</v>
      </c>
      <c r="B56" s="5" t="s">
        <v>53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5">
        <v>0</v>
      </c>
      <c r="R56" s="15">
        <v>0</v>
      </c>
      <c r="S56" s="15">
        <v>0</v>
      </c>
      <c r="T56" s="15">
        <v>0</v>
      </c>
      <c r="U56" s="15">
        <v>0</v>
      </c>
      <c r="V56" s="15">
        <v>0</v>
      </c>
      <c r="W56" s="15">
        <v>0</v>
      </c>
      <c r="X56" s="15">
        <v>0</v>
      </c>
      <c r="Y56" s="15">
        <v>0</v>
      </c>
      <c r="Z56" s="15">
        <v>0</v>
      </c>
      <c r="AA56" s="15">
        <v>0</v>
      </c>
      <c r="AB56" s="15">
        <v>0</v>
      </c>
      <c r="AC56" s="15">
        <v>0</v>
      </c>
      <c r="AD56" s="15">
        <v>0</v>
      </c>
      <c r="AE56" s="15">
        <v>0</v>
      </c>
      <c r="AF56" s="15">
        <v>0</v>
      </c>
      <c r="AG56" s="15"/>
    </row>
    <row r="57" spans="1:33" x14ac:dyDescent="0.25">
      <c r="A57" s="5">
        <v>46</v>
      </c>
      <c r="B57" s="5" t="s">
        <v>54</v>
      </c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  <c r="Q57" s="15">
        <v>0</v>
      </c>
      <c r="R57" s="15">
        <v>0</v>
      </c>
      <c r="S57" s="15">
        <v>0</v>
      </c>
      <c r="T57" s="15">
        <v>0</v>
      </c>
      <c r="U57" s="15">
        <v>0</v>
      </c>
      <c r="V57" s="15">
        <v>0</v>
      </c>
      <c r="W57" s="15">
        <v>0</v>
      </c>
      <c r="X57" s="15">
        <v>0</v>
      </c>
      <c r="Y57" s="15">
        <v>0</v>
      </c>
      <c r="Z57" s="15">
        <v>0</v>
      </c>
      <c r="AA57" s="15">
        <v>0</v>
      </c>
      <c r="AB57" s="15">
        <v>0</v>
      </c>
      <c r="AC57" s="15">
        <v>0</v>
      </c>
      <c r="AD57" s="15">
        <v>0</v>
      </c>
      <c r="AE57" s="15">
        <v>0</v>
      </c>
      <c r="AF57" s="15">
        <v>0</v>
      </c>
      <c r="AG57" s="15"/>
    </row>
    <row r="58" spans="1:33" x14ac:dyDescent="0.25">
      <c r="A58" s="5">
        <v>47</v>
      </c>
      <c r="B58" s="5" t="s">
        <v>55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15">
        <v>0</v>
      </c>
      <c r="Q58" s="15">
        <v>0</v>
      </c>
      <c r="R58" s="15">
        <v>0</v>
      </c>
      <c r="S58" s="15">
        <v>0</v>
      </c>
      <c r="T58" s="15">
        <v>0</v>
      </c>
      <c r="U58" s="15">
        <v>0</v>
      </c>
      <c r="V58" s="15">
        <v>0</v>
      </c>
      <c r="W58" s="15">
        <v>0</v>
      </c>
      <c r="X58" s="15">
        <v>0</v>
      </c>
      <c r="Y58" s="15">
        <v>0</v>
      </c>
      <c r="Z58" s="15">
        <v>0</v>
      </c>
      <c r="AA58" s="15">
        <v>0</v>
      </c>
      <c r="AB58" s="15">
        <v>0</v>
      </c>
      <c r="AC58" s="15">
        <v>0</v>
      </c>
      <c r="AD58" s="15">
        <v>0</v>
      </c>
      <c r="AE58" s="15">
        <v>0</v>
      </c>
      <c r="AF58" s="15">
        <v>0</v>
      </c>
      <c r="AG58" s="15"/>
    </row>
    <row r="59" spans="1:33" x14ac:dyDescent="0.25">
      <c r="A59" s="5">
        <v>48</v>
      </c>
      <c r="B59" s="5" t="s">
        <v>56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15">
        <v>0</v>
      </c>
      <c r="Q59" s="15">
        <v>0</v>
      </c>
      <c r="R59" s="15">
        <v>0</v>
      </c>
      <c r="S59" s="15">
        <v>0</v>
      </c>
      <c r="T59" s="15">
        <v>0</v>
      </c>
      <c r="U59" s="15">
        <v>0</v>
      </c>
      <c r="V59" s="15">
        <v>0</v>
      </c>
      <c r="W59" s="15">
        <v>0</v>
      </c>
      <c r="X59" s="15">
        <v>0</v>
      </c>
      <c r="Y59" s="15">
        <v>0</v>
      </c>
      <c r="Z59" s="15">
        <v>0</v>
      </c>
      <c r="AA59" s="15">
        <v>0</v>
      </c>
      <c r="AB59" s="15">
        <v>0</v>
      </c>
      <c r="AC59" s="15">
        <v>0</v>
      </c>
      <c r="AD59" s="15">
        <v>0</v>
      </c>
      <c r="AE59" s="15">
        <v>0</v>
      </c>
      <c r="AF59" s="15">
        <v>0</v>
      </c>
      <c r="AG59" s="15"/>
    </row>
    <row r="60" spans="1:33" x14ac:dyDescent="0.25">
      <c r="A60" s="5">
        <v>49</v>
      </c>
      <c r="B60" s="5" t="s">
        <v>57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  <c r="Q60" s="15">
        <v>0</v>
      </c>
      <c r="R60" s="15">
        <v>0</v>
      </c>
      <c r="S60" s="15">
        <v>0</v>
      </c>
      <c r="T60" s="15">
        <v>0</v>
      </c>
      <c r="U60" s="15">
        <v>0</v>
      </c>
      <c r="V60" s="15">
        <v>0</v>
      </c>
      <c r="W60" s="15">
        <v>0</v>
      </c>
      <c r="X60" s="15">
        <v>0</v>
      </c>
      <c r="Y60" s="15">
        <v>0</v>
      </c>
      <c r="Z60" s="15">
        <v>0</v>
      </c>
      <c r="AA60" s="15">
        <v>0</v>
      </c>
      <c r="AB60" s="15">
        <v>0</v>
      </c>
      <c r="AC60" s="15">
        <v>0</v>
      </c>
      <c r="AD60" s="15">
        <v>0</v>
      </c>
      <c r="AE60" s="15">
        <v>0</v>
      </c>
      <c r="AF60" s="15">
        <v>0</v>
      </c>
      <c r="AG60" s="15"/>
    </row>
    <row r="61" spans="1:33" x14ac:dyDescent="0.25">
      <c r="A61" s="5">
        <v>50</v>
      </c>
      <c r="B61" s="5" t="s">
        <v>58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15">
        <v>0</v>
      </c>
      <c r="Q61" s="15">
        <v>0</v>
      </c>
      <c r="R61" s="15">
        <v>0</v>
      </c>
      <c r="S61" s="15">
        <v>0</v>
      </c>
      <c r="T61" s="15">
        <v>0</v>
      </c>
      <c r="U61" s="15">
        <v>0</v>
      </c>
      <c r="V61" s="15">
        <v>0</v>
      </c>
      <c r="W61" s="15">
        <v>0</v>
      </c>
      <c r="X61" s="15">
        <v>0</v>
      </c>
      <c r="Y61" s="15">
        <v>0</v>
      </c>
      <c r="Z61" s="15">
        <v>0</v>
      </c>
      <c r="AA61" s="15">
        <v>0</v>
      </c>
      <c r="AB61" s="15">
        <v>0</v>
      </c>
      <c r="AC61" s="15">
        <v>0</v>
      </c>
      <c r="AD61" s="15">
        <v>0</v>
      </c>
      <c r="AE61" s="15">
        <v>0</v>
      </c>
      <c r="AF61" s="15">
        <v>0</v>
      </c>
      <c r="AG61" s="15"/>
    </row>
    <row r="62" spans="1:33" x14ac:dyDescent="0.25">
      <c r="A62" s="5">
        <v>51</v>
      </c>
      <c r="B62" s="5" t="s">
        <v>59</v>
      </c>
      <c r="C62" s="15">
        <v>0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15">
        <v>0</v>
      </c>
      <c r="Q62" s="15">
        <v>0</v>
      </c>
      <c r="R62" s="15">
        <v>0</v>
      </c>
      <c r="S62" s="15">
        <v>0</v>
      </c>
      <c r="T62" s="15">
        <v>0</v>
      </c>
      <c r="U62" s="15">
        <v>0</v>
      </c>
      <c r="V62" s="15">
        <v>0</v>
      </c>
      <c r="W62" s="15">
        <v>0</v>
      </c>
      <c r="X62" s="15">
        <v>0</v>
      </c>
      <c r="Y62" s="15">
        <v>0</v>
      </c>
      <c r="Z62" s="15">
        <v>0</v>
      </c>
      <c r="AA62" s="15">
        <v>0</v>
      </c>
      <c r="AB62" s="15">
        <v>0</v>
      </c>
      <c r="AC62" s="15">
        <v>0</v>
      </c>
      <c r="AD62" s="15">
        <v>0</v>
      </c>
      <c r="AE62" s="15">
        <v>0</v>
      </c>
      <c r="AF62" s="15">
        <v>0</v>
      </c>
      <c r="AG62" s="15"/>
    </row>
    <row r="63" spans="1:33" x14ac:dyDescent="0.25">
      <c r="A63" s="5">
        <v>52</v>
      </c>
      <c r="B63" s="5" t="s">
        <v>60</v>
      </c>
      <c r="C63" s="15">
        <v>0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5">
        <v>0</v>
      </c>
      <c r="Q63" s="15">
        <v>0</v>
      </c>
      <c r="R63" s="15">
        <v>0</v>
      </c>
      <c r="S63" s="15">
        <v>0</v>
      </c>
      <c r="T63" s="15">
        <v>0</v>
      </c>
      <c r="U63" s="15">
        <v>0</v>
      </c>
      <c r="V63" s="15">
        <v>0</v>
      </c>
      <c r="W63" s="15">
        <v>0</v>
      </c>
      <c r="X63" s="15">
        <v>0</v>
      </c>
      <c r="Y63" s="15">
        <v>0</v>
      </c>
      <c r="Z63" s="15">
        <v>0</v>
      </c>
      <c r="AA63" s="15">
        <v>0</v>
      </c>
      <c r="AB63" s="15">
        <v>0</v>
      </c>
      <c r="AC63" s="15">
        <v>0</v>
      </c>
      <c r="AD63" s="15">
        <v>0</v>
      </c>
      <c r="AE63" s="15">
        <v>0</v>
      </c>
      <c r="AF63" s="15">
        <v>0</v>
      </c>
      <c r="AG63" s="15"/>
    </row>
    <row r="64" spans="1:33" x14ac:dyDescent="0.25">
      <c r="A64" s="5">
        <v>53</v>
      </c>
      <c r="B64" s="5" t="s">
        <v>61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15">
        <v>0</v>
      </c>
      <c r="Q64" s="15">
        <v>0</v>
      </c>
      <c r="R64" s="15">
        <v>0</v>
      </c>
      <c r="S64" s="15">
        <v>0</v>
      </c>
      <c r="T64" s="15">
        <v>0</v>
      </c>
      <c r="U64" s="15">
        <v>0</v>
      </c>
      <c r="V64" s="15">
        <v>0</v>
      </c>
      <c r="W64" s="15">
        <v>0</v>
      </c>
      <c r="X64" s="15">
        <v>0</v>
      </c>
      <c r="Y64" s="15">
        <v>0</v>
      </c>
      <c r="Z64" s="15">
        <v>0</v>
      </c>
      <c r="AA64" s="15">
        <v>0</v>
      </c>
      <c r="AB64" s="15">
        <v>0</v>
      </c>
      <c r="AC64" s="15">
        <v>0</v>
      </c>
      <c r="AD64" s="15">
        <v>0</v>
      </c>
      <c r="AE64" s="15">
        <v>0</v>
      </c>
      <c r="AF64" s="15">
        <v>0</v>
      </c>
      <c r="AG64" s="15"/>
    </row>
    <row r="65" spans="1:33" x14ac:dyDescent="0.25">
      <c r="A65" s="5">
        <v>54</v>
      </c>
      <c r="B65" s="5" t="s">
        <v>62</v>
      </c>
      <c r="C65" s="15">
        <v>0</v>
      </c>
      <c r="D65" s="15">
        <v>0</v>
      </c>
      <c r="E65" s="15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v>0</v>
      </c>
      <c r="Q65" s="15">
        <v>0</v>
      </c>
      <c r="R65" s="15">
        <v>0</v>
      </c>
      <c r="S65" s="15">
        <v>0</v>
      </c>
      <c r="T65" s="15">
        <v>0</v>
      </c>
      <c r="U65" s="15">
        <v>0</v>
      </c>
      <c r="V65" s="15">
        <v>0</v>
      </c>
      <c r="W65" s="15">
        <v>0</v>
      </c>
      <c r="X65" s="15">
        <v>0</v>
      </c>
      <c r="Y65" s="15">
        <v>0</v>
      </c>
      <c r="Z65" s="15">
        <v>0</v>
      </c>
      <c r="AA65" s="15">
        <v>0</v>
      </c>
      <c r="AB65" s="15">
        <v>0</v>
      </c>
      <c r="AC65" s="15">
        <v>0</v>
      </c>
      <c r="AD65" s="15">
        <v>0</v>
      </c>
      <c r="AE65" s="15">
        <v>0</v>
      </c>
      <c r="AF65" s="15">
        <v>0</v>
      </c>
      <c r="AG65" s="15"/>
    </row>
    <row r="66" spans="1:33" x14ac:dyDescent="0.25">
      <c r="A66" s="5">
        <v>55</v>
      </c>
      <c r="B66" s="5" t="s">
        <v>63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15">
        <v>0</v>
      </c>
      <c r="Q66" s="15">
        <v>0</v>
      </c>
      <c r="R66" s="15">
        <v>0</v>
      </c>
      <c r="S66" s="15">
        <v>0</v>
      </c>
      <c r="T66" s="15">
        <v>0</v>
      </c>
      <c r="U66" s="15">
        <v>0</v>
      </c>
      <c r="V66" s="15">
        <v>0</v>
      </c>
      <c r="W66" s="15">
        <v>0</v>
      </c>
      <c r="X66" s="15">
        <v>0</v>
      </c>
      <c r="Y66" s="15">
        <v>0</v>
      </c>
      <c r="Z66" s="15">
        <v>0</v>
      </c>
      <c r="AA66" s="15">
        <v>0</v>
      </c>
      <c r="AB66" s="15">
        <v>0</v>
      </c>
      <c r="AC66" s="15">
        <v>0</v>
      </c>
      <c r="AD66" s="15">
        <v>0</v>
      </c>
      <c r="AE66" s="15">
        <v>0</v>
      </c>
      <c r="AF66" s="15">
        <v>0</v>
      </c>
      <c r="AG66" s="15"/>
    </row>
    <row r="67" spans="1:33" x14ac:dyDescent="0.25">
      <c r="A67" s="5">
        <v>56</v>
      </c>
      <c r="B67" s="5" t="s">
        <v>64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5">
        <v>0</v>
      </c>
      <c r="Q67" s="15">
        <v>0</v>
      </c>
      <c r="R67" s="15">
        <v>0</v>
      </c>
      <c r="S67" s="15">
        <v>0</v>
      </c>
      <c r="T67" s="15">
        <v>0</v>
      </c>
      <c r="U67" s="15">
        <v>0</v>
      </c>
      <c r="V67" s="15">
        <v>0</v>
      </c>
      <c r="W67" s="15">
        <v>0</v>
      </c>
      <c r="X67" s="15">
        <v>0</v>
      </c>
      <c r="Y67" s="15">
        <v>0</v>
      </c>
      <c r="Z67" s="15">
        <v>0</v>
      </c>
      <c r="AA67" s="15">
        <v>0</v>
      </c>
      <c r="AB67" s="15">
        <v>0</v>
      </c>
      <c r="AC67" s="15">
        <v>0</v>
      </c>
      <c r="AD67" s="15">
        <v>0</v>
      </c>
      <c r="AE67" s="15">
        <v>0</v>
      </c>
      <c r="AF67" s="15">
        <v>0</v>
      </c>
      <c r="AG67" s="15"/>
    </row>
    <row r="68" spans="1:33" x14ac:dyDescent="0.25">
      <c r="A68" s="5">
        <v>57</v>
      </c>
      <c r="B68" s="5" t="s">
        <v>65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  <c r="Q68" s="15">
        <v>0</v>
      </c>
      <c r="R68" s="15">
        <v>0</v>
      </c>
      <c r="S68" s="15">
        <v>0</v>
      </c>
      <c r="T68" s="15">
        <v>0</v>
      </c>
      <c r="U68" s="15">
        <v>0</v>
      </c>
      <c r="V68" s="15">
        <v>0</v>
      </c>
      <c r="W68" s="15">
        <v>0</v>
      </c>
      <c r="X68" s="15">
        <v>0</v>
      </c>
      <c r="Y68" s="15">
        <v>0</v>
      </c>
      <c r="Z68" s="15">
        <v>0</v>
      </c>
      <c r="AA68" s="15">
        <v>0</v>
      </c>
      <c r="AB68" s="15">
        <v>0</v>
      </c>
      <c r="AC68" s="15">
        <v>0</v>
      </c>
      <c r="AD68" s="15">
        <v>0</v>
      </c>
      <c r="AE68" s="15">
        <v>0</v>
      </c>
      <c r="AF68" s="15">
        <v>0</v>
      </c>
      <c r="AG68" s="15"/>
    </row>
    <row r="69" spans="1:33" x14ac:dyDescent="0.25">
      <c r="A69" s="5">
        <v>58</v>
      </c>
      <c r="B69" s="5" t="s">
        <v>66</v>
      </c>
      <c r="C69" s="15">
        <v>0</v>
      </c>
      <c r="D69" s="15">
        <v>0</v>
      </c>
      <c r="E69" s="15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15">
        <v>0</v>
      </c>
      <c r="Q69" s="15">
        <v>0</v>
      </c>
      <c r="R69" s="15">
        <v>0</v>
      </c>
      <c r="S69" s="15">
        <v>0</v>
      </c>
      <c r="T69" s="15">
        <v>0</v>
      </c>
      <c r="U69" s="15">
        <v>0</v>
      </c>
      <c r="V69" s="15">
        <v>0</v>
      </c>
      <c r="W69" s="15">
        <v>0</v>
      </c>
      <c r="X69" s="15">
        <v>0</v>
      </c>
      <c r="Y69" s="15">
        <v>0</v>
      </c>
      <c r="Z69" s="15">
        <v>0</v>
      </c>
      <c r="AA69" s="15">
        <v>0</v>
      </c>
      <c r="AB69" s="15">
        <v>0</v>
      </c>
      <c r="AC69" s="15">
        <v>0</v>
      </c>
      <c r="AD69" s="15">
        <v>0</v>
      </c>
      <c r="AE69" s="15">
        <v>0</v>
      </c>
      <c r="AF69" s="15">
        <v>0</v>
      </c>
      <c r="AG69" s="15"/>
    </row>
    <row r="70" spans="1:33" x14ac:dyDescent="0.25">
      <c r="A70" s="5">
        <v>59</v>
      </c>
      <c r="B70" s="5" t="s">
        <v>67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15">
        <v>0</v>
      </c>
      <c r="Q70" s="15">
        <v>0</v>
      </c>
      <c r="R70" s="15">
        <v>0</v>
      </c>
      <c r="S70" s="15">
        <v>0</v>
      </c>
      <c r="T70" s="15">
        <v>0</v>
      </c>
      <c r="U70" s="15">
        <v>0</v>
      </c>
      <c r="V70" s="15">
        <v>0</v>
      </c>
      <c r="W70" s="15">
        <v>0</v>
      </c>
      <c r="X70" s="15">
        <v>0</v>
      </c>
      <c r="Y70" s="15">
        <v>0</v>
      </c>
      <c r="Z70" s="15">
        <v>0</v>
      </c>
      <c r="AA70" s="15">
        <v>0</v>
      </c>
      <c r="AB70" s="15">
        <v>0</v>
      </c>
      <c r="AC70" s="15">
        <v>0</v>
      </c>
      <c r="AD70" s="15">
        <v>0</v>
      </c>
      <c r="AE70" s="15">
        <v>0</v>
      </c>
      <c r="AF70" s="15">
        <v>0</v>
      </c>
      <c r="AG70" s="15"/>
    </row>
    <row r="71" spans="1:33" x14ac:dyDescent="0.25">
      <c r="A71" s="5">
        <v>60</v>
      </c>
      <c r="B71" s="5" t="s">
        <v>68</v>
      </c>
      <c r="C71" s="15">
        <v>0</v>
      </c>
      <c r="D71" s="15">
        <v>0</v>
      </c>
      <c r="E71" s="15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5">
        <v>0</v>
      </c>
      <c r="Q71" s="15">
        <v>0</v>
      </c>
      <c r="R71" s="15">
        <v>0</v>
      </c>
      <c r="S71" s="15">
        <v>0</v>
      </c>
      <c r="T71" s="15">
        <v>0</v>
      </c>
      <c r="U71" s="15">
        <v>0</v>
      </c>
      <c r="V71" s="15">
        <v>0</v>
      </c>
      <c r="W71" s="15">
        <v>0</v>
      </c>
      <c r="X71" s="15">
        <v>0</v>
      </c>
      <c r="Y71" s="15">
        <v>0</v>
      </c>
      <c r="Z71" s="15">
        <v>0</v>
      </c>
      <c r="AA71" s="15">
        <v>0</v>
      </c>
      <c r="AB71" s="15">
        <v>0</v>
      </c>
      <c r="AC71" s="15">
        <v>0</v>
      </c>
      <c r="AD71" s="15">
        <v>0</v>
      </c>
      <c r="AE71" s="15">
        <v>0</v>
      </c>
      <c r="AF71" s="15">
        <v>0</v>
      </c>
      <c r="AG71" s="15"/>
    </row>
    <row r="72" spans="1:33" x14ac:dyDescent="0.25">
      <c r="A72" s="5">
        <v>61</v>
      </c>
      <c r="B72" s="5" t="s">
        <v>69</v>
      </c>
      <c r="C72" s="15">
        <v>0</v>
      </c>
      <c r="D72" s="15">
        <v>0</v>
      </c>
      <c r="E72" s="15">
        <v>0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15">
        <v>0</v>
      </c>
      <c r="Q72" s="15">
        <v>0</v>
      </c>
      <c r="R72" s="15">
        <v>0</v>
      </c>
      <c r="S72" s="15">
        <v>0</v>
      </c>
      <c r="T72" s="15">
        <v>0</v>
      </c>
      <c r="U72" s="15">
        <v>0</v>
      </c>
      <c r="V72" s="15">
        <v>0</v>
      </c>
      <c r="W72" s="15">
        <v>0</v>
      </c>
      <c r="X72" s="15">
        <v>0</v>
      </c>
      <c r="Y72" s="15">
        <v>0</v>
      </c>
      <c r="Z72" s="15">
        <v>0</v>
      </c>
      <c r="AA72" s="15">
        <v>0</v>
      </c>
      <c r="AB72" s="15">
        <v>0</v>
      </c>
      <c r="AC72" s="15">
        <v>0</v>
      </c>
      <c r="AD72" s="15">
        <v>0</v>
      </c>
      <c r="AE72" s="15">
        <v>0</v>
      </c>
      <c r="AF72" s="15">
        <v>0</v>
      </c>
      <c r="AG72" s="15"/>
    </row>
    <row r="73" spans="1:33" x14ac:dyDescent="0.25">
      <c r="A73" s="5">
        <v>62</v>
      </c>
      <c r="B73" s="5" t="s">
        <v>70</v>
      </c>
      <c r="C73" s="15">
        <v>0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15">
        <v>0</v>
      </c>
      <c r="Q73" s="15">
        <v>0</v>
      </c>
      <c r="R73" s="15">
        <v>0</v>
      </c>
      <c r="S73" s="15">
        <v>0</v>
      </c>
      <c r="T73" s="15">
        <v>0</v>
      </c>
      <c r="U73" s="15">
        <v>0</v>
      </c>
      <c r="V73" s="15">
        <v>0</v>
      </c>
      <c r="W73" s="15">
        <v>0</v>
      </c>
      <c r="X73" s="15">
        <v>0</v>
      </c>
      <c r="Y73" s="15">
        <v>0</v>
      </c>
      <c r="Z73" s="15">
        <v>0</v>
      </c>
      <c r="AA73" s="15">
        <v>0</v>
      </c>
      <c r="AB73" s="15">
        <v>0</v>
      </c>
      <c r="AC73" s="15">
        <v>0</v>
      </c>
      <c r="AD73" s="15">
        <v>0</v>
      </c>
      <c r="AE73" s="15">
        <v>0</v>
      </c>
      <c r="AF73" s="15">
        <v>0</v>
      </c>
      <c r="AG73" s="15"/>
    </row>
    <row r="74" spans="1:33" x14ac:dyDescent="0.25">
      <c r="A74" s="5">
        <v>63</v>
      </c>
      <c r="B74" s="5" t="s">
        <v>71</v>
      </c>
      <c r="C74" s="15">
        <v>0</v>
      </c>
      <c r="D74" s="15">
        <v>0</v>
      </c>
      <c r="E74" s="15">
        <v>0</v>
      </c>
      <c r="F74" s="15">
        <v>0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15">
        <v>0</v>
      </c>
      <c r="Q74" s="15">
        <v>0</v>
      </c>
      <c r="R74" s="15">
        <v>0</v>
      </c>
      <c r="S74" s="15">
        <v>0</v>
      </c>
      <c r="T74" s="15">
        <v>0</v>
      </c>
      <c r="U74" s="15">
        <v>0</v>
      </c>
      <c r="V74" s="15">
        <v>0</v>
      </c>
      <c r="W74" s="15">
        <v>0</v>
      </c>
      <c r="X74" s="15">
        <v>0</v>
      </c>
      <c r="Y74" s="15">
        <v>0</v>
      </c>
      <c r="Z74" s="15">
        <v>0</v>
      </c>
      <c r="AA74" s="15">
        <v>0</v>
      </c>
      <c r="AB74" s="15">
        <v>0</v>
      </c>
      <c r="AC74" s="15">
        <v>0</v>
      </c>
      <c r="AD74" s="15">
        <v>0</v>
      </c>
      <c r="AE74" s="15">
        <v>0</v>
      </c>
      <c r="AF74" s="15">
        <v>0</v>
      </c>
      <c r="AG74" s="15"/>
    </row>
    <row r="75" spans="1:33" x14ac:dyDescent="0.25">
      <c r="A75" s="5">
        <v>64</v>
      </c>
      <c r="B75" s="5" t="s">
        <v>72</v>
      </c>
      <c r="C75" s="15">
        <v>0</v>
      </c>
      <c r="D75" s="15">
        <v>0</v>
      </c>
      <c r="E75" s="15">
        <v>0</v>
      </c>
      <c r="F75" s="15">
        <v>0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  <c r="O75" s="15">
        <v>0</v>
      </c>
      <c r="P75" s="15">
        <v>0</v>
      </c>
      <c r="Q75" s="15">
        <v>0</v>
      </c>
      <c r="R75" s="15">
        <v>0</v>
      </c>
      <c r="S75" s="15">
        <v>0</v>
      </c>
      <c r="T75" s="15">
        <v>0</v>
      </c>
      <c r="U75" s="15">
        <v>0</v>
      </c>
      <c r="V75" s="15">
        <v>0</v>
      </c>
      <c r="W75" s="15">
        <v>0</v>
      </c>
      <c r="X75" s="15">
        <v>0</v>
      </c>
      <c r="Y75" s="15">
        <v>0</v>
      </c>
      <c r="Z75" s="15">
        <v>0</v>
      </c>
      <c r="AA75" s="15">
        <v>0</v>
      </c>
      <c r="AB75" s="15">
        <v>0</v>
      </c>
      <c r="AC75" s="15">
        <v>0</v>
      </c>
      <c r="AD75" s="15">
        <v>0</v>
      </c>
      <c r="AE75" s="15">
        <v>0</v>
      </c>
      <c r="AF75" s="15">
        <v>0</v>
      </c>
      <c r="AG75" s="15"/>
    </row>
    <row r="76" spans="1:33" x14ac:dyDescent="0.25">
      <c r="A76" s="5">
        <v>65</v>
      </c>
      <c r="B76" s="5" t="s">
        <v>73</v>
      </c>
      <c r="C76" s="15">
        <v>0</v>
      </c>
      <c r="D76" s="15">
        <v>0</v>
      </c>
      <c r="E76" s="15">
        <v>0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15">
        <v>0</v>
      </c>
      <c r="Q76" s="15">
        <v>0</v>
      </c>
      <c r="R76" s="15">
        <v>0</v>
      </c>
      <c r="S76" s="15">
        <v>0</v>
      </c>
      <c r="T76" s="15">
        <v>0</v>
      </c>
      <c r="U76" s="15">
        <v>0</v>
      </c>
      <c r="V76" s="15">
        <v>0</v>
      </c>
      <c r="W76" s="15">
        <v>0</v>
      </c>
      <c r="X76" s="15">
        <v>0</v>
      </c>
      <c r="Y76" s="15">
        <v>0</v>
      </c>
      <c r="Z76" s="15">
        <v>0</v>
      </c>
      <c r="AA76" s="15">
        <v>0</v>
      </c>
      <c r="AB76" s="15">
        <v>0</v>
      </c>
      <c r="AC76" s="15">
        <v>0</v>
      </c>
      <c r="AD76" s="15">
        <v>0</v>
      </c>
      <c r="AE76" s="15">
        <v>0</v>
      </c>
      <c r="AF76" s="15">
        <v>0</v>
      </c>
      <c r="AG76" s="15"/>
    </row>
    <row r="77" spans="1:33" x14ac:dyDescent="0.25">
      <c r="A77" s="5">
        <v>66</v>
      </c>
      <c r="B77" s="5" t="s">
        <v>74</v>
      </c>
      <c r="C77" s="15">
        <v>0</v>
      </c>
      <c r="D77" s="15">
        <v>0</v>
      </c>
      <c r="E77" s="15">
        <v>0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15">
        <v>0</v>
      </c>
      <c r="Q77" s="15">
        <v>0</v>
      </c>
      <c r="R77" s="15">
        <v>0</v>
      </c>
      <c r="S77" s="15">
        <v>0</v>
      </c>
      <c r="T77" s="15">
        <v>0</v>
      </c>
      <c r="U77" s="15">
        <v>0</v>
      </c>
      <c r="V77" s="15">
        <v>0</v>
      </c>
      <c r="W77" s="15">
        <v>0</v>
      </c>
      <c r="X77" s="15">
        <v>0</v>
      </c>
      <c r="Y77" s="15">
        <v>0</v>
      </c>
      <c r="Z77" s="15">
        <v>0</v>
      </c>
      <c r="AA77" s="15">
        <v>0</v>
      </c>
      <c r="AB77" s="15">
        <v>0</v>
      </c>
      <c r="AC77" s="15">
        <v>0</v>
      </c>
      <c r="AD77" s="15">
        <v>0</v>
      </c>
      <c r="AE77" s="15">
        <v>0</v>
      </c>
      <c r="AF77" s="15">
        <v>0</v>
      </c>
      <c r="AG77" s="15"/>
    </row>
    <row r="78" spans="1:33" x14ac:dyDescent="0.25">
      <c r="A78" s="5">
        <v>67</v>
      </c>
      <c r="B78" s="5" t="s">
        <v>75</v>
      </c>
      <c r="C78" s="15">
        <v>0</v>
      </c>
      <c r="D78" s="15">
        <v>0</v>
      </c>
      <c r="E78" s="15">
        <v>0</v>
      </c>
      <c r="F78" s="15">
        <v>0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15">
        <v>0</v>
      </c>
      <c r="Q78" s="15">
        <v>0</v>
      </c>
      <c r="R78" s="15">
        <v>0</v>
      </c>
      <c r="S78" s="15">
        <v>0</v>
      </c>
      <c r="T78" s="15">
        <v>0</v>
      </c>
      <c r="U78" s="15">
        <v>0</v>
      </c>
      <c r="V78" s="15">
        <v>0</v>
      </c>
      <c r="W78" s="15">
        <v>0</v>
      </c>
      <c r="X78" s="15">
        <v>0</v>
      </c>
      <c r="Y78" s="15">
        <v>0</v>
      </c>
      <c r="Z78" s="15">
        <v>0</v>
      </c>
      <c r="AA78" s="15">
        <v>0</v>
      </c>
      <c r="AB78" s="15">
        <v>0</v>
      </c>
      <c r="AC78" s="15">
        <v>0</v>
      </c>
      <c r="AD78" s="15">
        <v>0</v>
      </c>
      <c r="AE78" s="15">
        <v>0</v>
      </c>
      <c r="AF78" s="15">
        <v>0</v>
      </c>
      <c r="AG78" s="15"/>
    </row>
    <row r="79" spans="1:33" x14ac:dyDescent="0.25">
      <c r="A79" s="5">
        <v>68</v>
      </c>
      <c r="B79" s="5" t="s">
        <v>76</v>
      </c>
      <c r="C79" s="15">
        <v>0</v>
      </c>
      <c r="D79" s="15">
        <v>0</v>
      </c>
      <c r="E79" s="15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15">
        <v>0</v>
      </c>
      <c r="Q79" s="15">
        <v>0</v>
      </c>
      <c r="R79" s="15">
        <v>0</v>
      </c>
      <c r="S79" s="15">
        <v>0</v>
      </c>
      <c r="T79" s="15">
        <v>0</v>
      </c>
      <c r="U79" s="15">
        <v>0</v>
      </c>
      <c r="V79" s="15">
        <v>0</v>
      </c>
      <c r="W79" s="15">
        <v>0</v>
      </c>
      <c r="X79" s="15">
        <v>0</v>
      </c>
      <c r="Y79" s="15">
        <v>0</v>
      </c>
      <c r="Z79" s="15">
        <v>0</v>
      </c>
      <c r="AA79" s="15">
        <v>0</v>
      </c>
      <c r="AB79" s="15">
        <v>0</v>
      </c>
      <c r="AC79" s="15">
        <v>0</v>
      </c>
      <c r="AD79" s="15">
        <v>0</v>
      </c>
      <c r="AE79" s="15">
        <v>0</v>
      </c>
      <c r="AF79" s="15">
        <v>0</v>
      </c>
      <c r="AG79" s="15"/>
    </row>
    <row r="80" spans="1:33" x14ac:dyDescent="0.25">
      <c r="A80" s="5">
        <v>69</v>
      </c>
      <c r="B80" s="5" t="s">
        <v>77</v>
      </c>
      <c r="C80" s="15">
        <v>0</v>
      </c>
      <c r="D80" s="15">
        <v>0</v>
      </c>
      <c r="E80" s="15">
        <v>0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15">
        <v>0</v>
      </c>
      <c r="Q80" s="15">
        <v>0</v>
      </c>
      <c r="R80" s="15">
        <v>0</v>
      </c>
      <c r="S80" s="15">
        <v>0</v>
      </c>
      <c r="T80" s="15">
        <v>0</v>
      </c>
      <c r="U80" s="15">
        <v>0</v>
      </c>
      <c r="V80" s="15">
        <v>0</v>
      </c>
      <c r="W80" s="15">
        <v>0</v>
      </c>
      <c r="X80" s="15">
        <v>0</v>
      </c>
      <c r="Y80" s="15">
        <v>0</v>
      </c>
      <c r="Z80" s="15">
        <v>0</v>
      </c>
      <c r="AA80" s="15">
        <v>0</v>
      </c>
      <c r="AB80" s="15">
        <v>0</v>
      </c>
      <c r="AC80" s="15">
        <v>0</v>
      </c>
      <c r="AD80" s="15">
        <v>0</v>
      </c>
      <c r="AE80" s="15">
        <v>0</v>
      </c>
      <c r="AF80" s="15">
        <v>0</v>
      </c>
      <c r="AG80" s="15"/>
    </row>
    <row r="81" spans="1:33" x14ac:dyDescent="0.25">
      <c r="A81" s="5">
        <v>70</v>
      </c>
      <c r="B81" s="5" t="s">
        <v>78</v>
      </c>
      <c r="C81" s="15">
        <v>0</v>
      </c>
      <c r="D81" s="15">
        <v>0</v>
      </c>
      <c r="E81" s="15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15">
        <v>0</v>
      </c>
      <c r="Q81" s="15">
        <v>0</v>
      </c>
      <c r="R81" s="15">
        <v>0</v>
      </c>
      <c r="S81" s="15">
        <v>0</v>
      </c>
      <c r="T81" s="15">
        <v>0</v>
      </c>
      <c r="U81" s="15">
        <v>0</v>
      </c>
      <c r="V81" s="15">
        <v>0</v>
      </c>
      <c r="W81" s="15">
        <v>0</v>
      </c>
      <c r="X81" s="15">
        <v>0</v>
      </c>
      <c r="Y81" s="15">
        <v>0</v>
      </c>
      <c r="Z81" s="15">
        <v>0</v>
      </c>
      <c r="AA81" s="15">
        <v>0</v>
      </c>
      <c r="AB81" s="15">
        <v>0</v>
      </c>
      <c r="AC81" s="15">
        <v>0</v>
      </c>
      <c r="AD81" s="15">
        <v>0</v>
      </c>
      <c r="AE81" s="15">
        <v>0</v>
      </c>
      <c r="AF81" s="15">
        <v>0</v>
      </c>
      <c r="AG81" s="15"/>
    </row>
    <row r="82" spans="1:33" x14ac:dyDescent="0.25">
      <c r="A82" s="5">
        <v>71</v>
      </c>
      <c r="B82" s="5" t="s">
        <v>79</v>
      </c>
      <c r="C82" s="15">
        <v>0</v>
      </c>
      <c r="D82" s="15">
        <v>0</v>
      </c>
      <c r="E82" s="15">
        <v>0</v>
      </c>
      <c r="F82" s="15">
        <v>0</v>
      </c>
      <c r="G82" s="15">
        <v>0</v>
      </c>
      <c r="H82" s="15">
        <v>0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15">
        <v>0</v>
      </c>
      <c r="Q82" s="15">
        <v>0</v>
      </c>
      <c r="R82" s="15">
        <v>0</v>
      </c>
      <c r="S82" s="15">
        <v>0</v>
      </c>
      <c r="T82" s="15">
        <v>0</v>
      </c>
      <c r="U82" s="15">
        <v>0</v>
      </c>
      <c r="V82" s="15">
        <v>0</v>
      </c>
      <c r="W82" s="15">
        <v>0</v>
      </c>
      <c r="X82" s="15">
        <v>0</v>
      </c>
      <c r="Y82" s="15">
        <v>0</v>
      </c>
      <c r="Z82" s="15">
        <v>0</v>
      </c>
      <c r="AA82" s="15">
        <v>0</v>
      </c>
      <c r="AB82" s="15">
        <v>0</v>
      </c>
      <c r="AC82" s="15">
        <v>0</v>
      </c>
      <c r="AD82" s="15">
        <v>0</v>
      </c>
      <c r="AE82" s="15">
        <v>0</v>
      </c>
      <c r="AF82" s="15">
        <v>0</v>
      </c>
      <c r="AG82" s="15"/>
    </row>
    <row r="83" spans="1:33" x14ac:dyDescent="0.25">
      <c r="A83" s="5">
        <v>72</v>
      </c>
      <c r="B83" s="5" t="s">
        <v>80</v>
      </c>
      <c r="C83" s="15">
        <v>0</v>
      </c>
      <c r="D83" s="15">
        <v>0</v>
      </c>
      <c r="E83" s="15">
        <v>0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  <c r="M83" s="15">
        <v>0</v>
      </c>
      <c r="N83" s="15">
        <v>0</v>
      </c>
      <c r="O83" s="15">
        <v>0</v>
      </c>
      <c r="P83" s="15">
        <v>0</v>
      </c>
      <c r="Q83" s="15">
        <v>0</v>
      </c>
      <c r="R83" s="15">
        <v>0</v>
      </c>
      <c r="S83" s="15">
        <v>0</v>
      </c>
      <c r="T83" s="15">
        <v>0</v>
      </c>
      <c r="U83" s="15">
        <v>0</v>
      </c>
      <c r="V83" s="15">
        <v>0</v>
      </c>
      <c r="W83" s="15">
        <v>0</v>
      </c>
      <c r="X83" s="15">
        <v>0</v>
      </c>
      <c r="Y83" s="15">
        <v>0</v>
      </c>
      <c r="Z83" s="15">
        <v>0</v>
      </c>
      <c r="AA83" s="15">
        <v>0</v>
      </c>
      <c r="AB83" s="15">
        <v>0</v>
      </c>
      <c r="AC83" s="15">
        <v>0</v>
      </c>
      <c r="AD83" s="15">
        <v>0</v>
      </c>
      <c r="AE83" s="15">
        <v>0</v>
      </c>
      <c r="AF83" s="15">
        <v>0</v>
      </c>
      <c r="AG83" s="15"/>
    </row>
    <row r="84" spans="1:33" x14ac:dyDescent="0.25">
      <c r="A84" s="5">
        <v>73</v>
      </c>
      <c r="B84" s="5" t="s">
        <v>81</v>
      </c>
      <c r="C84" s="15">
        <v>0</v>
      </c>
      <c r="D84" s="15">
        <v>0</v>
      </c>
      <c r="E84" s="15">
        <v>0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15">
        <v>0</v>
      </c>
      <c r="Q84" s="15">
        <v>0</v>
      </c>
      <c r="R84" s="15">
        <v>0</v>
      </c>
      <c r="S84" s="15">
        <v>0</v>
      </c>
      <c r="T84" s="15">
        <v>0</v>
      </c>
      <c r="U84" s="15">
        <v>0</v>
      </c>
      <c r="V84" s="15">
        <v>0</v>
      </c>
      <c r="W84" s="15">
        <v>0</v>
      </c>
      <c r="X84" s="15">
        <v>0</v>
      </c>
      <c r="Y84" s="15">
        <v>0</v>
      </c>
      <c r="Z84" s="15">
        <v>0</v>
      </c>
      <c r="AA84" s="15">
        <v>0</v>
      </c>
      <c r="AB84" s="15">
        <v>0</v>
      </c>
      <c r="AC84" s="15">
        <v>0</v>
      </c>
      <c r="AD84" s="15">
        <v>0</v>
      </c>
      <c r="AE84" s="15">
        <v>0</v>
      </c>
      <c r="AF84" s="15">
        <v>0</v>
      </c>
      <c r="AG84" s="15"/>
    </row>
    <row r="85" spans="1:33" x14ac:dyDescent="0.25">
      <c r="A85" s="5">
        <v>74</v>
      </c>
      <c r="B85" s="5" t="s">
        <v>82</v>
      </c>
      <c r="C85" s="15">
        <v>0</v>
      </c>
      <c r="D85" s="15">
        <v>0</v>
      </c>
      <c r="E85" s="15">
        <v>0</v>
      </c>
      <c r="F85" s="15">
        <v>0</v>
      </c>
      <c r="G85" s="15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15">
        <v>0</v>
      </c>
      <c r="Q85" s="15">
        <v>0</v>
      </c>
      <c r="R85" s="15">
        <v>0</v>
      </c>
      <c r="S85" s="15">
        <v>0</v>
      </c>
      <c r="T85" s="15">
        <v>0</v>
      </c>
      <c r="U85" s="15">
        <v>0</v>
      </c>
      <c r="V85" s="15">
        <v>0</v>
      </c>
      <c r="W85" s="15">
        <v>0</v>
      </c>
      <c r="X85" s="15">
        <v>0</v>
      </c>
      <c r="Y85" s="15">
        <v>0</v>
      </c>
      <c r="Z85" s="15">
        <v>0</v>
      </c>
      <c r="AA85" s="15">
        <v>0</v>
      </c>
      <c r="AB85" s="15">
        <v>0</v>
      </c>
      <c r="AC85" s="15">
        <v>0</v>
      </c>
      <c r="AD85" s="15">
        <v>0</v>
      </c>
      <c r="AE85" s="15">
        <v>0</v>
      </c>
      <c r="AF85" s="15">
        <v>0</v>
      </c>
      <c r="AG85" s="15"/>
    </row>
    <row r="86" spans="1:33" x14ac:dyDescent="0.25">
      <c r="A86" s="5">
        <v>75</v>
      </c>
      <c r="B86" s="5" t="s">
        <v>83</v>
      </c>
      <c r="C86" s="15">
        <v>0</v>
      </c>
      <c r="D86" s="15">
        <v>0</v>
      </c>
      <c r="E86" s="15">
        <v>0</v>
      </c>
      <c r="F86" s="15">
        <v>0</v>
      </c>
      <c r="G86" s="15">
        <v>0</v>
      </c>
      <c r="H86" s="15">
        <v>0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  <c r="N86" s="15">
        <v>0</v>
      </c>
      <c r="O86" s="15">
        <v>0</v>
      </c>
      <c r="P86" s="15">
        <v>0</v>
      </c>
      <c r="Q86" s="15">
        <v>0</v>
      </c>
      <c r="R86" s="15">
        <v>0</v>
      </c>
      <c r="S86" s="15">
        <v>0</v>
      </c>
      <c r="T86" s="15">
        <v>0</v>
      </c>
      <c r="U86" s="15">
        <v>0</v>
      </c>
      <c r="V86" s="15">
        <v>0</v>
      </c>
      <c r="W86" s="15">
        <v>0</v>
      </c>
      <c r="X86" s="15">
        <v>0</v>
      </c>
      <c r="Y86" s="15">
        <v>0</v>
      </c>
      <c r="Z86" s="15">
        <v>0</v>
      </c>
      <c r="AA86" s="15">
        <v>0</v>
      </c>
      <c r="AB86" s="15">
        <v>0</v>
      </c>
      <c r="AC86" s="15">
        <v>0</v>
      </c>
      <c r="AD86" s="15">
        <v>0</v>
      </c>
      <c r="AE86" s="15">
        <v>0</v>
      </c>
      <c r="AF86" s="15">
        <v>0</v>
      </c>
      <c r="AG86" s="15"/>
    </row>
    <row r="87" spans="1:33" x14ac:dyDescent="0.25">
      <c r="A87" s="5">
        <v>76</v>
      </c>
      <c r="B87" s="5" t="s">
        <v>84</v>
      </c>
      <c r="C87" s="15">
        <v>0</v>
      </c>
      <c r="D87" s="15">
        <v>0</v>
      </c>
      <c r="E87" s="15">
        <v>0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15">
        <v>0</v>
      </c>
      <c r="Q87" s="15">
        <v>0</v>
      </c>
      <c r="R87" s="15">
        <v>0</v>
      </c>
      <c r="S87" s="15">
        <v>0</v>
      </c>
      <c r="T87" s="15">
        <v>0</v>
      </c>
      <c r="U87" s="15">
        <v>0</v>
      </c>
      <c r="V87" s="15">
        <v>0</v>
      </c>
      <c r="W87" s="15">
        <v>0</v>
      </c>
      <c r="X87" s="15">
        <v>0</v>
      </c>
      <c r="Y87" s="15">
        <v>0</v>
      </c>
      <c r="Z87" s="15">
        <v>0</v>
      </c>
      <c r="AA87" s="15">
        <v>0</v>
      </c>
      <c r="AB87" s="15">
        <v>0</v>
      </c>
      <c r="AC87" s="15">
        <v>0</v>
      </c>
      <c r="AD87" s="15">
        <v>0</v>
      </c>
      <c r="AE87" s="15">
        <v>0</v>
      </c>
      <c r="AF87" s="15">
        <v>0</v>
      </c>
      <c r="AG87" s="15"/>
    </row>
    <row r="88" spans="1:33" x14ac:dyDescent="0.25">
      <c r="A88" s="5">
        <v>77</v>
      </c>
      <c r="B88" s="5" t="s">
        <v>85</v>
      </c>
      <c r="C88" s="15">
        <v>-5</v>
      </c>
      <c r="D88" s="15">
        <v>-5</v>
      </c>
      <c r="E88" s="15">
        <v>-5</v>
      </c>
      <c r="F88" s="15">
        <v>-5</v>
      </c>
      <c r="G88" s="15">
        <v>-5</v>
      </c>
      <c r="H88" s="15">
        <v>-5</v>
      </c>
      <c r="I88" s="15">
        <v>-5</v>
      </c>
      <c r="J88" s="15">
        <v>-5</v>
      </c>
      <c r="K88" s="15">
        <v>-5</v>
      </c>
      <c r="L88" s="15">
        <v>-5</v>
      </c>
      <c r="M88" s="15">
        <v>-5</v>
      </c>
      <c r="N88" s="15">
        <v>-5</v>
      </c>
      <c r="O88" s="15">
        <v>-5</v>
      </c>
      <c r="P88" s="15">
        <v>-5</v>
      </c>
      <c r="Q88" s="15">
        <v>-5</v>
      </c>
      <c r="R88" s="15">
        <v>-5</v>
      </c>
      <c r="S88" s="15">
        <v>-5</v>
      </c>
      <c r="T88" s="15">
        <v>-5</v>
      </c>
      <c r="U88" s="15">
        <v>-5</v>
      </c>
      <c r="V88" s="15">
        <v>-5</v>
      </c>
      <c r="W88" s="15">
        <v>-5</v>
      </c>
      <c r="X88" s="15">
        <v>-5</v>
      </c>
      <c r="Y88" s="15">
        <v>-5</v>
      </c>
      <c r="Z88" s="15">
        <v>-5</v>
      </c>
      <c r="AA88" s="15">
        <v>-5</v>
      </c>
      <c r="AB88" s="15">
        <v>-5</v>
      </c>
      <c r="AC88" s="15">
        <v>-5</v>
      </c>
      <c r="AD88" s="15">
        <v>-5</v>
      </c>
      <c r="AE88" s="15">
        <v>-5</v>
      </c>
      <c r="AF88" s="15">
        <v>-5</v>
      </c>
      <c r="AG88" s="15"/>
    </row>
    <row r="89" spans="1:33" x14ac:dyDescent="0.25">
      <c r="A89" s="5">
        <v>78</v>
      </c>
      <c r="B89" s="5" t="s">
        <v>86</v>
      </c>
      <c r="C89" s="15">
        <v>-5</v>
      </c>
      <c r="D89" s="15">
        <v>-5</v>
      </c>
      <c r="E89" s="15">
        <v>-5</v>
      </c>
      <c r="F89" s="15">
        <v>-5</v>
      </c>
      <c r="G89" s="15">
        <v>-5</v>
      </c>
      <c r="H89" s="15">
        <v>-5</v>
      </c>
      <c r="I89" s="15">
        <v>-5</v>
      </c>
      <c r="J89" s="15">
        <v>-5</v>
      </c>
      <c r="K89" s="15">
        <v>-5</v>
      </c>
      <c r="L89" s="15">
        <v>-5</v>
      </c>
      <c r="M89" s="15">
        <v>-5</v>
      </c>
      <c r="N89" s="15">
        <v>-5</v>
      </c>
      <c r="O89" s="15">
        <v>-5</v>
      </c>
      <c r="P89" s="15">
        <v>-5</v>
      </c>
      <c r="Q89" s="15">
        <v>-5</v>
      </c>
      <c r="R89" s="15">
        <v>-5</v>
      </c>
      <c r="S89" s="15">
        <v>-5</v>
      </c>
      <c r="T89" s="15">
        <v>-5</v>
      </c>
      <c r="U89" s="15">
        <v>-5</v>
      </c>
      <c r="V89" s="15">
        <v>-5</v>
      </c>
      <c r="W89" s="15">
        <v>-5</v>
      </c>
      <c r="X89" s="15">
        <v>-5</v>
      </c>
      <c r="Y89" s="15">
        <v>-5</v>
      </c>
      <c r="Z89" s="15">
        <v>-5</v>
      </c>
      <c r="AA89" s="15">
        <v>-5</v>
      </c>
      <c r="AB89" s="15">
        <v>-5</v>
      </c>
      <c r="AC89" s="15">
        <v>-5</v>
      </c>
      <c r="AD89" s="15">
        <v>-5</v>
      </c>
      <c r="AE89" s="15">
        <v>-5</v>
      </c>
      <c r="AF89" s="15">
        <v>-5</v>
      </c>
      <c r="AG89" s="15"/>
    </row>
    <row r="90" spans="1:33" x14ac:dyDescent="0.25">
      <c r="A90" s="5">
        <v>79</v>
      </c>
      <c r="B90" s="5" t="s">
        <v>87</v>
      </c>
      <c r="C90" s="15">
        <v>-5</v>
      </c>
      <c r="D90" s="15">
        <v>-5</v>
      </c>
      <c r="E90" s="15">
        <v>-5</v>
      </c>
      <c r="F90" s="15">
        <v>-5</v>
      </c>
      <c r="G90" s="15">
        <v>-5</v>
      </c>
      <c r="H90" s="15">
        <v>-5</v>
      </c>
      <c r="I90" s="15">
        <v>-5</v>
      </c>
      <c r="J90" s="15">
        <v>-5</v>
      </c>
      <c r="K90" s="15">
        <v>-5</v>
      </c>
      <c r="L90" s="15">
        <v>-5</v>
      </c>
      <c r="M90" s="15">
        <v>-5</v>
      </c>
      <c r="N90" s="15">
        <v>-5</v>
      </c>
      <c r="O90" s="15">
        <v>-5</v>
      </c>
      <c r="P90" s="15">
        <v>-5</v>
      </c>
      <c r="Q90" s="15">
        <v>-5</v>
      </c>
      <c r="R90" s="15">
        <v>-5</v>
      </c>
      <c r="S90" s="15">
        <v>-5</v>
      </c>
      <c r="T90" s="15">
        <v>-5</v>
      </c>
      <c r="U90" s="15">
        <v>-5</v>
      </c>
      <c r="V90" s="15">
        <v>-5</v>
      </c>
      <c r="W90" s="15">
        <v>-5</v>
      </c>
      <c r="X90" s="15">
        <v>-5</v>
      </c>
      <c r="Y90" s="15">
        <v>-5</v>
      </c>
      <c r="Z90" s="15">
        <v>-5</v>
      </c>
      <c r="AA90" s="15">
        <v>-5</v>
      </c>
      <c r="AB90" s="15">
        <v>-5</v>
      </c>
      <c r="AC90" s="15">
        <v>-5</v>
      </c>
      <c r="AD90" s="15">
        <v>-5</v>
      </c>
      <c r="AE90" s="15">
        <v>-5</v>
      </c>
      <c r="AF90" s="15">
        <v>-5</v>
      </c>
      <c r="AG90" s="15"/>
    </row>
    <row r="91" spans="1:33" x14ac:dyDescent="0.25">
      <c r="A91" s="5">
        <v>80</v>
      </c>
      <c r="B91" s="5" t="s">
        <v>88</v>
      </c>
      <c r="C91" s="15">
        <v>-5</v>
      </c>
      <c r="D91" s="15">
        <v>-5</v>
      </c>
      <c r="E91" s="15">
        <v>-5</v>
      </c>
      <c r="F91" s="15">
        <v>-5</v>
      </c>
      <c r="G91" s="15">
        <v>-5</v>
      </c>
      <c r="H91" s="15">
        <v>-5</v>
      </c>
      <c r="I91" s="15">
        <v>-5</v>
      </c>
      <c r="J91" s="15">
        <v>-5</v>
      </c>
      <c r="K91" s="15">
        <v>-5</v>
      </c>
      <c r="L91" s="15">
        <v>-5</v>
      </c>
      <c r="M91" s="15">
        <v>-5</v>
      </c>
      <c r="N91" s="15">
        <v>-5</v>
      </c>
      <c r="O91" s="15">
        <v>-5</v>
      </c>
      <c r="P91" s="15">
        <v>-5</v>
      </c>
      <c r="Q91" s="15">
        <v>-5</v>
      </c>
      <c r="R91" s="15">
        <v>-5</v>
      </c>
      <c r="S91" s="15">
        <v>-5</v>
      </c>
      <c r="T91" s="15">
        <v>-5</v>
      </c>
      <c r="U91" s="15">
        <v>-5</v>
      </c>
      <c r="V91" s="15">
        <v>-5</v>
      </c>
      <c r="W91" s="15">
        <v>-5</v>
      </c>
      <c r="X91" s="15">
        <v>-5</v>
      </c>
      <c r="Y91" s="15">
        <v>-5</v>
      </c>
      <c r="Z91" s="15">
        <v>-5</v>
      </c>
      <c r="AA91" s="15">
        <v>-5</v>
      </c>
      <c r="AB91" s="15">
        <v>-5</v>
      </c>
      <c r="AC91" s="15">
        <v>-5</v>
      </c>
      <c r="AD91" s="15">
        <v>-5</v>
      </c>
      <c r="AE91" s="15">
        <v>-5</v>
      </c>
      <c r="AF91" s="15">
        <v>-5</v>
      </c>
      <c r="AG91" s="15"/>
    </row>
    <row r="92" spans="1:33" x14ac:dyDescent="0.25">
      <c r="A92" s="5">
        <v>81</v>
      </c>
      <c r="B92" s="5" t="s">
        <v>89</v>
      </c>
      <c r="C92" s="15">
        <v>-5</v>
      </c>
      <c r="D92" s="15">
        <v>-5</v>
      </c>
      <c r="E92" s="15">
        <v>-5</v>
      </c>
      <c r="F92" s="15">
        <v>-5</v>
      </c>
      <c r="G92" s="15">
        <v>-5</v>
      </c>
      <c r="H92" s="15">
        <v>-5</v>
      </c>
      <c r="I92" s="15">
        <v>-5</v>
      </c>
      <c r="J92" s="15">
        <v>-5</v>
      </c>
      <c r="K92" s="15">
        <v>-5</v>
      </c>
      <c r="L92" s="15">
        <v>-5</v>
      </c>
      <c r="M92" s="15">
        <v>-5</v>
      </c>
      <c r="N92" s="15">
        <v>-5</v>
      </c>
      <c r="O92" s="15">
        <v>-5</v>
      </c>
      <c r="P92" s="15">
        <v>-5</v>
      </c>
      <c r="Q92" s="15">
        <v>-5</v>
      </c>
      <c r="R92" s="15">
        <v>-5</v>
      </c>
      <c r="S92" s="15">
        <v>-5</v>
      </c>
      <c r="T92" s="15">
        <v>-5</v>
      </c>
      <c r="U92" s="15">
        <v>-5</v>
      </c>
      <c r="V92" s="15">
        <v>-5</v>
      </c>
      <c r="W92" s="15">
        <v>-5</v>
      </c>
      <c r="X92" s="15">
        <v>-5</v>
      </c>
      <c r="Y92" s="15">
        <v>-5</v>
      </c>
      <c r="Z92" s="15">
        <v>-5</v>
      </c>
      <c r="AA92" s="15">
        <v>-5</v>
      </c>
      <c r="AB92" s="15">
        <v>-5</v>
      </c>
      <c r="AC92" s="15">
        <v>-5</v>
      </c>
      <c r="AD92" s="15">
        <v>-5</v>
      </c>
      <c r="AE92" s="15">
        <v>-5</v>
      </c>
      <c r="AF92" s="15">
        <v>-5</v>
      </c>
      <c r="AG92" s="15"/>
    </row>
    <row r="93" spans="1:33" x14ac:dyDescent="0.25">
      <c r="A93" s="5">
        <v>82</v>
      </c>
      <c r="B93" s="5" t="s">
        <v>90</v>
      </c>
      <c r="C93" s="15">
        <v>-5</v>
      </c>
      <c r="D93" s="15">
        <v>-5</v>
      </c>
      <c r="E93" s="15">
        <v>-5</v>
      </c>
      <c r="F93" s="15">
        <v>-5</v>
      </c>
      <c r="G93" s="15">
        <v>-5</v>
      </c>
      <c r="H93" s="15">
        <v>-5</v>
      </c>
      <c r="I93" s="15">
        <v>-5</v>
      </c>
      <c r="J93" s="15">
        <v>-5</v>
      </c>
      <c r="K93" s="15">
        <v>-5</v>
      </c>
      <c r="L93" s="15">
        <v>-5</v>
      </c>
      <c r="M93" s="15">
        <v>-5</v>
      </c>
      <c r="N93" s="15">
        <v>-5</v>
      </c>
      <c r="O93" s="15">
        <v>-5</v>
      </c>
      <c r="P93" s="15">
        <v>-5</v>
      </c>
      <c r="Q93" s="15">
        <v>-5</v>
      </c>
      <c r="R93" s="15">
        <v>-5</v>
      </c>
      <c r="S93" s="15">
        <v>-5</v>
      </c>
      <c r="T93" s="15">
        <v>-5</v>
      </c>
      <c r="U93" s="15">
        <v>-5</v>
      </c>
      <c r="V93" s="15">
        <v>-5</v>
      </c>
      <c r="W93" s="15">
        <v>-5</v>
      </c>
      <c r="X93" s="15">
        <v>-5</v>
      </c>
      <c r="Y93" s="15">
        <v>-5</v>
      </c>
      <c r="Z93" s="15">
        <v>-5</v>
      </c>
      <c r="AA93" s="15">
        <v>-5</v>
      </c>
      <c r="AB93" s="15">
        <v>-5</v>
      </c>
      <c r="AC93" s="15">
        <v>-5</v>
      </c>
      <c r="AD93" s="15">
        <v>-5</v>
      </c>
      <c r="AE93" s="15">
        <v>-5</v>
      </c>
      <c r="AF93" s="15">
        <v>-5</v>
      </c>
      <c r="AG93" s="15"/>
    </row>
    <row r="94" spans="1:33" x14ac:dyDescent="0.25">
      <c r="A94" s="5">
        <v>83</v>
      </c>
      <c r="B94" s="5" t="s">
        <v>91</v>
      </c>
      <c r="C94" s="15">
        <v>-5</v>
      </c>
      <c r="D94" s="15">
        <v>-5</v>
      </c>
      <c r="E94" s="15">
        <v>-5</v>
      </c>
      <c r="F94" s="15">
        <v>-5</v>
      </c>
      <c r="G94" s="15">
        <v>-5</v>
      </c>
      <c r="H94" s="15">
        <v>-5</v>
      </c>
      <c r="I94" s="15">
        <v>-5</v>
      </c>
      <c r="J94" s="15">
        <v>-5</v>
      </c>
      <c r="K94" s="15">
        <v>-5</v>
      </c>
      <c r="L94" s="15">
        <v>-5</v>
      </c>
      <c r="M94" s="15">
        <v>-5</v>
      </c>
      <c r="N94" s="15">
        <v>-5</v>
      </c>
      <c r="O94" s="15">
        <v>-5</v>
      </c>
      <c r="P94" s="15">
        <v>-5</v>
      </c>
      <c r="Q94" s="15">
        <v>-5</v>
      </c>
      <c r="R94" s="15">
        <v>-5</v>
      </c>
      <c r="S94" s="15">
        <v>-5</v>
      </c>
      <c r="T94" s="15">
        <v>-5</v>
      </c>
      <c r="U94" s="15">
        <v>-5</v>
      </c>
      <c r="V94" s="15">
        <v>-5</v>
      </c>
      <c r="W94" s="15">
        <v>-5</v>
      </c>
      <c r="X94" s="15">
        <v>-5</v>
      </c>
      <c r="Y94" s="15">
        <v>-5</v>
      </c>
      <c r="Z94" s="15">
        <v>-5</v>
      </c>
      <c r="AA94" s="15">
        <v>-5</v>
      </c>
      <c r="AB94" s="15">
        <v>-5</v>
      </c>
      <c r="AC94" s="15">
        <v>-5</v>
      </c>
      <c r="AD94" s="15">
        <v>-5</v>
      </c>
      <c r="AE94" s="15">
        <v>-5</v>
      </c>
      <c r="AF94" s="15">
        <v>-5</v>
      </c>
      <c r="AG94" s="15"/>
    </row>
    <row r="95" spans="1:33" x14ac:dyDescent="0.25">
      <c r="A95" s="5">
        <v>84</v>
      </c>
      <c r="B95" s="5" t="s">
        <v>92</v>
      </c>
      <c r="C95" s="15">
        <v>-5</v>
      </c>
      <c r="D95" s="15">
        <v>-5</v>
      </c>
      <c r="E95" s="15">
        <v>-5</v>
      </c>
      <c r="F95" s="15">
        <v>-5</v>
      </c>
      <c r="G95" s="15">
        <v>-5</v>
      </c>
      <c r="H95" s="15">
        <v>-5</v>
      </c>
      <c r="I95" s="15">
        <v>-5</v>
      </c>
      <c r="J95" s="15">
        <v>-5</v>
      </c>
      <c r="K95" s="15">
        <v>-5</v>
      </c>
      <c r="L95" s="15">
        <v>-5</v>
      </c>
      <c r="M95" s="15">
        <v>-5</v>
      </c>
      <c r="N95" s="15">
        <v>-5</v>
      </c>
      <c r="O95" s="15">
        <v>-5</v>
      </c>
      <c r="P95" s="15">
        <v>-5</v>
      </c>
      <c r="Q95" s="15">
        <v>-5</v>
      </c>
      <c r="R95" s="15">
        <v>-5</v>
      </c>
      <c r="S95" s="15">
        <v>-5</v>
      </c>
      <c r="T95" s="15">
        <v>-5</v>
      </c>
      <c r="U95" s="15">
        <v>-5</v>
      </c>
      <c r="V95" s="15">
        <v>-5</v>
      </c>
      <c r="W95" s="15">
        <v>-5</v>
      </c>
      <c r="X95" s="15">
        <v>-5</v>
      </c>
      <c r="Y95" s="15">
        <v>-5</v>
      </c>
      <c r="Z95" s="15">
        <v>-5</v>
      </c>
      <c r="AA95" s="15">
        <v>-5</v>
      </c>
      <c r="AB95" s="15">
        <v>-5</v>
      </c>
      <c r="AC95" s="15">
        <v>-5</v>
      </c>
      <c r="AD95" s="15">
        <v>-5</v>
      </c>
      <c r="AE95" s="15">
        <v>-5</v>
      </c>
      <c r="AF95" s="15">
        <v>-5</v>
      </c>
      <c r="AG95" s="15"/>
    </row>
    <row r="96" spans="1:33" x14ac:dyDescent="0.25">
      <c r="A96" s="5">
        <v>85</v>
      </c>
      <c r="B96" s="5" t="s">
        <v>93</v>
      </c>
      <c r="C96" s="15">
        <v>-5</v>
      </c>
      <c r="D96" s="15">
        <v>-5</v>
      </c>
      <c r="E96" s="15">
        <v>-5</v>
      </c>
      <c r="F96" s="15">
        <v>-5</v>
      </c>
      <c r="G96" s="15">
        <v>-5</v>
      </c>
      <c r="H96" s="15">
        <v>-5</v>
      </c>
      <c r="I96" s="15">
        <v>-5</v>
      </c>
      <c r="J96" s="15">
        <v>-5</v>
      </c>
      <c r="K96" s="15">
        <v>-5</v>
      </c>
      <c r="L96" s="15">
        <v>-5</v>
      </c>
      <c r="M96" s="15">
        <v>-5</v>
      </c>
      <c r="N96" s="15">
        <v>-5</v>
      </c>
      <c r="O96" s="15">
        <v>-5</v>
      </c>
      <c r="P96" s="15">
        <v>-5</v>
      </c>
      <c r="Q96" s="15">
        <v>-5</v>
      </c>
      <c r="R96" s="15">
        <v>-5</v>
      </c>
      <c r="S96" s="15">
        <v>-5</v>
      </c>
      <c r="T96" s="15">
        <v>-5</v>
      </c>
      <c r="U96" s="15">
        <v>-5</v>
      </c>
      <c r="V96" s="15">
        <v>-5</v>
      </c>
      <c r="W96" s="15">
        <v>-5</v>
      </c>
      <c r="X96" s="15">
        <v>-5</v>
      </c>
      <c r="Y96" s="15">
        <v>-5</v>
      </c>
      <c r="Z96" s="15">
        <v>-5</v>
      </c>
      <c r="AA96" s="15">
        <v>-5</v>
      </c>
      <c r="AB96" s="15">
        <v>-5</v>
      </c>
      <c r="AC96" s="15">
        <v>-5</v>
      </c>
      <c r="AD96" s="15">
        <v>-5</v>
      </c>
      <c r="AE96" s="15">
        <v>-5</v>
      </c>
      <c r="AF96" s="15">
        <v>-5</v>
      </c>
      <c r="AG96" s="15"/>
    </row>
    <row r="97" spans="1:33" x14ac:dyDescent="0.25">
      <c r="A97" s="5">
        <v>86</v>
      </c>
      <c r="B97" s="5" t="s">
        <v>94</v>
      </c>
      <c r="C97" s="15">
        <v>-5</v>
      </c>
      <c r="D97" s="15">
        <v>-5</v>
      </c>
      <c r="E97" s="15">
        <v>-5</v>
      </c>
      <c r="F97" s="15">
        <v>-5</v>
      </c>
      <c r="G97" s="15">
        <v>-5</v>
      </c>
      <c r="H97" s="15">
        <v>-5</v>
      </c>
      <c r="I97" s="15">
        <v>-5</v>
      </c>
      <c r="J97" s="15">
        <v>-5</v>
      </c>
      <c r="K97" s="15">
        <v>-5</v>
      </c>
      <c r="L97" s="15">
        <v>-5</v>
      </c>
      <c r="M97" s="15">
        <v>-5</v>
      </c>
      <c r="N97" s="15">
        <v>-5</v>
      </c>
      <c r="O97" s="15">
        <v>-5</v>
      </c>
      <c r="P97" s="15">
        <v>-5</v>
      </c>
      <c r="Q97" s="15">
        <v>-5</v>
      </c>
      <c r="R97" s="15">
        <v>-5</v>
      </c>
      <c r="S97" s="15">
        <v>-5</v>
      </c>
      <c r="T97" s="15">
        <v>-5</v>
      </c>
      <c r="U97" s="15">
        <v>-5</v>
      </c>
      <c r="V97" s="15">
        <v>-5</v>
      </c>
      <c r="W97" s="15">
        <v>-5</v>
      </c>
      <c r="X97" s="15">
        <v>-5</v>
      </c>
      <c r="Y97" s="15">
        <v>-5</v>
      </c>
      <c r="Z97" s="15">
        <v>-5</v>
      </c>
      <c r="AA97" s="15">
        <v>-5</v>
      </c>
      <c r="AB97" s="15">
        <v>-5</v>
      </c>
      <c r="AC97" s="15">
        <v>-5</v>
      </c>
      <c r="AD97" s="15">
        <v>-5</v>
      </c>
      <c r="AE97" s="15">
        <v>-5</v>
      </c>
      <c r="AF97" s="15">
        <v>-5</v>
      </c>
      <c r="AG97" s="15"/>
    </row>
    <row r="98" spans="1:33" x14ac:dyDescent="0.25">
      <c r="A98" s="5">
        <v>87</v>
      </c>
      <c r="B98" s="5" t="s">
        <v>95</v>
      </c>
      <c r="C98" s="15">
        <v>-5</v>
      </c>
      <c r="D98" s="15">
        <v>-5</v>
      </c>
      <c r="E98" s="15">
        <v>-5</v>
      </c>
      <c r="F98" s="15">
        <v>-5</v>
      </c>
      <c r="G98" s="15">
        <v>-5</v>
      </c>
      <c r="H98" s="15">
        <v>-5</v>
      </c>
      <c r="I98" s="15">
        <v>-5</v>
      </c>
      <c r="J98" s="15">
        <v>-5</v>
      </c>
      <c r="K98" s="15">
        <v>-5</v>
      </c>
      <c r="L98" s="15">
        <v>-5</v>
      </c>
      <c r="M98" s="15">
        <v>-5</v>
      </c>
      <c r="N98" s="15">
        <v>-5</v>
      </c>
      <c r="O98" s="15">
        <v>-5</v>
      </c>
      <c r="P98" s="15">
        <v>-5</v>
      </c>
      <c r="Q98" s="15">
        <v>-5</v>
      </c>
      <c r="R98" s="15">
        <v>-5</v>
      </c>
      <c r="S98" s="15">
        <v>-5</v>
      </c>
      <c r="T98" s="15">
        <v>-5</v>
      </c>
      <c r="U98" s="15">
        <v>-5</v>
      </c>
      <c r="V98" s="15">
        <v>-5</v>
      </c>
      <c r="W98" s="15">
        <v>-5</v>
      </c>
      <c r="X98" s="15">
        <v>-5</v>
      </c>
      <c r="Y98" s="15">
        <v>-5</v>
      </c>
      <c r="Z98" s="15">
        <v>-5</v>
      </c>
      <c r="AA98" s="15">
        <v>-5</v>
      </c>
      <c r="AB98" s="15">
        <v>-5</v>
      </c>
      <c r="AC98" s="15">
        <v>-5</v>
      </c>
      <c r="AD98" s="15">
        <v>-5</v>
      </c>
      <c r="AE98" s="15">
        <v>-5</v>
      </c>
      <c r="AF98" s="15">
        <v>-5</v>
      </c>
      <c r="AG98" s="15"/>
    </row>
    <row r="99" spans="1:33" x14ac:dyDescent="0.25">
      <c r="A99" s="5">
        <v>88</v>
      </c>
      <c r="B99" s="5" t="s">
        <v>96</v>
      </c>
      <c r="C99" s="15">
        <v>-5</v>
      </c>
      <c r="D99" s="15">
        <v>-5</v>
      </c>
      <c r="E99" s="15">
        <v>-5</v>
      </c>
      <c r="F99" s="15">
        <v>-5</v>
      </c>
      <c r="G99" s="15">
        <v>-5</v>
      </c>
      <c r="H99" s="15">
        <v>-5</v>
      </c>
      <c r="I99" s="15">
        <v>-5</v>
      </c>
      <c r="J99" s="15">
        <v>-5</v>
      </c>
      <c r="K99" s="15">
        <v>-5</v>
      </c>
      <c r="L99" s="15">
        <v>-5</v>
      </c>
      <c r="M99" s="15">
        <v>-5</v>
      </c>
      <c r="N99" s="15">
        <v>-5</v>
      </c>
      <c r="O99" s="15">
        <v>-5</v>
      </c>
      <c r="P99" s="15">
        <v>-5</v>
      </c>
      <c r="Q99" s="15">
        <v>-5</v>
      </c>
      <c r="R99" s="15">
        <v>-5</v>
      </c>
      <c r="S99" s="15">
        <v>-5</v>
      </c>
      <c r="T99" s="15">
        <v>-5</v>
      </c>
      <c r="U99" s="15">
        <v>-5</v>
      </c>
      <c r="V99" s="15">
        <v>-5</v>
      </c>
      <c r="W99" s="15">
        <v>-5</v>
      </c>
      <c r="X99" s="15">
        <v>-5</v>
      </c>
      <c r="Y99" s="15">
        <v>-5</v>
      </c>
      <c r="Z99" s="15">
        <v>-5</v>
      </c>
      <c r="AA99" s="15">
        <v>-5</v>
      </c>
      <c r="AB99" s="15">
        <v>-5</v>
      </c>
      <c r="AC99" s="15">
        <v>-5</v>
      </c>
      <c r="AD99" s="15">
        <v>-5</v>
      </c>
      <c r="AE99" s="15">
        <v>-5</v>
      </c>
      <c r="AF99" s="15">
        <v>-5</v>
      </c>
      <c r="AG99" s="15"/>
    </row>
    <row r="100" spans="1:33" x14ac:dyDescent="0.25">
      <c r="A100" s="5">
        <v>89</v>
      </c>
      <c r="B100" s="5" t="s">
        <v>97</v>
      </c>
      <c r="C100" s="15">
        <v>-5</v>
      </c>
      <c r="D100" s="15">
        <v>-5</v>
      </c>
      <c r="E100" s="15">
        <v>-5</v>
      </c>
      <c r="F100" s="15">
        <v>-5</v>
      </c>
      <c r="G100" s="15">
        <v>-5</v>
      </c>
      <c r="H100" s="15">
        <v>-5</v>
      </c>
      <c r="I100" s="15">
        <v>-5</v>
      </c>
      <c r="J100" s="15">
        <v>-5</v>
      </c>
      <c r="K100" s="15">
        <v>-5</v>
      </c>
      <c r="L100" s="15">
        <v>-5</v>
      </c>
      <c r="M100" s="15">
        <v>-5</v>
      </c>
      <c r="N100" s="15">
        <v>-5</v>
      </c>
      <c r="O100" s="15">
        <v>-5</v>
      </c>
      <c r="P100" s="15">
        <v>-5</v>
      </c>
      <c r="Q100" s="15">
        <v>-5</v>
      </c>
      <c r="R100" s="15">
        <v>-5</v>
      </c>
      <c r="S100" s="15">
        <v>-5</v>
      </c>
      <c r="T100" s="15">
        <v>-5</v>
      </c>
      <c r="U100" s="15">
        <v>-5</v>
      </c>
      <c r="V100" s="15">
        <v>-5</v>
      </c>
      <c r="W100" s="15">
        <v>-5</v>
      </c>
      <c r="X100" s="15">
        <v>-5</v>
      </c>
      <c r="Y100" s="15">
        <v>-5</v>
      </c>
      <c r="Z100" s="15">
        <v>-5</v>
      </c>
      <c r="AA100" s="15">
        <v>-5</v>
      </c>
      <c r="AB100" s="15">
        <v>-5</v>
      </c>
      <c r="AC100" s="15">
        <v>-5</v>
      </c>
      <c r="AD100" s="15">
        <v>-5</v>
      </c>
      <c r="AE100" s="15">
        <v>-5</v>
      </c>
      <c r="AF100" s="15">
        <v>-5</v>
      </c>
      <c r="AG100" s="15"/>
    </row>
    <row r="101" spans="1:33" x14ac:dyDescent="0.25">
      <c r="A101" s="5">
        <v>90</v>
      </c>
      <c r="B101" s="5" t="s">
        <v>98</v>
      </c>
      <c r="C101" s="15">
        <v>-5</v>
      </c>
      <c r="D101" s="15">
        <v>-5</v>
      </c>
      <c r="E101" s="15">
        <v>-5</v>
      </c>
      <c r="F101" s="15">
        <v>-5</v>
      </c>
      <c r="G101" s="15">
        <v>-5</v>
      </c>
      <c r="H101" s="15">
        <v>-5</v>
      </c>
      <c r="I101" s="15">
        <v>-5</v>
      </c>
      <c r="J101" s="15">
        <v>-5</v>
      </c>
      <c r="K101" s="15">
        <v>-5</v>
      </c>
      <c r="L101" s="15">
        <v>-5</v>
      </c>
      <c r="M101" s="15">
        <v>-5</v>
      </c>
      <c r="N101" s="15">
        <v>-5</v>
      </c>
      <c r="O101" s="15">
        <v>-5</v>
      </c>
      <c r="P101" s="15">
        <v>-5</v>
      </c>
      <c r="Q101" s="15">
        <v>-5</v>
      </c>
      <c r="R101" s="15">
        <v>-5</v>
      </c>
      <c r="S101" s="15">
        <v>-5</v>
      </c>
      <c r="T101" s="15">
        <v>-5</v>
      </c>
      <c r="U101" s="15">
        <v>-5</v>
      </c>
      <c r="V101" s="15">
        <v>-5</v>
      </c>
      <c r="W101" s="15">
        <v>-5</v>
      </c>
      <c r="X101" s="15">
        <v>-5</v>
      </c>
      <c r="Y101" s="15">
        <v>-5</v>
      </c>
      <c r="Z101" s="15">
        <v>-5</v>
      </c>
      <c r="AA101" s="15">
        <v>-5</v>
      </c>
      <c r="AB101" s="15">
        <v>-5</v>
      </c>
      <c r="AC101" s="15">
        <v>-5</v>
      </c>
      <c r="AD101" s="15">
        <v>-5</v>
      </c>
      <c r="AE101" s="15">
        <v>-5</v>
      </c>
      <c r="AF101" s="15">
        <v>-5</v>
      </c>
      <c r="AG101" s="15"/>
    </row>
    <row r="102" spans="1:33" x14ac:dyDescent="0.25">
      <c r="A102" s="5">
        <v>91</v>
      </c>
      <c r="B102" s="5" t="s">
        <v>99</v>
      </c>
      <c r="C102" s="15">
        <v>-5</v>
      </c>
      <c r="D102" s="15">
        <v>-5</v>
      </c>
      <c r="E102" s="15">
        <v>-5</v>
      </c>
      <c r="F102" s="15">
        <v>-5</v>
      </c>
      <c r="G102" s="15">
        <v>-5</v>
      </c>
      <c r="H102" s="15">
        <v>-5</v>
      </c>
      <c r="I102" s="15">
        <v>-5</v>
      </c>
      <c r="J102" s="15">
        <v>-5</v>
      </c>
      <c r="K102" s="15">
        <v>-5</v>
      </c>
      <c r="L102" s="15">
        <v>-5</v>
      </c>
      <c r="M102" s="15">
        <v>-5</v>
      </c>
      <c r="N102" s="15">
        <v>-5</v>
      </c>
      <c r="O102" s="15">
        <v>-5</v>
      </c>
      <c r="P102" s="15">
        <v>-5</v>
      </c>
      <c r="Q102" s="15">
        <v>-5</v>
      </c>
      <c r="R102" s="15">
        <v>-5</v>
      </c>
      <c r="S102" s="15">
        <v>-5</v>
      </c>
      <c r="T102" s="15">
        <v>-5</v>
      </c>
      <c r="U102" s="15">
        <v>-5</v>
      </c>
      <c r="V102" s="15">
        <v>-5</v>
      </c>
      <c r="W102" s="15">
        <v>-5</v>
      </c>
      <c r="X102" s="15">
        <v>-5</v>
      </c>
      <c r="Y102" s="15">
        <v>-5</v>
      </c>
      <c r="Z102" s="15">
        <v>-5</v>
      </c>
      <c r="AA102" s="15">
        <v>-5</v>
      </c>
      <c r="AB102" s="15">
        <v>-5</v>
      </c>
      <c r="AC102" s="15">
        <v>-5</v>
      </c>
      <c r="AD102" s="15">
        <v>-5</v>
      </c>
      <c r="AE102" s="15">
        <v>-5</v>
      </c>
      <c r="AF102" s="15">
        <v>-5</v>
      </c>
      <c r="AG102" s="15"/>
    </row>
    <row r="103" spans="1:33" x14ac:dyDescent="0.25">
      <c r="A103" s="5">
        <v>92</v>
      </c>
      <c r="B103" s="5" t="s">
        <v>100</v>
      </c>
      <c r="C103" s="15">
        <v>-5</v>
      </c>
      <c r="D103" s="15">
        <v>-5</v>
      </c>
      <c r="E103" s="15">
        <v>-5</v>
      </c>
      <c r="F103" s="15">
        <v>-5</v>
      </c>
      <c r="G103" s="15">
        <v>-5</v>
      </c>
      <c r="H103" s="15">
        <v>-5</v>
      </c>
      <c r="I103" s="15">
        <v>-5</v>
      </c>
      <c r="J103" s="15">
        <v>-5</v>
      </c>
      <c r="K103" s="15">
        <v>-5</v>
      </c>
      <c r="L103" s="15">
        <v>-5</v>
      </c>
      <c r="M103" s="15">
        <v>-5</v>
      </c>
      <c r="N103" s="15">
        <v>-5</v>
      </c>
      <c r="O103" s="15">
        <v>-5</v>
      </c>
      <c r="P103" s="15">
        <v>-5</v>
      </c>
      <c r="Q103" s="15">
        <v>-5</v>
      </c>
      <c r="R103" s="15">
        <v>-5</v>
      </c>
      <c r="S103" s="15">
        <v>-5</v>
      </c>
      <c r="T103" s="15">
        <v>-5</v>
      </c>
      <c r="U103" s="15">
        <v>-5</v>
      </c>
      <c r="V103" s="15">
        <v>-5</v>
      </c>
      <c r="W103" s="15">
        <v>-5</v>
      </c>
      <c r="X103" s="15">
        <v>-5</v>
      </c>
      <c r="Y103" s="15">
        <v>-5</v>
      </c>
      <c r="Z103" s="15">
        <v>-5</v>
      </c>
      <c r="AA103" s="15">
        <v>-5</v>
      </c>
      <c r="AB103" s="15">
        <v>-5</v>
      </c>
      <c r="AC103" s="15">
        <v>-5</v>
      </c>
      <c r="AD103" s="15">
        <v>-5</v>
      </c>
      <c r="AE103" s="15">
        <v>-5</v>
      </c>
      <c r="AF103" s="15">
        <v>-5</v>
      </c>
      <c r="AG103" s="15"/>
    </row>
    <row r="104" spans="1:33" x14ac:dyDescent="0.25">
      <c r="A104" s="5">
        <v>93</v>
      </c>
      <c r="B104" s="5" t="s">
        <v>101</v>
      </c>
      <c r="C104" s="15">
        <v>-5</v>
      </c>
      <c r="D104" s="15">
        <v>-5</v>
      </c>
      <c r="E104" s="15">
        <v>-5</v>
      </c>
      <c r="F104" s="15">
        <v>-5</v>
      </c>
      <c r="G104" s="15">
        <v>-5</v>
      </c>
      <c r="H104" s="15">
        <v>-5</v>
      </c>
      <c r="I104" s="15">
        <v>-5</v>
      </c>
      <c r="J104" s="15">
        <v>-5</v>
      </c>
      <c r="K104" s="15">
        <v>-5</v>
      </c>
      <c r="L104" s="15">
        <v>-5</v>
      </c>
      <c r="M104" s="15">
        <v>-5</v>
      </c>
      <c r="N104" s="15">
        <v>-5</v>
      </c>
      <c r="O104" s="15">
        <v>-5</v>
      </c>
      <c r="P104" s="15">
        <v>-5</v>
      </c>
      <c r="Q104" s="15">
        <v>-5</v>
      </c>
      <c r="R104" s="15">
        <v>-5</v>
      </c>
      <c r="S104" s="15">
        <v>-5</v>
      </c>
      <c r="T104" s="15">
        <v>-5</v>
      </c>
      <c r="U104" s="15">
        <v>-5</v>
      </c>
      <c r="V104" s="15">
        <v>-5</v>
      </c>
      <c r="W104" s="15">
        <v>-5</v>
      </c>
      <c r="X104" s="15">
        <v>-5</v>
      </c>
      <c r="Y104" s="15">
        <v>-5</v>
      </c>
      <c r="Z104" s="15">
        <v>-5</v>
      </c>
      <c r="AA104" s="15">
        <v>-5</v>
      </c>
      <c r="AB104" s="15">
        <v>-5</v>
      </c>
      <c r="AC104" s="15">
        <v>-5</v>
      </c>
      <c r="AD104" s="15">
        <v>-5</v>
      </c>
      <c r="AE104" s="15">
        <v>-5</v>
      </c>
      <c r="AF104" s="15">
        <v>-5</v>
      </c>
      <c r="AG104" s="15"/>
    </row>
    <row r="105" spans="1:33" x14ac:dyDescent="0.25">
      <c r="A105" s="5">
        <v>94</v>
      </c>
      <c r="B105" s="5" t="s">
        <v>102</v>
      </c>
      <c r="C105" s="15">
        <v>-5</v>
      </c>
      <c r="D105" s="15">
        <v>-5</v>
      </c>
      <c r="E105" s="15">
        <v>-5</v>
      </c>
      <c r="F105" s="15">
        <v>-5</v>
      </c>
      <c r="G105" s="15">
        <v>-5</v>
      </c>
      <c r="H105" s="15">
        <v>-5</v>
      </c>
      <c r="I105" s="15">
        <v>-5</v>
      </c>
      <c r="J105" s="15">
        <v>-5</v>
      </c>
      <c r="K105" s="15">
        <v>-5</v>
      </c>
      <c r="L105" s="15">
        <v>-5</v>
      </c>
      <c r="M105" s="15">
        <v>-5</v>
      </c>
      <c r="N105" s="15">
        <v>-5</v>
      </c>
      <c r="O105" s="15">
        <v>-5</v>
      </c>
      <c r="P105" s="15">
        <v>-5</v>
      </c>
      <c r="Q105" s="15">
        <v>-5</v>
      </c>
      <c r="R105" s="15">
        <v>-5</v>
      </c>
      <c r="S105" s="15">
        <v>-5</v>
      </c>
      <c r="T105" s="15">
        <v>-5</v>
      </c>
      <c r="U105" s="15">
        <v>-5</v>
      </c>
      <c r="V105" s="15">
        <v>-5</v>
      </c>
      <c r="W105" s="15">
        <v>-5</v>
      </c>
      <c r="X105" s="15">
        <v>-5</v>
      </c>
      <c r="Y105" s="15">
        <v>-5</v>
      </c>
      <c r="Z105" s="15">
        <v>-5</v>
      </c>
      <c r="AA105" s="15">
        <v>-5</v>
      </c>
      <c r="AB105" s="15">
        <v>-5</v>
      </c>
      <c r="AC105" s="15">
        <v>-5</v>
      </c>
      <c r="AD105" s="15">
        <v>-5</v>
      </c>
      <c r="AE105" s="15">
        <v>-5</v>
      </c>
      <c r="AF105" s="15">
        <v>-5</v>
      </c>
      <c r="AG105" s="15"/>
    </row>
    <row r="106" spans="1:33" x14ac:dyDescent="0.25">
      <c r="A106" s="5">
        <v>95</v>
      </c>
      <c r="B106" s="5" t="s">
        <v>103</v>
      </c>
      <c r="C106" s="15">
        <v>-5</v>
      </c>
      <c r="D106" s="15">
        <v>-5</v>
      </c>
      <c r="E106" s="15">
        <v>-5</v>
      </c>
      <c r="F106" s="15">
        <v>-5</v>
      </c>
      <c r="G106" s="15">
        <v>-5</v>
      </c>
      <c r="H106" s="15">
        <v>-5</v>
      </c>
      <c r="I106" s="15">
        <v>-5</v>
      </c>
      <c r="J106" s="15">
        <v>-5</v>
      </c>
      <c r="K106" s="15">
        <v>-5</v>
      </c>
      <c r="L106" s="15">
        <v>-5</v>
      </c>
      <c r="M106" s="15">
        <v>-5</v>
      </c>
      <c r="N106" s="15">
        <v>-5</v>
      </c>
      <c r="O106" s="15">
        <v>-5</v>
      </c>
      <c r="P106" s="15">
        <v>-5</v>
      </c>
      <c r="Q106" s="15">
        <v>-5</v>
      </c>
      <c r="R106" s="15">
        <v>-5</v>
      </c>
      <c r="S106" s="15">
        <v>-5</v>
      </c>
      <c r="T106" s="15">
        <v>-5</v>
      </c>
      <c r="U106" s="15">
        <v>-5</v>
      </c>
      <c r="V106" s="15">
        <v>-5</v>
      </c>
      <c r="W106" s="15">
        <v>-5</v>
      </c>
      <c r="X106" s="15">
        <v>-5</v>
      </c>
      <c r="Y106" s="15">
        <v>-5</v>
      </c>
      <c r="Z106" s="15">
        <v>-5</v>
      </c>
      <c r="AA106" s="15">
        <v>-5</v>
      </c>
      <c r="AB106" s="15">
        <v>-5</v>
      </c>
      <c r="AC106" s="15">
        <v>-5</v>
      </c>
      <c r="AD106" s="15">
        <v>-5</v>
      </c>
      <c r="AE106" s="15">
        <v>-5</v>
      </c>
      <c r="AF106" s="15">
        <v>-5</v>
      </c>
      <c r="AG106" s="15"/>
    </row>
    <row r="107" spans="1:33" x14ac:dyDescent="0.25">
      <c r="A107" s="5">
        <v>96</v>
      </c>
      <c r="B107" s="5" t="s">
        <v>104</v>
      </c>
      <c r="C107" s="15">
        <v>-5</v>
      </c>
      <c r="D107" s="15">
        <v>-5</v>
      </c>
      <c r="E107" s="15">
        <v>-5</v>
      </c>
      <c r="F107" s="15">
        <v>-5</v>
      </c>
      <c r="G107" s="15">
        <v>-5</v>
      </c>
      <c r="H107" s="15">
        <v>-5</v>
      </c>
      <c r="I107" s="15">
        <v>-5</v>
      </c>
      <c r="J107" s="15">
        <v>-5</v>
      </c>
      <c r="K107" s="15">
        <v>-5</v>
      </c>
      <c r="L107" s="15">
        <v>-5</v>
      </c>
      <c r="M107" s="15">
        <v>-5</v>
      </c>
      <c r="N107" s="15">
        <v>-5</v>
      </c>
      <c r="O107" s="15">
        <v>-5</v>
      </c>
      <c r="P107" s="15">
        <v>-5</v>
      </c>
      <c r="Q107" s="15">
        <v>-5</v>
      </c>
      <c r="R107" s="15">
        <v>-5</v>
      </c>
      <c r="S107" s="15">
        <v>-5</v>
      </c>
      <c r="T107" s="15">
        <v>-5</v>
      </c>
      <c r="U107" s="15">
        <v>-5</v>
      </c>
      <c r="V107" s="15">
        <v>-5</v>
      </c>
      <c r="W107" s="15">
        <v>-5</v>
      </c>
      <c r="X107" s="15">
        <v>-5</v>
      </c>
      <c r="Y107" s="15">
        <v>-5</v>
      </c>
      <c r="Z107" s="15">
        <v>-5</v>
      </c>
      <c r="AA107" s="15">
        <v>-5</v>
      </c>
      <c r="AB107" s="15">
        <v>-5</v>
      </c>
      <c r="AC107" s="15">
        <v>-5</v>
      </c>
      <c r="AD107" s="15">
        <v>-5</v>
      </c>
      <c r="AE107" s="15">
        <v>-5</v>
      </c>
      <c r="AF107" s="15">
        <v>-5</v>
      </c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-0.05</v>
      </c>
      <c r="D108" s="10">
        <f t="shared" ref="D108:Y108" si="0">SUM(D12:D107)/4000</f>
        <v>-0.05</v>
      </c>
      <c r="E108" s="10">
        <f t="shared" si="0"/>
        <v>-0.05</v>
      </c>
      <c r="F108" s="10">
        <f t="shared" si="0"/>
        <v>-0.05</v>
      </c>
      <c r="G108" s="10">
        <f t="shared" si="0"/>
        <v>-0.05</v>
      </c>
      <c r="H108" s="10">
        <f t="shared" si="0"/>
        <v>-0.05</v>
      </c>
      <c r="I108" s="10">
        <f t="shared" si="0"/>
        <v>-0.05</v>
      </c>
      <c r="J108" s="10">
        <f t="shared" si="0"/>
        <v>-0.05</v>
      </c>
      <c r="K108" s="10">
        <f t="shared" si="0"/>
        <v>-0.05</v>
      </c>
      <c r="L108" s="10">
        <f t="shared" si="0"/>
        <v>-0.05</v>
      </c>
      <c r="M108" s="10">
        <f t="shared" si="0"/>
        <v>-0.05</v>
      </c>
      <c r="N108" s="10">
        <f t="shared" si="0"/>
        <v>-0.05</v>
      </c>
      <c r="O108" s="10">
        <f t="shared" si="0"/>
        <v>-0.05</v>
      </c>
      <c r="P108" s="10">
        <f t="shared" si="0"/>
        <v>-0.05</v>
      </c>
      <c r="Q108" s="10">
        <f t="shared" si="0"/>
        <v>-0.05</v>
      </c>
      <c r="R108" s="10">
        <f t="shared" si="0"/>
        <v>-0.05</v>
      </c>
      <c r="S108" s="10">
        <f t="shared" si="0"/>
        <v>-0.05</v>
      </c>
      <c r="T108" s="10">
        <f t="shared" si="0"/>
        <v>-0.05</v>
      </c>
      <c r="U108" s="10">
        <f t="shared" si="0"/>
        <v>-0.05</v>
      </c>
      <c r="V108" s="10">
        <f t="shared" si="0"/>
        <v>-0.05</v>
      </c>
      <c r="W108" s="10">
        <f t="shared" si="0"/>
        <v>-0.05</v>
      </c>
      <c r="X108" s="10">
        <f t="shared" si="0"/>
        <v>-0.05</v>
      </c>
      <c r="Y108" s="10">
        <f t="shared" si="0"/>
        <v>-0.05</v>
      </c>
      <c r="Z108" s="10">
        <f>SUM(Z12:Z107)/4000</f>
        <v>-0.05</v>
      </c>
      <c r="AA108" s="10">
        <f t="shared" ref="AA108:AG108" si="1">SUM(AA12:AA107)/4000</f>
        <v>-0.05</v>
      </c>
      <c r="AB108" s="10">
        <f t="shared" si="1"/>
        <v>-0.05</v>
      </c>
      <c r="AC108" s="10">
        <f t="shared" si="1"/>
        <v>-0.05</v>
      </c>
      <c r="AD108" s="10">
        <f t="shared" si="1"/>
        <v>-0.05</v>
      </c>
      <c r="AE108" s="10">
        <f t="shared" si="1"/>
        <v>-0.05</v>
      </c>
      <c r="AF108" s="10">
        <f t="shared" si="1"/>
        <v>-0.05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-5</v>
      </c>
      <c r="D110" s="10">
        <f t="shared" ref="D110:Y110" si="4">MIN(D12:D107)</f>
        <v>-5</v>
      </c>
      <c r="E110" s="10">
        <f t="shared" si="4"/>
        <v>-5</v>
      </c>
      <c r="F110" s="10">
        <f t="shared" si="4"/>
        <v>-5</v>
      </c>
      <c r="G110" s="10">
        <f t="shared" si="4"/>
        <v>-5</v>
      </c>
      <c r="H110" s="10">
        <f t="shared" si="4"/>
        <v>-5</v>
      </c>
      <c r="I110" s="10">
        <f t="shared" si="4"/>
        <v>-5</v>
      </c>
      <c r="J110" s="10">
        <f t="shared" si="4"/>
        <v>-5</v>
      </c>
      <c r="K110" s="10">
        <f t="shared" si="4"/>
        <v>-5</v>
      </c>
      <c r="L110" s="10">
        <f t="shared" si="4"/>
        <v>-5</v>
      </c>
      <c r="M110" s="10">
        <f t="shared" si="4"/>
        <v>-5</v>
      </c>
      <c r="N110" s="10">
        <f t="shared" si="4"/>
        <v>-5</v>
      </c>
      <c r="O110" s="10">
        <f t="shared" si="4"/>
        <v>-5</v>
      </c>
      <c r="P110" s="10">
        <f t="shared" si="4"/>
        <v>-5</v>
      </c>
      <c r="Q110" s="10">
        <f t="shared" si="4"/>
        <v>-5</v>
      </c>
      <c r="R110" s="10">
        <f t="shared" si="4"/>
        <v>-5</v>
      </c>
      <c r="S110" s="10">
        <f t="shared" si="4"/>
        <v>-5</v>
      </c>
      <c r="T110" s="10">
        <f t="shared" si="4"/>
        <v>-5</v>
      </c>
      <c r="U110" s="10">
        <f t="shared" si="4"/>
        <v>-5</v>
      </c>
      <c r="V110" s="10">
        <f t="shared" si="4"/>
        <v>-5</v>
      </c>
      <c r="W110" s="10">
        <f t="shared" si="4"/>
        <v>-5</v>
      </c>
      <c r="X110" s="10">
        <f t="shared" si="4"/>
        <v>-5</v>
      </c>
      <c r="Y110" s="10">
        <f t="shared" si="4"/>
        <v>-5</v>
      </c>
      <c r="Z110" s="10">
        <f>MIN(Z12:Z107)</f>
        <v>-5</v>
      </c>
      <c r="AA110" s="10">
        <f t="shared" ref="AA110:AG110" si="5">MIN(AA12:AA107)</f>
        <v>-5</v>
      </c>
      <c r="AB110" s="10">
        <f t="shared" si="5"/>
        <v>-5</v>
      </c>
      <c r="AC110" s="10">
        <f t="shared" si="5"/>
        <v>-5</v>
      </c>
      <c r="AD110" s="10">
        <f t="shared" si="5"/>
        <v>-5</v>
      </c>
      <c r="AE110" s="10">
        <f t="shared" si="5"/>
        <v>-5</v>
      </c>
      <c r="AF110" s="10">
        <f t="shared" si="5"/>
        <v>-5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>
        <f>AVERAGE(C12:C107)</f>
        <v>-2.0833333333333335</v>
      </c>
      <c r="D111" s="10">
        <f t="shared" ref="D111:Y111" si="6">AVERAGE(D12:D107)</f>
        <v>-2.0833333333333335</v>
      </c>
      <c r="E111" s="10">
        <f t="shared" si="6"/>
        <v>-2.0833333333333335</v>
      </c>
      <c r="F111" s="10">
        <f t="shared" si="6"/>
        <v>-2.0833333333333335</v>
      </c>
      <c r="G111" s="10">
        <f t="shared" si="6"/>
        <v>-2.0833333333333335</v>
      </c>
      <c r="H111" s="10">
        <f t="shared" si="6"/>
        <v>-2.0833333333333335</v>
      </c>
      <c r="I111" s="10">
        <f t="shared" si="6"/>
        <v>-2.0833333333333335</v>
      </c>
      <c r="J111" s="10">
        <f t="shared" si="6"/>
        <v>-2.0833333333333335</v>
      </c>
      <c r="K111" s="10">
        <f t="shared" si="6"/>
        <v>-2.0833333333333335</v>
      </c>
      <c r="L111" s="10">
        <f t="shared" si="6"/>
        <v>-2.0833333333333335</v>
      </c>
      <c r="M111" s="10">
        <f t="shared" si="6"/>
        <v>-2.0833333333333335</v>
      </c>
      <c r="N111" s="10">
        <f t="shared" si="6"/>
        <v>-2.0833333333333335</v>
      </c>
      <c r="O111" s="10">
        <f t="shared" si="6"/>
        <v>-2.0833333333333335</v>
      </c>
      <c r="P111" s="10">
        <f t="shared" si="6"/>
        <v>-2.0833333333333335</v>
      </c>
      <c r="Q111" s="10">
        <f t="shared" si="6"/>
        <v>-2.0833333333333335</v>
      </c>
      <c r="R111" s="10">
        <f t="shared" si="6"/>
        <v>-2.0833333333333335</v>
      </c>
      <c r="S111" s="10">
        <f t="shared" si="6"/>
        <v>-2.0833333333333335</v>
      </c>
      <c r="T111" s="10">
        <f t="shared" si="6"/>
        <v>-2.0833333333333335</v>
      </c>
      <c r="U111" s="10">
        <f t="shared" si="6"/>
        <v>-2.0833333333333335</v>
      </c>
      <c r="V111" s="10">
        <f t="shared" si="6"/>
        <v>-2.0833333333333335</v>
      </c>
      <c r="W111" s="10">
        <f t="shared" si="6"/>
        <v>-2.0833333333333335</v>
      </c>
      <c r="X111" s="10">
        <f t="shared" si="6"/>
        <v>-2.0833333333333335</v>
      </c>
      <c r="Y111" s="10">
        <f t="shared" si="6"/>
        <v>-2.0833333333333335</v>
      </c>
      <c r="Z111" s="10">
        <f>AVERAGE(Z12:Z107)</f>
        <v>-2.0833333333333335</v>
      </c>
      <c r="AA111" s="10">
        <f t="shared" ref="AA111:AG111" si="7">AVERAGE(AA12:AA107)</f>
        <v>-2.0833333333333335</v>
      </c>
      <c r="AB111" s="10">
        <f t="shared" si="7"/>
        <v>-2.0833333333333335</v>
      </c>
      <c r="AC111" s="10">
        <f t="shared" si="7"/>
        <v>-2.0833333333333335</v>
      </c>
      <c r="AD111" s="10">
        <f t="shared" si="7"/>
        <v>-2.0833333333333335</v>
      </c>
      <c r="AE111" s="10">
        <f t="shared" si="7"/>
        <v>-2.0833333333333335</v>
      </c>
      <c r="AF111" s="10">
        <f t="shared" si="7"/>
        <v>-2.0833333333333335</v>
      </c>
      <c r="AG111" s="10" t="e">
        <f t="shared" si="7"/>
        <v>#DIV/0!</v>
      </c>
    </row>
    <row r="114" spans="3:32" x14ac:dyDescent="0.25">
      <c r="C114" s="2">
        <v>3.32</v>
      </c>
      <c r="D114" s="2">
        <v>3.32</v>
      </c>
      <c r="E114" s="2">
        <v>3.32</v>
      </c>
      <c r="F114" s="2">
        <v>3.32</v>
      </c>
      <c r="G114" s="2">
        <v>3.32</v>
      </c>
      <c r="H114" s="2">
        <v>3.38</v>
      </c>
      <c r="I114" s="2">
        <v>3.38</v>
      </c>
      <c r="J114" s="2">
        <v>3.38</v>
      </c>
      <c r="K114" s="2">
        <v>3.38</v>
      </c>
      <c r="L114" s="2">
        <v>3.38</v>
      </c>
      <c r="M114" s="2">
        <v>3.38</v>
      </c>
      <c r="N114" s="2">
        <v>3.38</v>
      </c>
      <c r="O114" s="2">
        <v>3.55</v>
      </c>
      <c r="P114" s="2">
        <v>3.55</v>
      </c>
      <c r="Q114" s="2">
        <v>3.55</v>
      </c>
      <c r="R114" s="2">
        <v>3.55</v>
      </c>
      <c r="S114" s="2">
        <v>3.55</v>
      </c>
      <c r="T114" s="2">
        <v>3.55</v>
      </c>
      <c r="U114" s="2">
        <v>3.55</v>
      </c>
      <c r="V114" s="2">
        <v>3.59</v>
      </c>
      <c r="W114" s="2">
        <v>3.59</v>
      </c>
      <c r="X114" s="2">
        <v>3.59</v>
      </c>
      <c r="Y114" s="2">
        <v>3.59</v>
      </c>
      <c r="Z114" s="2">
        <v>3.59</v>
      </c>
      <c r="AA114" s="2">
        <v>3.59</v>
      </c>
      <c r="AB114" s="2">
        <v>3.59</v>
      </c>
      <c r="AC114" s="2">
        <v>3.59</v>
      </c>
      <c r="AD114" s="2">
        <v>3.59</v>
      </c>
      <c r="AE114" s="2">
        <v>3.59</v>
      </c>
      <c r="AF114" s="2">
        <v>3.59</v>
      </c>
    </row>
  </sheetData>
  <mergeCells count="1">
    <mergeCell ref="A3:B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zoomScale="90" zoomScaleNormal="90" workbookViewId="0">
      <selection activeCell="E12" sqref="E12"/>
    </sheetView>
  </sheetViews>
  <sheetFormatPr defaultRowHeight="15" x14ac:dyDescent="0.25"/>
  <cols>
    <col min="1" max="1" width="13.42578125" customWidth="1"/>
    <col min="3" max="3" width="10.140625" customWidth="1"/>
    <col min="4" max="4" width="11.140625" customWidth="1"/>
  </cols>
  <sheetData>
    <row r="1" spans="1:32" ht="28.5" x14ac:dyDescent="0.45">
      <c r="A1" s="68">
        <v>45901</v>
      </c>
      <c r="B1" s="26" t="s">
        <v>153</v>
      </c>
    </row>
    <row r="2" spans="1:32" x14ac:dyDescent="0.25">
      <c r="A2" s="55" t="s">
        <v>111</v>
      </c>
      <c r="B2" s="25">
        <v>1</v>
      </c>
      <c r="C2" s="25">
        <v>2</v>
      </c>
      <c r="D2" s="25">
        <v>3</v>
      </c>
      <c r="E2" s="25">
        <v>4</v>
      </c>
      <c r="F2" s="25">
        <v>5</v>
      </c>
      <c r="G2" s="25">
        <v>6</v>
      </c>
      <c r="H2" s="25">
        <v>7</v>
      </c>
      <c r="I2" s="25">
        <v>8</v>
      </c>
      <c r="J2" s="25">
        <v>9</v>
      </c>
      <c r="K2" s="25">
        <v>10</v>
      </c>
      <c r="L2" s="25">
        <v>11</v>
      </c>
      <c r="M2" s="25">
        <v>12</v>
      </c>
      <c r="N2" s="25">
        <v>13</v>
      </c>
      <c r="O2" s="25">
        <v>14</v>
      </c>
      <c r="P2" s="25">
        <v>15</v>
      </c>
      <c r="Q2" s="25">
        <v>16</v>
      </c>
      <c r="R2" s="25">
        <v>17</v>
      </c>
      <c r="S2" s="25">
        <v>18</v>
      </c>
      <c r="T2" s="25">
        <v>19</v>
      </c>
      <c r="U2" s="25">
        <v>20</v>
      </c>
      <c r="V2" s="25">
        <v>21</v>
      </c>
      <c r="W2" s="25">
        <v>22</v>
      </c>
      <c r="X2" s="25">
        <v>23</v>
      </c>
      <c r="Y2" s="25">
        <v>24</v>
      </c>
      <c r="Z2" s="25">
        <v>25</v>
      </c>
      <c r="AA2" s="25">
        <v>26</v>
      </c>
      <c r="AB2" s="25">
        <v>27</v>
      </c>
      <c r="AC2" s="25">
        <v>28</v>
      </c>
      <c r="AD2" s="25">
        <v>29</v>
      </c>
      <c r="AE2" s="25">
        <v>30</v>
      </c>
      <c r="AF2" s="25">
        <v>31</v>
      </c>
    </row>
    <row r="3" spans="1:32" x14ac:dyDescent="0.25">
      <c r="A3" s="27">
        <v>1</v>
      </c>
      <c r="B3" s="52">
        <v>1.4064999999999999</v>
      </c>
      <c r="C3" s="52">
        <v>1.2124999999999999</v>
      </c>
      <c r="D3" s="52">
        <v>1.2124999999999999</v>
      </c>
      <c r="E3" s="52">
        <v>1.2124999999999999</v>
      </c>
      <c r="F3" s="52">
        <v>9.7000000000000003E-2</v>
      </c>
      <c r="G3" s="52">
        <v>2.2406999999999999</v>
      </c>
      <c r="H3" s="52">
        <v>2.3376999999999999</v>
      </c>
      <c r="I3" s="52">
        <v>4.0351999999999997</v>
      </c>
      <c r="J3" s="52">
        <v>0</v>
      </c>
      <c r="K3" s="52">
        <v>0</v>
      </c>
      <c r="L3" s="52">
        <v>0</v>
      </c>
      <c r="M3" s="52">
        <v>0</v>
      </c>
      <c r="N3" s="52">
        <v>0</v>
      </c>
      <c r="O3" s="52">
        <v>1.8720999999999999</v>
      </c>
      <c r="P3" s="52">
        <v>0</v>
      </c>
      <c r="Q3" s="52">
        <v>0</v>
      </c>
      <c r="R3" s="52">
        <v>0</v>
      </c>
      <c r="S3" s="52">
        <v>0</v>
      </c>
      <c r="T3" s="52">
        <v>0</v>
      </c>
      <c r="U3" s="52">
        <v>0</v>
      </c>
      <c r="V3" s="52">
        <v>0</v>
      </c>
      <c r="W3" s="52">
        <v>0</v>
      </c>
      <c r="X3" s="52">
        <v>0.28129999999999999</v>
      </c>
      <c r="Y3" s="52">
        <v>0</v>
      </c>
      <c r="Z3" s="52">
        <v>0</v>
      </c>
      <c r="AA3" s="52">
        <v>0</v>
      </c>
      <c r="AB3" s="52">
        <v>0</v>
      </c>
      <c r="AC3" s="52">
        <v>0</v>
      </c>
      <c r="AD3" s="52">
        <v>0</v>
      </c>
      <c r="AE3" s="52">
        <v>0</v>
      </c>
      <c r="AF3" s="52">
        <v>0</v>
      </c>
    </row>
    <row r="4" spans="1:32" x14ac:dyDescent="0.25">
      <c r="A4" s="27">
        <v>2</v>
      </c>
      <c r="B4" s="52">
        <v>1.4064999999999999</v>
      </c>
      <c r="C4" s="52">
        <v>1.2124999999999999</v>
      </c>
      <c r="D4" s="52">
        <v>1.2124999999999999</v>
      </c>
      <c r="E4" s="52">
        <v>1.2124999999999999</v>
      </c>
      <c r="F4" s="52">
        <v>9.7000000000000003E-2</v>
      </c>
      <c r="G4" s="52">
        <v>2.2406999999999999</v>
      </c>
      <c r="H4" s="52">
        <v>2.3376999999999999</v>
      </c>
      <c r="I4" s="52">
        <v>4.0351999999999997</v>
      </c>
      <c r="J4" s="52">
        <v>0</v>
      </c>
      <c r="K4" s="52">
        <v>0</v>
      </c>
      <c r="L4" s="52">
        <v>0</v>
      </c>
      <c r="M4" s="52">
        <v>0</v>
      </c>
      <c r="N4" s="52">
        <v>0</v>
      </c>
      <c r="O4" s="52">
        <v>1.8720999999999999</v>
      </c>
      <c r="P4" s="52">
        <v>0</v>
      </c>
      <c r="Q4" s="52">
        <v>0</v>
      </c>
      <c r="R4" s="52">
        <v>0</v>
      </c>
      <c r="S4" s="52">
        <v>0</v>
      </c>
      <c r="T4" s="52">
        <v>0</v>
      </c>
      <c r="U4" s="52">
        <v>0</v>
      </c>
      <c r="V4" s="52">
        <v>0</v>
      </c>
      <c r="W4" s="52">
        <v>0</v>
      </c>
      <c r="X4" s="52">
        <v>0.28129999999999999</v>
      </c>
      <c r="Y4" s="52">
        <v>0</v>
      </c>
      <c r="Z4" s="52">
        <v>0</v>
      </c>
      <c r="AA4" s="52">
        <v>0</v>
      </c>
      <c r="AB4" s="52">
        <v>0</v>
      </c>
      <c r="AC4" s="52">
        <v>0</v>
      </c>
      <c r="AD4" s="52">
        <v>0</v>
      </c>
      <c r="AE4" s="52">
        <v>0</v>
      </c>
      <c r="AF4" s="52">
        <v>0</v>
      </c>
    </row>
    <row r="5" spans="1:32" x14ac:dyDescent="0.25">
      <c r="A5" s="27">
        <v>3</v>
      </c>
      <c r="B5" s="52">
        <v>1.4064999999999999</v>
      </c>
      <c r="C5" s="52">
        <v>1.2124999999999999</v>
      </c>
      <c r="D5" s="52">
        <v>1.2124999999999999</v>
      </c>
      <c r="E5" s="52">
        <v>1.2124999999999999</v>
      </c>
      <c r="F5" s="52">
        <v>9.7000000000000003E-2</v>
      </c>
      <c r="G5" s="52">
        <v>2.2406999999999999</v>
      </c>
      <c r="H5" s="52">
        <v>2.3376999999999999</v>
      </c>
      <c r="I5" s="52">
        <v>4.0351999999999997</v>
      </c>
      <c r="J5" s="52">
        <v>0</v>
      </c>
      <c r="K5" s="52">
        <v>0</v>
      </c>
      <c r="L5" s="52">
        <v>0</v>
      </c>
      <c r="M5" s="52">
        <v>0</v>
      </c>
      <c r="N5" s="52">
        <v>0</v>
      </c>
      <c r="O5" s="52">
        <v>1.8720999999999999</v>
      </c>
      <c r="P5" s="52">
        <v>0</v>
      </c>
      <c r="Q5" s="52">
        <v>0</v>
      </c>
      <c r="R5" s="52">
        <v>0</v>
      </c>
      <c r="S5" s="52">
        <v>0</v>
      </c>
      <c r="T5" s="52">
        <v>0</v>
      </c>
      <c r="U5" s="52">
        <v>0</v>
      </c>
      <c r="V5" s="52">
        <v>0</v>
      </c>
      <c r="W5" s="52">
        <v>0</v>
      </c>
      <c r="X5" s="52">
        <v>0.28129999999999999</v>
      </c>
      <c r="Y5" s="52">
        <v>0</v>
      </c>
      <c r="Z5" s="52">
        <v>0</v>
      </c>
      <c r="AA5" s="52">
        <v>0</v>
      </c>
      <c r="AB5" s="52">
        <v>0</v>
      </c>
      <c r="AC5" s="52">
        <v>0</v>
      </c>
      <c r="AD5" s="52">
        <v>0</v>
      </c>
      <c r="AE5" s="52">
        <v>0</v>
      </c>
      <c r="AF5" s="52">
        <v>0</v>
      </c>
    </row>
    <row r="6" spans="1:32" x14ac:dyDescent="0.25">
      <c r="A6" s="27">
        <v>4</v>
      </c>
      <c r="B6" s="52">
        <v>1.4064999999999999</v>
      </c>
      <c r="C6" s="52">
        <v>1.2124999999999999</v>
      </c>
      <c r="D6" s="52">
        <v>1.2124999999999999</v>
      </c>
      <c r="E6" s="52">
        <v>1.2124999999999999</v>
      </c>
      <c r="F6" s="52">
        <v>9.7000000000000003E-2</v>
      </c>
      <c r="G6" s="52">
        <v>2.2406999999999999</v>
      </c>
      <c r="H6" s="52">
        <v>2.3376999999999999</v>
      </c>
      <c r="I6" s="52">
        <v>4.0351999999999997</v>
      </c>
      <c r="J6" s="52">
        <v>0</v>
      </c>
      <c r="K6" s="52">
        <v>0</v>
      </c>
      <c r="L6" s="52">
        <v>0</v>
      </c>
      <c r="M6" s="52">
        <v>0</v>
      </c>
      <c r="N6" s="52">
        <v>0</v>
      </c>
      <c r="O6" s="52">
        <v>1.8720999999999999</v>
      </c>
      <c r="P6" s="52">
        <v>0</v>
      </c>
      <c r="Q6" s="52">
        <v>0</v>
      </c>
      <c r="R6" s="52">
        <v>0</v>
      </c>
      <c r="S6" s="52">
        <v>0</v>
      </c>
      <c r="T6" s="52">
        <v>0</v>
      </c>
      <c r="U6" s="52">
        <v>0</v>
      </c>
      <c r="V6" s="52">
        <v>0</v>
      </c>
      <c r="W6" s="52">
        <v>0</v>
      </c>
      <c r="X6" s="52">
        <v>0.28129999999999999</v>
      </c>
      <c r="Y6" s="52">
        <v>0</v>
      </c>
      <c r="Z6" s="52">
        <v>0</v>
      </c>
      <c r="AA6" s="52">
        <v>0</v>
      </c>
      <c r="AB6" s="52">
        <v>0</v>
      </c>
      <c r="AC6" s="52">
        <v>0</v>
      </c>
      <c r="AD6" s="52">
        <v>0</v>
      </c>
      <c r="AE6" s="52">
        <v>0</v>
      </c>
      <c r="AF6" s="52">
        <v>0</v>
      </c>
    </row>
    <row r="7" spans="1:32" x14ac:dyDescent="0.25">
      <c r="A7" s="27">
        <v>5</v>
      </c>
      <c r="B7" s="52">
        <v>1.4064999999999999</v>
      </c>
      <c r="C7" s="52">
        <v>1.2124999999999999</v>
      </c>
      <c r="D7" s="52">
        <v>1.2124999999999999</v>
      </c>
      <c r="E7" s="52">
        <v>1.2124999999999999</v>
      </c>
      <c r="F7" s="52">
        <v>9.7000000000000003E-2</v>
      </c>
      <c r="G7" s="52">
        <v>2.2406999999999999</v>
      </c>
      <c r="H7" s="52">
        <v>2.3376999999999999</v>
      </c>
      <c r="I7" s="52">
        <v>4.0351999999999997</v>
      </c>
      <c r="J7" s="52">
        <v>0.46559999999999996</v>
      </c>
      <c r="K7" s="52">
        <v>0</v>
      </c>
      <c r="L7" s="52">
        <v>0</v>
      </c>
      <c r="M7" s="52">
        <v>0</v>
      </c>
      <c r="N7" s="52">
        <v>0</v>
      </c>
      <c r="O7" s="52">
        <v>1.8720999999999999</v>
      </c>
      <c r="P7" s="52">
        <v>0</v>
      </c>
      <c r="Q7" s="52">
        <v>0</v>
      </c>
      <c r="R7" s="52">
        <v>0</v>
      </c>
      <c r="S7" s="52">
        <v>0</v>
      </c>
      <c r="T7" s="52">
        <v>0</v>
      </c>
      <c r="U7" s="52">
        <v>0</v>
      </c>
      <c r="V7" s="52">
        <v>0</v>
      </c>
      <c r="W7" s="52">
        <v>0</v>
      </c>
      <c r="X7" s="52">
        <v>0.28129999999999999</v>
      </c>
      <c r="Y7" s="52">
        <v>0</v>
      </c>
      <c r="Z7" s="52">
        <v>0</v>
      </c>
      <c r="AA7" s="52">
        <v>0</v>
      </c>
      <c r="AB7" s="52">
        <v>0</v>
      </c>
      <c r="AC7" s="52">
        <v>0</v>
      </c>
      <c r="AD7" s="52">
        <v>0</v>
      </c>
      <c r="AE7" s="52">
        <v>0</v>
      </c>
      <c r="AF7" s="52">
        <v>0</v>
      </c>
    </row>
    <row r="8" spans="1:32" x14ac:dyDescent="0.25">
      <c r="A8" s="27">
        <v>6</v>
      </c>
      <c r="B8" s="52">
        <v>1.4064999999999999</v>
      </c>
      <c r="C8" s="52">
        <v>1.2124999999999999</v>
      </c>
      <c r="D8" s="52">
        <v>1.2124999999999999</v>
      </c>
      <c r="E8" s="52">
        <v>1.2124999999999999</v>
      </c>
      <c r="F8" s="52">
        <v>9.7000000000000003E-2</v>
      </c>
      <c r="G8" s="52">
        <v>2.2406999999999999</v>
      </c>
      <c r="H8" s="52">
        <v>2.3376999999999999</v>
      </c>
      <c r="I8" s="52">
        <v>4.0351999999999997</v>
      </c>
      <c r="J8" s="52">
        <v>0.46559999999999996</v>
      </c>
      <c r="K8" s="52">
        <v>0</v>
      </c>
      <c r="L8" s="52">
        <v>0</v>
      </c>
      <c r="M8" s="52">
        <v>0</v>
      </c>
      <c r="N8" s="52">
        <v>0</v>
      </c>
      <c r="O8" s="52">
        <v>0.94089999999999996</v>
      </c>
      <c r="P8" s="52">
        <v>0</v>
      </c>
      <c r="Q8" s="52">
        <v>0</v>
      </c>
      <c r="R8" s="52">
        <v>0</v>
      </c>
      <c r="S8" s="52">
        <v>0</v>
      </c>
      <c r="T8" s="52">
        <v>0</v>
      </c>
      <c r="U8" s="52">
        <v>0</v>
      </c>
      <c r="V8" s="52">
        <v>0</v>
      </c>
      <c r="W8" s="52">
        <v>0</v>
      </c>
      <c r="X8" s="52">
        <v>0.28129999999999999</v>
      </c>
      <c r="Y8" s="52">
        <v>0</v>
      </c>
      <c r="Z8" s="52">
        <v>0</v>
      </c>
      <c r="AA8" s="52">
        <v>0</v>
      </c>
      <c r="AB8" s="52">
        <v>0</v>
      </c>
      <c r="AC8" s="52">
        <v>0</v>
      </c>
      <c r="AD8" s="52">
        <v>0</v>
      </c>
      <c r="AE8" s="52">
        <v>0</v>
      </c>
      <c r="AF8" s="52">
        <v>0</v>
      </c>
    </row>
    <row r="9" spans="1:32" x14ac:dyDescent="0.25">
      <c r="A9" s="27">
        <v>7</v>
      </c>
      <c r="B9" s="52">
        <v>1.4064999999999999</v>
      </c>
      <c r="C9" s="52">
        <v>1.2124999999999999</v>
      </c>
      <c r="D9" s="52">
        <v>1.2124999999999999</v>
      </c>
      <c r="E9" s="52">
        <v>1.2124999999999999</v>
      </c>
      <c r="F9" s="52">
        <v>9.7000000000000003E-2</v>
      </c>
      <c r="G9" s="52">
        <v>2.2406999999999999</v>
      </c>
      <c r="H9" s="52">
        <v>2.3376999999999999</v>
      </c>
      <c r="I9" s="52">
        <v>4.0351999999999997</v>
      </c>
      <c r="J9" s="52">
        <v>0.46559999999999996</v>
      </c>
      <c r="K9" s="52">
        <v>0</v>
      </c>
      <c r="L9" s="52">
        <v>0</v>
      </c>
      <c r="M9" s="52">
        <v>0</v>
      </c>
      <c r="N9" s="52">
        <v>0</v>
      </c>
      <c r="O9" s="52">
        <v>0.94089999999999996</v>
      </c>
      <c r="P9" s="52">
        <v>0</v>
      </c>
      <c r="Q9" s="52">
        <v>0</v>
      </c>
      <c r="R9" s="52">
        <v>0</v>
      </c>
      <c r="S9" s="52">
        <v>0</v>
      </c>
      <c r="T9" s="52">
        <v>0</v>
      </c>
      <c r="U9" s="52">
        <v>0</v>
      </c>
      <c r="V9" s="52">
        <v>0</v>
      </c>
      <c r="W9" s="52">
        <v>0</v>
      </c>
      <c r="X9" s="52">
        <v>0</v>
      </c>
      <c r="Y9" s="52">
        <v>0</v>
      </c>
      <c r="Z9" s="52">
        <v>0</v>
      </c>
      <c r="AA9" s="52">
        <v>0</v>
      </c>
      <c r="AB9" s="52">
        <v>0</v>
      </c>
      <c r="AC9" s="52">
        <v>0</v>
      </c>
      <c r="AD9" s="52">
        <v>0</v>
      </c>
      <c r="AE9" s="52">
        <v>0</v>
      </c>
      <c r="AF9" s="52">
        <v>0</v>
      </c>
    </row>
    <row r="10" spans="1:32" x14ac:dyDescent="0.25">
      <c r="A10" s="27">
        <v>8</v>
      </c>
      <c r="B10" s="52">
        <v>2.3376999999999999</v>
      </c>
      <c r="C10" s="52">
        <v>2.1534</v>
      </c>
      <c r="D10" s="52">
        <v>2.1534</v>
      </c>
      <c r="E10" s="52">
        <v>2.1534</v>
      </c>
      <c r="F10" s="52">
        <v>9.7000000000000003E-2</v>
      </c>
      <c r="G10" s="52">
        <v>2.2406999999999999</v>
      </c>
      <c r="H10" s="52">
        <v>2.3376999999999999</v>
      </c>
      <c r="I10" s="52">
        <v>4.0351999999999997</v>
      </c>
      <c r="J10" s="52">
        <v>0.46559999999999996</v>
      </c>
      <c r="K10" s="52">
        <v>0</v>
      </c>
      <c r="L10" s="52">
        <v>0</v>
      </c>
      <c r="M10" s="52">
        <v>0</v>
      </c>
      <c r="N10" s="52">
        <v>0</v>
      </c>
      <c r="O10" s="52">
        <v>0.94089999999999996</v>
      </c>
      <c r="P10" s="52">
        <v>0</v>
      </c>
      <c r="Q10" s="52">
        <v>0</v>
      </c>
      <c r="R10" s="52">
        <v>0</v>
      </c>
      <c r="S10" s="52">
        <v>0</v>
      </c>
      <c r="T10" s="52">
        <v>0</v>
      </c>
      <c r="U10" s="52">
        <v>0</v>
      </c>
      <c r="V10" s="52">
        <v>0</v>
      </c>
      <c r="W10" s="52">
        <v>0</v>
      </c>
      <c r="X10" s="52">
        <v>0</v>
      </c>
      <c r="Y10" s="52">
        <v>0</v>
      </c>
      <c r="Z10" s="52">
        <v>0</v>
      </c>
      <c r="AA10" s="52">
        <v>0</v>
      </c>
      <c r="AB10" s="52">
        <v>0</v>
      </c>
      <c r="AC10" s="52">
        <v>0</v>
      </c>
      <c r="AD10" s="52">
        <v>0</v>
      </c>
      <c r="AE10" s="52">
        <v>0</v>
      </c>
      <c r="AF10" s="52">
        <v>0</v>
      </c>
    </row>
    <row r="11" spans="1:32" x14ac:dyDescent="0.25">
      <c r="A11" s="27">
        <v>9</v>
      </c>
      <c r="B11" s="52">
        <v>2.3376999999999999</v>
      </c>
      <c r="C11" s="52">
        <v>2.1534</v>
      </c>
      <c r="D11" s="52">
        <v>2.1534</v>
      </c>
      <c r="E11" s="52">
        <v>2.1534</v>
      </c>
      <c r="F11" s="52">
        <v>9.7000000000000003E-2</v>
      </c>
      <c r="G11" s="52">
        <v>2.2406999999999999</v>
      </c>
      <c r="H11" s="52">
        <v>2.3376999999999999</v>
      </c>
      <c r="I11" s="52">
        <v>4.0351999999999997</v>
      </c>
      <c r="J11" s="52">
        <v>0.46559999999999996</v>
      </c>
      <c r="K11" s="52">
        <v>0</v>
      </c>
      <c r="L11" s="52">
        <v>0</v>
      </c>
      <c r="M11" s="52">
        <v>0</v>
      </c>
      <c r="N11" s="52">
        <v>0</v>
      </c>
      <c r="O11" s="52">
        <v>0.94089999999999996</v>
      </c>
      <c r="P11" s="52">
        <v>0</v>
      </c>
      <c r="Q11" s="52">
        <v>0</v>
      </c>
      <c r="R11" s="52">
        <v>0</v>
      </c>
      <c r="S11" s="52">
        <v>0</v>
      </c>
      <c r="T11" s="52">
        <v>0</v>
      </c>
      <c r="U11" s="52">
        <v>0</v>
      </c>
      <c r="V11" s="52">
        <v>0</v>
      </c>
      <c r="W11" s="52">
        <v>0</v>
      </c>
      <c r="X11" s="52">
        <v>0</v>
      </c>
      <c r="Y11" s="52">
        <v>0</v>
      </c>
      <c r="Z11" s="52">
        <v>0</v>
      </c>
      <c r="AA11" s="52">
        <v>0</v>
      </c>
      <c r="AB11" s="52">
        <v>0</v>
      </c>
      <c r="AC11" s="52">
        <v>0</v>
      </c>
      <c r="AD11" s="52">
        <v>0</v>
      </c>
      <c r="AE11" s="52">
        <v>0</v>
      </c>
      <c r="AF11" s="52">
        <v>0</v>
      </c>
    </row>
    <row r="12" spans="1:32" x14ac:dyDescent="0.25">
      <c r="A12" s="27">
        <v>10</v>
      </c>
      <c r="B12" s="52">
        <v>2.3376999999999999</v>
      </c>
      <c r="C12" s="52">
        <v>2.1534</v>
      </c>
      <c r="D12" s="52">
        <v>2.1534</v>
      </c>
      <c r="E12" s="52">
        <v>2.1534</v>
      </c>
      <c r="F12" s="52">
        <v>9.7000000000000003E-2</v>
      </c>
      <c r="G12" s="52">
        <v>1.3095000000000001</v>
      </c>
      <c r="H12" s="52">
        <v>1.4064999999999999</v>
      </c>
      <c r="I12" s="52">
        <v>4.0351999999999997</v>
      </c>
      <c r="J12" s="52">
        <v>0.46559999999999996</v>
      </c>
      <c r="K12" s="52">
        <v>0</v>
      </c>
      <c r="L12" s="52">
        <v>0</v>
      </c>
      <c r="M12" s="52">
        <v>0</v>
      </c>
      <c r="N12" s="52">
        <v>0</v>
      </c>
      <c r="O12" s="52">
        <v>0.94089999999999996</v>
      </c>
      <c r="P12" s="52">
        <v>0</v>
      </c>
      <c r="Q12" s="52">
        <v>0</v>
      </c>
      <c r="R12" s="52">
        <v>0</v>
      </c>
      <c r="S12" s="52">
        <v>0</v>
      </c>
      <c r="T12" s="52">
        <v>0</v>
      </c>
      <c r="U12" s="52">
        <v>0</v>
      </c>
      <c r="V12" s="52">
        <v>0</v>
      </c>
      <c r="W12" s="52">
        <v>0</v>
      </c>
      <c r="X12" s="52">
        <v>0</v>
      </c>
      <c r="Y12" s="52">
        <v>0</v>
      </c>
      <c r="Z12" s="52">
        <v>0</v>
      </c>
      <c r="AA12" s="52">
        <v>0</v>
      </c>
      <c r="AB12" s="52">
        <v>0</v>
      </c>
      <c r="AC12" s="52">
        <v>0</v>
      </c>
      <c r="AD12" s="52">
        <v>0</v>
      </c>
      <c r="AE12" s="52">
        <v>0</v>
      </c>
      <c r="AF12" s="52">
        <v>0</v>
      </c>
    </row>
    <row r="13" spans="1:32" x14ac:dyDescent="0.25">
      <c r="A13" s="27">
        <v>11</v>
      </c>
      <c r="B13" s="52">
        <v>2.3376999999999999</v>
      </c>
      <c r="C13" s="52">
        <v>2.1534</v>
      </c>
      <c r="D13" s="52">
        <v>2.1534</v>
      </c>
      <c r="E13" s="52">
        <v>2.1534</v>
      </c>
      <c r="F13" s="52">
        <v>9.7000000000000003E-2</v>
      </c>
      <c r="G13" s="52">
        <v>1.3095000000000001</v>
      </c>
      <c r="H13" s="52">
        <v>1.4064999999999999</v>
      </c>
      <c r="I13" s="52">
        <v>4.0351999999999997</v>
      </c>
      <c r="J13" s="52">
        <v>0.46559999999999996</v>
      </c>
      <c r="K13" s="52">
        <v>0</v>
      </c>
      <c r="L13" s="52">
        <v>0</v>
      </c>
      <c r="M13" s="52">
        <v>0</v>
      </c>
      <c r="N13" s="52">
        <v>0</v>
      </c>
      <c r="O13" s="52">
        <v>0.94089999999999996</v>
      </c>
      <c r="P13" s="52">
        <v>0</v>
      </c>
      <c r="Q13" s="52">
        <v>0</v>
      </c>
      <c r="R13" s="52">
        <v>0</v>
      </c>
      <c r="S13" s="52">
        <v>0</v>
      </c>
      <c r="T13" s="52">
        <v>0</v>
      </c>
      <c r="U13" s="52">
        <v>0</v>
      </c>
      <c r="V13" s="52">
        <v>0</v>
      </c>
      <c r="W13" s="52">
        <v>0</v>
      </c>
      <c r="X13" s="52">
        <v>0</v>
      </c>
      <c r="Y13" s="52">
        <v>0</v>
      </c>
      <c r="Z13" s="52">
        <v>0</v>
      </c>
      <c r="AA13" s="52">
        <v>0</v>
      </c>
      <c r="AB13" s="52">
        <v>0</v>
      </c>
      <c r="AC13" s="52">
        <v>0</v>
      </c>
      <c r="AD13" s="52">
        <v>0</v>
      </c>
      <c r="AE13" s="52">
        <v>0</v>
      </c>
      <c r="AF13" s="52">
        <v>0</v>
      </c>
    </row>
    <row r="14" spans="1:32" x14ac:dyDescent="0.25">
      <c r="A14" s="27">
        <v>12</v>
      </c>
      <c r="B14" s="52">
        <v>2.3376999999999999</v>
      </c>
      <c r="C14" s="52">
        <v>2.1534</v>
      </c>
      <c r="D14" s="52">
        <v>2.1534</v>
      </c>
      <c r="E14" s="52">
        <v>2.1534</v>
      </c>
      <c r="F14" s="52">
        <v>9.7000000000000003E-2</v>
      </c>
      <c r="G14" s="52">
        <v>1.3095000000000001</v>
      </c>
      <c r="H14" s="52">
        <v>1.4064999999999999</v>
      </c>
      <c r="I14" s="52">
        <v>4.0351999999999997</v>
      </c>
      <c r="J14" s="52">
        <v>0.46559999999999996</v>
      </c>
      <c r="K14" s="52">
        <v>0</v>
      </c>
      <c r="L14" s="52">
        <v>0</v>
      </c>
      <c r="M14" s="52">
        <v>0</v>
      </c>
      <c r="N14" s="52">
        <v>0</v>
      </c>
      <c r="O14" s="52">
        <v>0.94089999999999996</v>
      </c>
      <c r="P14" s="52">
        <v>0</v>
      </c>
      <c r="Q14" s="52">
        <v>0</v>
      </c>
      <c r="R14" s="52">
        <v>0</v>
      </c>
      <c r="S14" s="52">
        <v>0</v>
      </c>
      <c r="T14" s="52">
        <v>0</v>
      </c>
      <c r="U14" s="52">
        <v>0</v>
      </c>
      <c r="V14" s="52">
        <v>0</v>
      </c>
      <c r="W14" s="52">
        <v>0</v>
      </c>
      <c r="X14" s="52">
        <v>0</v>
      </c>
      <c r="Y14" s="52">
        <v>0</v>
      </c>
      <c r="Z14" s="52">
        <v>0</v>
      </c>
      <c r="AA14" s="52">
        <v>0</v>
      </c>
      <c r="AB14" s="52">
        <v>0</v>
      </c>
      <c r="AC14" s="52">
        <v>0</v>
      </c>
      <c r="AD14" s="52">
        <v>0</v>
      </c>
      <c r="AE14" s="52">
        <v>0</v>
      </c>
      <c r="AF14" s="52">
        <v>0</v>
      </c>
    </row>
    <row r="15" spans="1:32" x14ac:dyDescent="0.25">
      <c r="A15" s="27">
        <v>13</v>
      </c>
      <c r="B15" s="52">
        <v>2.3376999999999999</v>
      </c>
      <c r="C15" s="52">
        <v>2.1534</v>
      </c>
      <c r="D15" s="52">
        <v>2.1534</v>
      </c>
      <c r="E15" s="52">
        <v>2.1534</v>
      </c>
      <c r="F15" s="52">
        <v>9.7000000000000003E-2</v>
      </c>
      <c r="G15" s="52">
        <v>1.3095000000000001</v>
      </c>
      <c r="H15" s="52">
        <v>1.4064999999999999</v>
      </c>
      <c r="I15" s="52">
        <v>4.0351999999999997</v>
      </c>
      <c r="J15" s="52">
        <v>0.46559999999999996</v>
      </c>
      <c r="K15" s="52">
        <v>0</v>
      </c>
      <c r="L15" s="52">
        <v>0</v>
      </c>
      <c r="M15" s="52">
        <v>0</v>
      </c>
      <c r="N15" s="52">
        <v>0</v>
      </c>
      <c r="O15" s="52">
        <v>0.94089999999999996</v>
      </c>
      <c r="P15" s="52">
        <v>0</v>
      </c>
      <c r="Q15" s="52">
        <v>0</v>
      </c>
      <c r="R15" s="52">
        <v>0</v>
      </c>
      <c r="S15" s="52">
        <v>0</v>
      </c>
      <c r="T15" s="52">
        <v>0</v>
      </c>
      <c r="U15" s="52">
        <v>0</v>
      </c>
      <c r="V15" s="52">
        <v>0</v>
      </c>
      <c r="W15" s="52">
        <v>0</v>
      </c>
      <c r="X15" s="52">
        <v>0</v>
      </c>
      <c r="Y15" s="52">
        <v>0</v>
      </c>
      <c r="Z15" s="52">
        <v>0</v>
      </c>
      <c r="AA15" s="52">
        <v>0</v>
      </c>
      <c r="AB15" s="52">
        <v>0</v>
      </c>
      <c r="AC15" s="52">
        <v>0</v>
      </c>
      <c r="AD15" s="52">
        <v>0</v>
      </c>
      <c r="AE15" s="52">
        <v>0</v>
      </c>
      <c r="AF15" s="52">
        <v>0</v>
      </c>
    </row>
    <row r="16" spans="1:32" x14ac:dyDescent="0.25">
      <c r="A16" s="27">
        <v>14</v>
      </c>
      <c r="B16" s="52">
        <v>2.3376999999999999</v>
      </c>
      <c r="C16" s="52">
        <v>2.1534</v>
      </c>
      <c r="D16" s="52">
        <v>2.3376999999999999</v>
      </c>
      <c r="E16" s="52">
        <v>2.3376999999999999</v>
      </c>
      <c r="F16" s="52">
        <v>0.28129999999999999</v>
      </c>
      <c r="G16" s="52">
        <v>1.4064999999999999</v>
      </c>
      <c r="H16" s="52">
        <v>1.4064999999999999</v>
      </c>
      <c r="I16" s="52">
        <v>4.0351999999999997</v>
      </c>
      <c r="J16" s="52">
        <v>0</v>
      </c>
      <c r="K16" s="52">
        <v>0</v>
      </c>
      <c r="L16" s="52">
        <v>0</v>
      </c>
      <c r="M16" s="52">
        <v>0</v>
      </c>
      <c r="N16" s="52">
        <v>0</v>
      </c>
      <c r="O16" s="52">
        <v>0.94089999999999996</v>
      </c>
      <c r="P16" s="52">
        <v>0</v>
      </c>
      <c r="Q16" s="52">
        <v>0</v>
      </c>
      <c r="R16" s="52">
        <v>0</v>
      </c>
      <c r="S16" s="52">
        <v>0</v>
      </c>
      <c r="T16" s="52">
        <v>0</v>
      </c>
      <c r="U16" s="52">
        <v>0</v>
      </c>
      <c r="V16" s="52">
        <v>0</v>
      </c>
      <c r="W16" s="52">
        <v>0</v>
      </c>
      <c r="X16" s="52">
        <v>0</v>
      </c>
      <c r="Y16" s="52">
        <v>0</v>
      </c>
      <c r="Z16" s="52">
        <v>0</v>
      </c>
      <c r="AA16" s="52">
        <v>0</v>
      </c>
      <c r="AB16" s="52">
        <v>0</v>
      </c>
      <c r="AC16" s="52">
        <v>0</v>
      </c>
      <c r="AD16" s="52">
        <v>0.94089999999999996</v>
      </c>
      <c r="AE16" s="52">
        <v>0</v>
      </c>
      <c r="AF16" s="52">
        <v>0</v>
      </c>
    </row>
    <row r="17" spans="1:32" x14ac:dyDescent="0.25">
      <c r="A17" s="27">
        <v>15</v>
      </c>
      <c r="B17" s="52">
        <v>1.4064999999999999</v>
      </c>
      <c r="C17" s="52">
        <v>1.2124999999999999</v>
      </c>
      <c r="D17" s="52">
        <v>1.4064999999999999</v>
      </c>
      <c r="E17" s="52">
        <v>1.4064999999999999</v>
      </c>
      <c r="F17" s="52">
        <v>0</v>
      </c>
      <c r="G17" s="52">
        <v>0.46559999999999996</v>
      </c>
      <c r="H17" s="52">
        <v>0.46559999999999996</v>
      </c>
      <c r="I17" s="52">
        <v>4.0351999999999997</v>
      </c>
      <c r="J17" s="52">
        <v>0.46559999999999996</v>
      </c>
      <c r="K17" s="52">
        <v>0</v>
      </c>
      <c r="L17" s="52">
        <v>0</v>
      </c>
      <c r="M17" s="52">
        <v>0</v>
      </c>
      <c r="N17" s="52">
        <v>0</v>
      </c>
      <c r="O17" s="52">
        <v>0.94089999999999996</v>
      </c>
      <c r="P17" s="52">
        <v>0</v>
      </c>
      <c r="Q17" s="52">
        <v>0</v>
      </c>
      <c r="R17" s="52">
        <v>0</v>
      </c>
      <c r="S17" s="52">
        <v>0</v>
      </c>
      <c r="T17" s="52">
        <v>0</v>
      </c>
      <c r="U17" s="52">
        <v>0</v>
      </c>
      <c r="V17" s="52">
        <v>0</v>
      </c>
      <c r="W17" s="52">
        <v>0</v>
      </c>
      <c r="X17" s="52">
        <v>0</v>
      </c>
      <c r="Y17" s="52">
        <v>0</v>
      </c>
      <c r="Z17" s="52">
        <v>0</v>
      </c>
      <c r="AA17" s="52">
        <v>0</v>
      </c>
      <c r="AB17" s="52">
        <v>0</v>
      </c>
      <c r="AC17" s="52">
        <v>0</v>
      </c>
      <c r="AD17" s="52">
        <v>0.94089999999999996</v>
      </c>
      <c r="AE17" s="52">
        <v>0</v>
      </c>
      <c r="AF17" s="52">
        <v>0</v>
      </c>
    </row>
    <row r="18" spans="1:32" x14ac:dyDescent="0.25">
      <c r="A18" s="27">
        <v>16</v>
      </c>
      <c r="B18" s="52">
        <v>1.4064999999999999</v>
      </c>
      <c r="C18" s="52">
        <v>1.2124999999999999</v>
      </c>
      <c r="D18" s="52">
        <v>1.4064999999999999</v>
      </c>
      <c r="E18" s="52">
        <v>1.4064999999999999</v>
      </c>
      <c r="F18" s="52">
        <v>0</v>
      </c>
      <c r="G18" s="52">
        <v>0.46559999999999996</v>
      </c>
      <c r="H18" s="52">
        <v>0.46559999999999996</v>
      </c>
      <c r="I18" s="52">
        <v>4.0351999999999997</v>
      </c>
      <c r="J18" s="52">
        <v>0.46559999999999996</v>
      </c>
      <c r="K18" s="52">
        <v>0</v>
      </c>
      <c r="L18" s="52">
        <v>0</v>
      </c>
      <c r="M18" s="52">
        <v>0</v>
      </c>
      <c r="N18" s="52">
        <v>0</v>
      </c>
      <c r="O18" s="52">
        <v>0</v>
      </c>
      <c r="P18" s="52">
        <v>0</v>
      </c>
      <c r="Q18" s="52">
        <v>0</v>
      </c>
      <c r="R18" s="52">
        <v>0</v>
      </c>
      <c r="S18" s="52">
        <v>0</v>
      </c>
      <c r="T18" s="52">
        <v>0</v>
      </c>
      <c r="U18" s="52">
        <v>0</v>
      </c>
      <c r="V18" s="52">
        <v>0</v>
      </c>
      <c r="W18" s="52">
        <v>0</v>
      </c>
      <c r="X18" s="52">
        <v>0</v>
      </c>
      <c r="Y18" s="52">
        <v>0</v>
      </c>
      <c r="Z18" s="52">
        <v>0</v>
      </c>
      <c r="AA18" s="52">
        <v>0</v>
      </c>
      <c r="AB18" s="52">
        <v>0</v>
      </c>
      <c r="AC18" s="52">
        <v>0</v>
      </c>
      <c r="AD18" s="52">
        <v>0.94089999999999996</v>
      </c>
      <c r="AE18" s="52">
        <v>0</v>
      </c>
      <c r="AF18" s="52">
        <v>0</v>
      </c>
    </row>
    <row r="19" spans="1:32" x14ac:dyDescent="0.25">
      <c r="A19" s="27">
        <v>17</v>
      </c>
      <c r="B19" s="52">
        <v>1.4064999999999999</v>
      </c>
      <c r="C19" s="52">
        <v>1.4064999999999999</v>
      </c>
      <c r="D19" s="52">
        <v>1.4064999999999999</v>
      </c>
      <c r="E19" s="52">
        <v>1.4064999999999999</v>
      </c>
      <c r="F19" s="52">
        <v>0</v>
      </c>
      <c r="G19" s="52">
        <v>0.46559999999999996</v>
      </c>
      <c r="H19" s="52">
        <v>0.46559999999999996</v>
      </c>
      <c r="I19" s="52">
        <v>4.0351999999999997</v>
      </c>
      <c r="J19" s="52">
        <v>0.46559999999999996</v>
      </c>
      <c r="K19" s="52">
        <v>0</v>
      </c>
      <c r="L19" s="52">
        <v>0</v>
      </c>
      <c r="M19" s="52">
        <v>0</v>
      </c>
      <c r="N19" s="52">
        <v>0</v>
      </c>
      <c r="O19" s="52">
        <v>0</v>
      </c>
      <c r="P19" s="52">
        <v>0</v>
      </c>
      <c r="Q19" s="52">
        <v>0</v>
      </c>
      <c r="R19" s="52">
        <v>0</v>
      </c>
      <c r="S19" s="52">
        <v>0</v>
      </c>
      <c r="T19" s="52">
        <v>0</v>
      </c>
      <c r="U19" s="52">
        <v>0</v>
      </c>
      <c r="V19" s="52">
        <v>0</v>
      </c>
      <c r="W19" s="52">
        <v>0</v>
      </c>
      <c r="X19" s="52">
        <v>0</v>
      </c>
      <c r="Y19" s="52">
        <v>0</v>
      </c>
      <c r="Z19" s="52">
        <v>0</v>
      </c>
      <c r="AA19" s="52">
        <v>0</v>
      </c>
      <c r="AB19" s="52">
        <v>0</v>
      </c>
      <c r="AC19" s="52">
        <v>0</v>
      </c>
      <c r="AD19" s="52">
        <v>0.94089999999999996</v>
      </c>
      <c r="AE19" s="52">
        <v>0</v>
      </c>
      <c r="AF19" s="52">
        <v>0</v>
      </c>
    </row>
    <row r="20" spans="1:32" x14ac:dyDescent="0.25">
      <c r="A20" s="27">
        <v>18</v>
      </c>
      <c r="B20" s="52">
        <v>0.46559999999999996</v>
      </c>
      <c r="C20" s="52">
        <v>0.46559999999999996</v>
      </c>
      <c r="D20" s="52">
        <v>0.46559999999999996</v>
      </c>
      <c r="E20" s="52">
        <v>0.46559999999999996</v>
      </c>
      <c r="F20" s="52">
        <v>0</v>
      </c>
      <c r="G20" s="52">
        <v>0.46559999999999996</v>
      </c>
      <c r="H20" s="52">
        <v>0.46559999999999996</v>
      </c>
      <c r="I20" s="52">
        <v>4.0351999999999997</v>
      </c>
      <c r="J20" s="52">
        <v>1.4064999999999999</v>
      </c>
      <c r="K20" s="52">
        <v>0</v>
      </c>
      <c r="L20" s="52">
        <v>0</v>
      </c>
      <c r="M20" s="52">
        <v>0</v>
      </c>
      <c r="N20" s="52">
        <v>0</v>
      </c>
      <c r="O20" s="52">
        <v>0</v>
      </c>
      <c r="P20" s="52">
        <v>0</v>
      </c>
      <c r="Q20" s="52">
        <v>0</v>
      </c>
      <c r="R20" s="52">
        <v>0</v>
      </c>
      <c r="S20" s="52">
        <v>0</v>
      </c>
      <c r="T20" s="52">
        <v>0</v>
      </c>
      <c r="U20" s="52">
        <v>0</v>
      </c>
      <c r="V20" s="52">
        <v>0</v>
      </c>
      <c r="W20" s="52">
        <v>0</v>
      </c>
      <c r="X20" s="52">
        <v>0</v>
      </c>
      <c r="Y20" s="52">
        <v>0</v>
      </c>
      <c r="Z20" s="52">
        <v>0</v>
      </c>
      <c r="AA20" s="52">
        <v>0</v>
      </c>
      <c r="AB20" s="52">
        <v>0</v>
      </c>
      <c r="AC20" s="52">
        <v>0</v>
      </c>
      <c r="AD20" s="52">
        <v>0.94089999999999996</v>
      </c>
      <c r="AE20" s="52">
        <v>0</v>
      </c>
      <c r="AF20" s="52">
        <v>0</v>
      </c>
    </row>
    <row r="21" spans="1:32" x14ac:dyDescent="0.25">
      <c r="A21" s="27">
        <v>19</v>
      </c>
      <c r="B21" s="52">
        <v>1.4064999999999999</v>
      </c>
      <c r="C21" s="52">
        <v>1.2124999999999999</v>
      </c>
      <c r="D21" s="52">
        <v>1.2124999999999999</v>
      </c>
      <c r="E21" s="52">
        <v>1.2124999999999999</v>
      </c>
      <c r="F21" s="52">
        <v>0</v>
      </c>
      <c r="G21" s="52">
        <v>1.4064999999999999</v>
      </c>
      <c r="H21" s="52">
        <v>0.46559999999999996</v>
      </c>
      <c r="I21" s="52">
        <v>4.0351999999999997</v>
      </c>
      <c r="J21" s="52">
        <v>1.4064999999999999</v>
      </c>
      <c r="K21" s="52">
        <v>0</v>
      </c>
      <c r="L21" s="52">
        <v>0</v>
      </c>
      <c r="M21" s="52">
        <v>0</v>
      </c>
      <c r="N21" s="52">
        <v>0</v>
      </c>
      <c r="O21" s="52">
        <v>0</v>
      </c>
      <c r="P21" s="52">
        <v>0</v>
      </c>
      <c r="Q21" s="52">
        <v>0</v>
      </c>
      <c r="R21" s="52">
        <v>0</v>
      </c>
      <c r="S21" s="52">
        <v>0</v>
      </c>
      <c r="T21" s="52">
        <v>0</v>
      </c>
      <c r="U21" s="52">
        <v>0</v>
      </c>
      <c r="V21" s="52">
        <v>0</v>
      </c>
      <c r="W21" s="52">
        <v>0</v>
      </c>
      <c r="X21" s="52">
        <v>0</v>
      </c>
      <c r="Y21" s="52">
        <v>0</v>
      </c>
      <c r="Z21" s="52">
        <v>0</v>
      </c>
      <c r="AA21" s="52">
        <v>0</v>
      </c>
      <c r="AB21" s="52">
        <v>0</v>
      </c>
      <c r="AC21" s="52">
        <v>0</v>
      </c>
      <c r="AD21" s="52">
        <v>0.94089999999999996</v>
      </c>
      <c r="AE21" s="52">
        <v>0</v>
      </c>
      <c r="AF21" s="52">
        <v>0</v>
      </c>
    </row>
    <row r="22" spans="1:32" x14ac:dyDescent="0.25">
      <c r="A22" s="27">
        <v>20</v>
      </c>
      <c r="B22" s="52">
        <v>2.3376999999999999</v>
      </c>
      <c r="C22" s="52">
        <v>2.1534</v>
      </c>
      <c r="D22" s="52">
        <v>2.1534</v>
      </c>
      <c r="E22" s="52">
        <v>2.1534</v>
      </c>
      <c r="F22" s="52">
        <v>0</v>
      </c>
      <c r="G22" s="52">
        <v>1.4064999999999999</v>
      </c>
      <c r="H22" s="52">
        <v>0.46559999999999996</v>
      </c>
      <c r="I22" s="52">
        <v>4.0351999999999997</v>
      </c>
      <c r="J22" s="52">
        <v>1.4064999999999999</v>
      </c>
      <c r="K22" s="52">
        <v>0</v>
      </c>
      <c r="L22" s="52">
        <v>0</v>
      </c>
      <c r="M22" s="52">
        <v>0</v>
      </c>
      <c r="N22" s="52">
        <v>0</v>
      </c>
      <c r="O22" s="52">
        <v>0</v>
      </c>
      <c r="P22" s="52">
        <v>0</v>
      </c>
      <c r="Q22" s="52">
        <v>0</v>
      </c>
      <c r="R22" s="52">
        <v>0</v>
      </c>
      <c r="S22" s="52">
        <v>0</v>
      </c>
      <c r="T22" s="52">
        <v>0</v>
      </c>
      <c r="U22" s="52">
        <v>0</v>
      </c>
      <c r="V22" s="52">
        <v>0</v>
      </c>
      <c r="W22" s="52">
        <v>0</v>
      </c>
      <c r="X22" s="52">
        <v>0</v>
      </c>
      <c r="Y22" s="52">
        <v>0</v>
      </c>
      <c r="Z22" s="52">
        <v>0</v>
      </c>
      <c r="AA22" s="52">
        <v>0</v>
      </c>
      <c r="AB22" s="52">
        <v>0</v>
      </c>
      <c r="AC22" s="52">
        <v>0</v>
      </c>
      <c r="AD22" s="52">
        <v>0.94089999999999996</v>
      </c>
      <c r="AE22" s="52">
        <v>0</v>
      </c>
      <c r="AF22" s="52">
        <v>0</v>
      </c>
    </row>
    <row r="23" spans="1:32" x14ac:dyDescent="0.25">
      <c r="A23" s="27">
        <v>21</v>
      </c>
      <c r="B23" s="52">
        <v>2.3376999999999999</v>
      </c>
      <c r="C23" s="52">
        <v>2.1534</v>
      </c>
      <c r="D23" s="52">
        <v>2.1534</v>
      </c>
      <c r="E23" s="52">
        <v>2.1534</v>
      </c>
      <c r="F23" s="52">
        <v>0</v>
      </c>
      <c r="G23" s="52">
        <v>1.4064999999999999</v>
      </c>
      <c r="H23" s="52">
        <v>0.46559999999999996</v>
      </c>
      <c r="I23" s="52">
        <v>4.0351999999999997</v>
      </c>
      <c r="J23" s="52">
        <v>1.4064999999999999</v>
      </c>
      <c r="K23" s="52">
        <v>0</v>
      </c>
      <c r="L23" s="52">
        <v>0</v>
      </c>
      <c r="M23" s="52">
        <v>0</v>
      </c>
      <c r="N23" s="52">
        <v>0</v>
      </c>
      <c r="O23" s="52">
        <v>0</v>
      </c>
      <c r="P23" s="52">
        <v>0</v>
      </c>
      <c r="Q23" s="52">
        <v>0</v>
      </c>
      <c r="R23" s="52">
        <v>0</v>
      </c>
      <c r="S23" s="52">
        <v>0</v>
      </c>
      <c r="T23" s="52">
        <v>0</v>
      </c>
      <c r="U23" s="52">
        <v>0</v>
      </c>
      <c r="V23" s="52">
        <v>0</v>
      </c>
      <c r="W23" s="52">
        <v>0</v>
      </c>
      <c r="X23" s="52">
        <v>0</v>
      </c>
      <c r="Y23" s="52">
        <v>0</v>
      </c>
      <c r="Z23" s="52">
        <v>0</v>
      </c>
      <c r="AA23" s="52">
        <v>0</v>
      </c>
      <c r="AB23" s="52">
        <v>0</v>
      </c>
      <c r="AC23" s="52">
        <v>0</v>
      </c>
      <c r="AD23" s="52">
        <v>0.94089999999999996</v>
      </c>
      <c r="AE23" s="52">
        <v>0</v>
      </c>
      <c r="AF23" s="52">
        <v>0</v>
      </c>
    </row>
    <row r="24" spans="1:32" x14ac:dyDescent="0.25">
      <c r="A24" s="27">
        <v>22</v>
      </c>
      <c r="B24" s="52">
        <v>2.3376999999999999</v>
      </c>
      <c r="C24" s="52">
        <v>2.1534</v>
      </c>
      <c r="D24" s="52">
        <v>2.1534</v>
      </c>
      <c r="E24" s="52">
        <v>2.1534</v>
      </c>
      <c r="F24" s="52">
        <v>0</v>
      </c>
      <c r="G24" s="52">
        <v>1.4064999999999999</v>
      </c>
      <c r="H24" s="52">
        <v>0.46559999999999996</v>
      </c>
      <c r="I24" s="52">
        <v>4.0351999999999997</v>
      </c>
      <c r="J24" s="52">
        <v>1.4064999999999999</v>
      </c>
      <c r="K24" s="52">
        <v>0</v>
      </c>
      <c r="L24" s="52">
        <v>0</v>
      </c>
      <c r="M24" s="52">
        <v>0</v>
      </c>
      <c r="N24" s="52">
        <v>0</v>
      </c>
      <c r="O24" s="52">
        <v>0</v>
      </c>
      <c r="P24" s="52">
        <v>0</v>
      </c>
      <c r="Q24" s="52">
        <v>0</v>
      </c>
      <c r="R24" s="52">
        <v>0</v>
      </c>
      <c r="S24" s="52">
        <v>0</v>
      </c>
      <c r="T24" s="52">
        <v>0</v>
      </c>
      <c r="U24" s="52">
        <v>0</v>
      </c>
      <c r="V24" s="52">
        <v>0</v>
      </c>
      <c r="W24" s="52">
        <v>0</v>
      </c>
      <c r="X24" s="52">
        <v>0</v>
      </c>
      <c r="Y24" s="52">
        <v>0</v>
      </c>
      <c r="Z24" s="52">
        <v>0</v>
      </c>
      <c r="AA24" s="52">
        <v>0</v>
      </c>
      <c r="AB24" s="52">
        <v>0</v>
      </c>
      <c r="AC24" s="52">
        <v>0</v>
      </c>
      <c r="AD24" s="52">
        <v>0.94089999999999996</v>
      </c>
      <c r="AE24" s="52">
        <v>0</v>
      </c>
      <c r="AF24" s="52">
        <v>0</v>
      </c>
    </row>
    <row r="25" spans="1:32" x14ac:dyDescent="0.25">
      <c r="A25" s="27">
        <v>23</v>
      </c>
      <c r="B25" s="52">
        <v>2.3376999999999999</v>
      </c>
      <c r="C25" s="52">
        <v>2.1534</v>
      </c>
      <c r="D25" s="52">
        <v>2.1534</v>
      </c>
      <c r="E25" s="52">
        <v>2.1534</v>
      </c>
      <c r="F25" s="52">
        <v>0</v>
      </c>
      <c r="G25" s="52">
        <v>1.4064999999999999</v>
      </c>
      <c r="H25" s="52">
        <v>0.46559999999999996</v>
      </c>
      <c r="I25" s="52">
        <v>4.0351999999999997</v>
      </c>
      <c r="J25" s="52">
        <v>1.4064999999999999</v>
      </c>
      <c r="K25" s="52">
        <v>0</v>
      </c>
      <c r="L25" s="52">
        <v>0</v>
      </c>
      <c r="M25" s="52">
        <v>0</v>
      </c>
      <c r="N25" s="52">
        <v>0</v>
      </c>
      <c r="O25" s="52">
        <v>0</v>
      </c>
      <c r="P25" s="52">
        <v>0</v>
      </c>
      <c r="Q25" s="52">
        <v>0</v>
      </c>
      <c r="R25" s="52">
        <v>0</v>
      </c>
      <c r="S25" s="52">
        <v>0</v>
      </c>
      <c r="T25" s="52">
        <v>0</v>
      </c>
      <c r="U25" s="52">
        <v>0</v>
      </c>
      <c r="V25" s="52">
        <v>0</v>
      </c>
      <c r="W25" s="52">
        <v>0</v>
      </c>
      <c r="X25" s="52">
        <v>0</v>
      </c>
      <c r="Y25" s="52">
        <v>0</v>
      </c>
      <c r="Z25" s="52">
        <v>0</v>
      </c>
      <c r="AA25" s="52">
        <v>0</v>
      </c>
      <c r="AB25" s="52">
        <v>0</v>
      </c>
      <c r="AC25" s="52">
        <v>0</v>
      </c>
      <c r="AD25" s="52">
        <v>0</v>
      </c>
      <c r="AE25" s="52">
        <v>0</v>
      </c>
      <c r="AF25" s="52">
        <v>0</v>
      </c>
    </row>
    <row r="26" spans="1:32" x14ac:dyDescent="0.25">
      <c r="A26" s="27">
        <v>24</v>
      </c>
      <c r="B26" s="52">
        <v>2.3376999999999999</v>
      </c>
      <c r="C26" s="52">
        <v>2.3376999999999999</v>
      </c>
      <c r="D26" s="52">
        <v>2.5219999999999998</v>
      </c>
      <c r="E26" s="52">
        <v>2.5219999999999998</v>
      </c>
      <c r="F26" s="52">
        <v>0</v>
      </c>
      <c r="G26" s="52">
        <v>1.4064999999999999</v>
      </c>
      <c r="H26" s="52">
        <v>0.46559999999999996</v>
      </c>
      <c r="I26" s="52">
        <v>3.2883</v>
      </c>
      <c r="J26" s="52">
        <v>2.3473999999999999</v>
      </c>
      <c r="K26" s="52">
        <v>0</v>
      </c>
      <c r="L26" s="52">
        <v>0</v>
      </c>
      <c r="M26" s="52">
        <v>0</v>
      </c>
      <c r="N26" s="52">
        <v>0</v>
      </c>
      <c r="O26" s="52">
        <v>0</v>
      </c>
      <c r="P26" s="52">
        <v>0</v>
      </c>
      <c r="Q26" s="52">
        <v>0</v>
      </c>
      <c r="R26" s="52">
        <v>0</v>
      </c>
      <c r="S26" s="52">
        <v>0</v>
      </c>
      <c r="T26" s="52">
        <v>0</v>
      </c>
      <c r="U26" s="52">
        <v>0</v>
      </c>
      <c r="V26" s="52">
        <v>0</v>
      </c>
      <c r="W26" s="52">
        <v>0</v>
      </c>
      <c r="X26" s="52">
        <v>0</v>
      </c>
      <c r="Y26" s="52">
        <v>0</v>
      </c>
      <c r="Z26" s="52">
        <v>0</v>
      </c>
      <c r="AA26" s="52">
        <v>0</v>
      </c>
      <c r="AB26" s="52">
        <v>0</v>
      </c>
      <c r="AC26" s="52">
        <v>0</v>
      </c>
      <c r="AD26" s="52">
        <v>0</v>
      </c>
      <c r="AE26" s="52">
        <v>0</v>
      </c>
      <c r="AF26" s="52">
        <v>0</v>
      </c>
    </row>
    <row r="27" spans="1:32" x14ac:dyDescent="0.25">
      <c r="A27" s="27">
        <v>25</v>
      </c>
      <c r="B27" s="52">
        <v>2.3376999999999999</v>
      </c>
      <c r="C27" s="52">
        <v>2.3376999999999999</v>
      </c>
      <c r="D27" s="52">
        <v>2.5219999999999998</v>
      </c>
      <c r="E27" s="52">
        <v>2.5219999999999998</v>
      </c>
      <c r="F27" s="52">
        <v>0</v>
      </c>
      <c r="G27" s="52">
        <v>1.4064999999999999</v>
      </c>
      <c r="H27" s="52">
        <v>1.8720999999999999</v>
      </c>
      <c r="I27" s="52">
        <v>4.0351999999999997</v>
      </c>
      <c r="J27" s="52">
        <v>3.7538999999999998</v>
      </c>
      <c r="K27" s="52">
        <v>0</v>
      </c>
      <c r="L27" s="52">
        <v>0</v>
      </c>
      <c r="M27" s="52">
        <v>0</v>
      </c>
      <c r="N27" s="52">
        <v>0</v>
      </c>
      <c r="O27" s="52">
        <v>0</v>
      </c>
      <c r="P27" s="52">
        <v>0</v>
      </c>
      <c r="Q27" s="52">
        <v>0</v>
      </c>
      <c r="R27" s="52">
        <v>0</v>
      </c>
      <c r="S27" s="52">
        <v>0</v>
      </c>
      <c r="T27" s="52">
        <v>0</v>
      </c>
      <c r="U27" s="52">
        <v>0</v>
      </c>
      <c r="V27" s="52">
        <v>0</v>
      </c>
      <c r="W27" s="52">
        <v>0</v>
      </c>
      <c r="X27" s="52">
        <v>0</v>
      </c>
      <c r="Y27" s="52">
        <v>0</v>
      </c>
      <c r="Z27" s="52">
        <v>0</v>
      </c>
      <c r="AA27" s="52">
        <v>0</v>
      </c>
      <c r="AB27" s="52">
        <v>0</v>
      </c>
      <c r="AC27" s="52">
        <v>0</v>
      </c>
      <c r="AD27" s="52">
        <v>0</v>
      </c>
      <c r="AE27" s="52">
        <v>0</v>
      </c>
      <c r="AF27" s="52">
        <v>0</v>
      </c>
    </row>
    <row r="28" spans="1:32" x14ac:dyDescent="0.25">
      <c r="A28" s="27">
        <v>26</v>
      </c>
      <c r="B28" s="52">
        <v>1.4064999999999999</v>
      </c>
      <c r="C28" s="52">
        <v>1.4064999999999999</v>
      </c>
      <c r="D28" s="52">
        <v>1.5907999999999998</v>
      </c>
      <c r="E28" s="52">
        <v>1.5907999999999998</v>
      </c>
      <c r="F28" s="52">
        <v>0</v>
      </c>
      <c r="G28" s="52">
        <v>1.4064999999999999</v>
      </c>
      <c r="H28" s="52">
        <v>1.8720999999999999</v>
      </c>
      <c r="I28" s="52">
        <v>4.0351999999999997</v>
      </c>
      <c r="J28" s="52">
        <v>3.7538999999999998</v>
      </c>
      <c r="K28" s="52">
        <v>0</v>
      </c>
      <c r="L28" s="52">
        <v>0</v>
      </c>
      <c r="M28" s="52">
        <v>0</v>
      </c>
      <c r="N28" s="52">
        <v>0</v>
      </c>
      <c r="O28" s="52">
        <v>0</v>
      </c>
      <c r="P28" s="52">
        <v>0</v>
      </c>
      <c r="Q28" s="52">
        <v>0</v>
      </c>
      <c r="R28" s="52">
        <v>0</v>
      </c>
      <c r="S28" s="52">
        <v>0</v>
      </c>
      <c r="T28" s="52">
        <v>0</v>
      </c>
      <c r="U28" s="52">
        <v>0</v>
      </c>
      <c r="V28" s="52">
        <v>0</v>
      </c>
      <c r="W28" s="52">
        <v>0</v>
      </c>
      <c r="X28" s="52">
        <v>0</v>
      </c>
      <c r="Y28" s="52">
        <v>0</v>
      </c>
      <c r="Z28" s="52">
        <v>0</v>
      </c>
      <c r="AA28" s="52">
        <v>0</v>
      </c>
      <c r="AB28" s="52">
        <v>0</v>
      </c>
      <c r="AC28" s="52">
        <v>0</v>
      </c>
      <c r="AD28" s="52">
        <v>0</v>
      </c>
      <c r="AE28" s="52">
        <v>0</v>
      </c>
      <c r="AF28" s="52">
        <v>0</v>
      </c>
    </row>
    <row r="29" spans="1:32" x14ac:dyDescent="0.25">
      <c r="A29" s="27">
        <v>27</v>
      </c>
      <c r="B29" s="52">
        <v>0.46559999999999996</v>
      </c>
      <c r="C29" s="52">
        <v>0.46559999999999996</v>
      </c>
      <c r="D29" s="52">
        <v>0.64990000000000003</v>
      </c>
      <c r="E29" s="52">
        <v>0.64990000000000003</v>
      </c>
      <c r="F29" s="52">
        <v>0</v>
      </c>
      <c r="G29" s="52">
        <v>1.4064999999999999</v>
      </c>
      <c r="H29" s="52">
        <v>1.8720999999999999</v>
      </c>
      <c r="I29" s="52">
        <v>4.0351999999999997</v>
      </c>
      <c r="J29" s="52">
        <v>4.6947999999999999</v>
      </c>
      <c r="K29" s="52">
        <v>0</v>
      </c>
      <c r="L29" s="52">
        <v>0</v>
      </c>
      <c r="M29" s="52">
        <v>0</v>
      </c>
      <c r="N29" s="52">
        <v>0</v>
      </c>
      <c r="O29" s="52">
        <v>0</v>
      </c>
      <c r="P29" s="52">
        <v>0</v>
      </c>
      <c r="Q29" s="52">
        <v>0</v>
      </c>
      <c r="R29" s="52">
        <v>0</v>
      </c>
      <c r="S29" s="52">
        <v>0</v>
      </c>
      <c r="T29" s="52">
        <v>0</v>
      </c>
      <c r="U29" s="52">
        <v>0</v>
      </c>
      <c r="V29" s="52">
        <v>0</v>
      </c>
      <c r="W29" s="52">
        <v>0</v>
      </c>
      <c r="X29" s="52">
        <v>0</v>
      </c>
      <c r="Y29" s="52">
        <v>0</v>
      </c>
      <c r="Z29" s="52">
        <v>0</v>
      </c>
      <c r="AA29" s="52">
        <v>0</v>
      </c>
      <c r="AB29" s="52">
        <v>0</v>
      </c>
      <c r="AC29" s="52">
        <v>0</v>
      </c>
      <c r="AD29" s="52">
        <v>0</v>
      </c>
      <c r="AE29" s="52">
        <v>0</v>
      </c>
      <c r="AF29" s="52">
        <v>0</v>
      </c>
    </row>
    <row r="30" spans="1:32" x14ac:dyDescent="0.25">
      <c r="A30" s="27">
        <v>28</v>
      </c>
      <c r="B30" s="52">
        <v>0</v>
      </c>
      <c r="C30" s="52">
        <v>0</v>
      </c>
      <c r="D30" s="52">
        <v>0</v>
      </c>
      <c r="E30" s="52">
        <v>0</v>
      </c>
      <c r="F30" s="52">
        <v>0</v>
      </c>
      <c r="G30" s="52">
        <v>1.4064999999999999</v>
      </c>
      <c r="H30" s="52">
        <v>1.8720999999999999</v>
      </c>
      <c r="I30" s="52">
        <v>4.0351999999999997</v>
      </c>
      <c r="J30" s="52">
        <v>4.6947999999999999</v>
      </c>
      <c r="K30" s="52">
        <v>0</v>
      </c>
      <c r="L30" s="52">
        <v>0</v>
      </c>
      <c r="M30" s="52">
        <v>0</v>
      </c>
      <c r="N30" s="52">
        <v>0</v>
      </c>
      <c r="O30" s="52">
        <v>0</v>
      </c>
      <c r="P30" s="52">
        <v>0</v>
      </c>
      <c r="Q30" s="52">
        <v>0</v>
      </c>
      <c r="R30" s="52">
        <v>0</v>
      </c>
      <c r="S30" s="52">
        <v>0</v>
      </c>
      <c r="T30" s="52">
        <v>0</v>
      </c>
      <c r="U30" s="52">
        <v>0</v>
      </c>
      <c r="V30" s="52">
        <v>0</v>
      </c>
      <c r="W30" s="52">
        <v>0</v>
      </c>
      <c r="X30" s="52">
        <v>0</v>
      </c>
      <c r="Y30" s="52">
        <v>0</v>
      </c>
      <c r="Z30" s="52">
        <v>0</v>
      </c>
      <c r="AA30" s="52">
        <v>0</v>
      </c>
      <c r="AB30" s="52">
        <v>0</v>
      </c>
      <c r="AC30" s="52">
        <v>0</v>
      </c>
      <c r="AD30" s="52">
        <v>0</v>
      </c>
      <c r="AE30" s="52">
        <v>0</v>
      </c>
      <c r="AF30" s="52">
        <v>0</v>
      </c>
    </row>
    <row r="31" spans="1:32" x14ac:dyDescent="0.25">
      <c r="A31" s="27">
        <v>29</v>
      </c>
      <c r="B31" s="52">
        <v>0</v>
      </c>
      <c r="C31" s="52">
        <v>0</v>
      </c>
      <c r="D31" s="52">
        <v>0</v>
      </c>
      <c r="E31" s="52">
        <v>0</v>
      </c>
      <c r="F31" s="52">
        <v>0</v>
      </c>
      <c r="G31" s="52">
        <v>0.46559999999999996</v>
      </c>
      <c r="H31" s="52">
        <v>0.93119999999999992</v>
      </c>
      <c r="I31" s="52">
        <v>4.0351999999999997</v>
      </c>
      <c r="J31" s="52">
        <v>4.6947999999999999</v>
      </c>
      <c r="K31" s="52">
        <v>0.94089999999999996</v>
      </c>
      <c r="L31" s="52">
        <v>0.18429999999999999</v>
      </c>
      <c r="M31" s="52">
        <v>0</v>
      </c>
      <c r="N31" s="52">
        <v>0</v>
      </c>
      <c r="O31" s="52">
        <v>0.46559999999999996</v>
      </c>
      <c r="P31" s="52">
        <v>0</v>
      </c>
      <c r="Q31" s="52">
        <v>0</v>
      </c>
      <c r="R31" s="52">
        <v>0</v>
      </c>
      <c r="S31" s="52">
        <v>0</v>
      </c>
      <c r="T31" s="52">
        <v>0</v>
      </c>
      <c r="U31" s="52">
        <v>0</v>
      </c>
      <c r="V31" s="52">
        <v>0</v>
      </c>
      <c r="W31" s="52">
        <v>0</v>
      </c>
      <c r="X31" s="52">
        <v>0.18429999999999999</v>
      </c>
      <c r="Y31" s="52">
        <v>0</v>
      </c>
      <c r="Z31" s="52">
        <v>0</v>
      </c>
      <c r="AA31" s="52">
        <v>0</v>
      </c>
      <c r="AB31" s="52">
        <v>0</v>
      </c>
      <c r="AC31" s="52">
        <v>0</v>
      </c>
      <c r="AD31" s="52">
        <v>9.7000000000000003E-2</v>
      </c>
      <c r="AE31" s="52">
        <v>0</v>
      </c>
      <c r="AF31" s="52">
        <v>0</v>
      </c>
    </row>
    <row r="32" spans="1:32" x14ac:dyDescent="0.25">
      <c r="A32" s="27">
        <v>30</v>
      </c>
      <c r="B32" s="52">
        <v>0</v>
      </c>
      <c r="C32" s="52">
        <v>0</v>
      </c>
      <c r="D32" s="52">
        <v>0</v>
      </c>
      <c r="E32" s="52">
        <v>0</v>
      </c>
      <c r="F32" s="52">
        <v>0.46559999999999996</v>
      </c>
      <c r="G32" s="52">
        <v>1.3967999999999998</v>
      </c>
      <c r="H32" s="52">
        <v>1.8623999999999998</v>
      </c>
      <c r="I32" s="52">
        <v>4.0351999999999997</v>
      </c>
      <c r="J32" s="52">
        <v>5.635699999999999</v>
      </c>
      <c r="K32" s="52">
        <v>0.94089999999999996</v>
      </c>
      <c r="L32" s="52">
        <v>1.1252</v>
      </c>
      <c r="M32" s="52">
        <v>0</v>
      </c>
      <c r="N32" s="52">
        <v>0</v>
      </c>
      <c r="O32" s="52">
        <v>1.4064999999999999</v>
      </c>
      <c r="P32" s="52">
        <v>0.46559999999999996</v>
      </c>
      <c r="Q32" s="52">
        <v>1.4064999999999999</v>
      </c>
      <c r="R32" s="52">
        <v>0</v>
      </c>
      <c r="S32" s="52">
        <v>0</v>
      </c>
      <c r="T32" s="52">
        <v>0</v>
      </c>
      <c r="U32" s="52">
        <v>0.65960000000000008</v>
      </c>
      <c r="V32" s="52">
        <v>0</v>
      </c>
      <c r="W32" s="52">
        <v>0</v>
      </c>
      <c r="X32" s="52">
        <v>1.1252</v>
      </c>
      <c r="Y32" s="52">
        <v>1.5907999999999998</v>
      </c>
      <c r="Z32" s="52">
        <v>0.94089999999999996</v>
      </c>
      <c r="AA32" s="52">
        <v>0.94089999999999996</v>
      </c>
      <c r="AB32" s="52">
        <v>0.74690000000000001</v>
      </c>
      <c r="AC32" s="52">
        <v>0.94089999999999996</v>
      </c>
      <c r="AD32" s="52">
        <v>0</v>
      </c>
      <c r="AE32" s="52">
        <v>0</v>
      </c>
      <c r="AF32" s="52">
        <v>0</v>
      </c>
    </row>
    <row r="33" spans="1:32" x14ac:dyDescent="0.25">
      <c r="A33" s="27">
        <v>31</v>
      </c>
      <c r="B33" s="52">
        <v>0.64990000000000003</v>
      </c>
      <c r="C33" s="52">
        <v>0.64990000000000003</v>
      </c>
      <c r="D33" s="52">
        <v>1.5907999999999998</v>
      </c>
      <c r="E33" s="52">
        <v>1.5907999999999998</v>
      </c>
      <c r="F33" s="52">
        <v>0.56259999999999999</v>
      </c>
      <c r="G33" s="52">
        <v>2.5219999999999998</v>
      </c>
      <c r="H33" s="52">
        <v>2.8032999999999997</v>
      </c>
      <c r="I33" s="52">
        <v>4.0351999999999997</v>
      </c>
      <c r="J33" s="52">
        <v>5.635699999999999</v>
      </c>
      <c r="K33" s="52">
        <v>0.74690000000000001</v>
      </c>
      <c r="L33" s="52">
        <v>2.3473999999999999</v>
      </c>
      <c r="M33" s="52">
        <v>0.46559999999999996</v>
      </c>
      <c r="N33" s="52">
        <v>1.4064999999999999</v>
      </c>
      <c r="O33" s="52">
        <v>4.2194999999999991</v>
      </c>
      <c r="P33" s="52">
        <v>2.8129999999999997</v>
      </c>
      <c r="Q33" s="52">
        <v>3.7538999999999998</v>
      </c>
      <c r="R33" s="52">
        <v>0.94089999999999996</v>
      </c>
      <c r="S33" s="52">
        <v>0.65960000000000008</v>
      </c>
      <c r="T33" s="52">
        <v>1.4064999999999999</v>
      </c>
      <c r="U33" s="52">
        <v>2.5316999999999998</v>
      </c>
      <c r="V33" s="52">
        <v>0.65960000000000008</v>
      </c>
      <c r="W33" s="52">
        <v>0.65960000000000008</v>
      </c>
      <c r="X33" s="52">
        <v>5.3446999999999996</v>
      </c>
      <c r="Y33" s="52">
        <v>4.4037999999999995</v>
      </c>
      <c r="Z33" s="52">
        <v>4.4037999999999995</v>
      </c>
      <c r="AA33" s="52">
        <v>4.4037999999999995</v>
      </c>
      <c r="AB33" s="52">
        <v>4.6851000000000003</v>
      </c>
      <c r="AC33" s="52">
        <v>3.7538999999999998</v>
      </c>
      <c r="AD33" s="52">
        <v>0</v>
      </c>
      <c r="AE33" s="52">
        <v>0.94089999999999996</v>
      </c>
      <c r="AF33" s="52">
        <v>0</v>
      </c>
    </row>
    <row r="34" spans="1:32" x14ac:dyDescent="0.25">
      <c r="A34" s="27">
        <v>32</v>
      </c>
      <c r="B34" s="52">
        <v>1.5907999999999998</v>
      </c>
      <c r="C34" s="52">
        <v>1.5907999999999998</v>
      </c>
      <c r="D34" s="52">
        <v>3.4628999999999999</v>
      </c>
      <c r="E34" s="52">
        <v>3.4628999999999999</v>
      </c>
      <c r="F34" s="52">
        <v>2.4346999999999999</v>
      </c>
      <c r="G34" s="52">
        <v>3.4531999999999998</v>
      </c>
      <c r="H34" s="52">
        <v>2.8032999999999997</v>
      </c>
      <c r="I34" s="52">
        <v>4.0351999999999997</v>
      </c>
      <c r="J34" s="52">
        <v>6.5668999999999995</v>
      </c>
      <c r="K34" s="52">
        <v>2.3473999999999999</v>
      </c>
      <c r="L34" s="52">
        <v>4.2194999999999991</v>
      </c>
      <c r="M34" s="52">
        <v>2.3473999999999999</v>
      </c>
      <c r="N34" s="52">
        <v>3.2883</v>
      </c>
      <c r="O34" s="52">
        <v>6.0915999999999988</v>
      </c>
      <c r="P34" s="52">
        <v>4.6851000000000003</v>
      </c>
      <c r="Q34" s="52">
        <v>5.6259999999999994</v>
      </c>
      <c r="R34" s="52">
        <v>1.4064999999999999</v>
      </c>
      <c r="S34" s="52">
        <v>3.4628999999999999</v>
      </c>
      <c r="T34" s="52">
        <v>3.7441999999999998</v>
      </c>
      <c r="U34" s="52">
        <v>5.335</v>
      </c>
      <c r="V34" s="52">
        <v>3.4628999999999999</v>
      </c>
      <c r="W34" s="52">
        <v>4.4037999999999995</v>
      </c>
      <c r="X34" s="52">
        <v>8.1577000000000002</v>
      </c>
      <c r="Y34" s="52">
        <v>7.2168000000000001</v>
      </c>
      <c r="Z34" s="52">
        <v>7.2168000000000001</v>
      </c>
      <c r="AA34" s="52">
        <v>7.2168000000000001</v>
      </c>
      <c r="AB34" s="52">
        <v>7.4981</v>
      </c>
      <c r="AC34" s="52">
        <v>7.4981</v>
      </c>
      <c r="AD34" s="52">
        <v>0</v>
      </c>
      <c r="AE34" s="52">
        <v>4.6851000000000003</v>
      </c>
      <c r="AF34" s="52">
        <v>0</v>
      </c>
    </row>
    <row r="35" spans="1:32" x14ac:dyDescent="0.25">
      <c r="A35" s="27">
        <v>33</v>
      </c>
      <c r="B35" s="52">
        <v>2.5219999999999998</v>
      </c>
      <c r="C35" s="52">
        <v>2.5219999999999998</v>
      </c>
      <c r="D35" s="52">
        <v>4.0157999999999996</v>
      </c>
      <c r="E35" s="52">
        <v>4.0157999999999996</v>
      </c>
      <c r="F35" s="52">
        <v>3.3658999999999999</v>
      </c>
      <c r="G35" s="52">
        <v>4.3844000000000003</v>
      </c>
      <c r="H35" s="52">
        <v>3.7345000000000002</v>
      </c>
      <c r="I35" s="52">
        <v>4.0351999999999997</v>
      </c>
      <c r="J35" s="52">
        <v>6.5668999999999995</v>
      </c>
      <c r="K35" s="52">
        <v>3.4725999999999999</v>
      </c>
      <c r="L35" s="52">
        <v>3.7538999999999998</v>
      </c>
      <c r="M35" s="52">
        <v>2.8129999999999997</v>
      </c>
      <c r="N35" s="52">
        <v>3.7538999999999998</v>
      </c>
      <c r="O35" s="52">
        <v>7.5077999999999996</v>
      </c>
      <c r="P35" s="52">
        <v>6.5571999999999999</v>
      </c>
      <c r="Q35" s="52">
        <v>6.5571999999999999</v>
      </c>
      <c r="R35" s="52">
        <v>3.2786</v>
      </c>
      <c r="S35" s="52">
        <v>5.335</v>
      </c>
      <c r="T35" s="52">
        <v>5.8975999999999997</v>
      </c>
      <c r="U35" s="52">
        <v>8.1479999999999997</v>
      </c>
      <c r="V35" s="52">
        <v>5.335</v>
      </c>
      <c r="W35" s="52">
        <v>5.3446999999999996</v>
      </c>
      <c r="X35" s="52">
        <v>8.4389999999999983</v>
      </c>
      <c r="Y35" s="52">
        <v>8.4389999999999983</v>
      </c>
      <c r="Z35" s="52">
        <v>8.4389999999999983</v>
      </c>
      <c r="AA35" s="52">
        <v>8.4389999999999983</v>
      </c>
      <c r="AB35" s="52">
        <v>8.4389999999999983</v>
      </c>
      <c r="AC35" s="52">
        <v>8.4389999999999983</v>
      </c>
      <c r="AD35" s="52">
        <v>0.46559999999999996</v>
      </c>
      <c r="AE35" s="52">
        <v>5.6162999999999998</v>
      </c>
      <c r="AF35" s="52">
        <v>0</v>
      </c>
    </row>
    <row r="36" spans="1:32" x14ac:dyDescent="0.25">
      <c r="A36" s="27">
        <v>34</v>
      </c>
      <c r="B36" s="52">
        <v>3.4628999999999999</v>
      </c>
      <c r="C36" s="52">
        <v>3.4628999999999999</v>
      </c>
      <c r="D36" s="52">
        <v>4.0157999999999996</v>
      </c>
      <c r="E36" s="52">
        <v>4.0157999999999996</v>
      </c>
      <c r="F36" s="52">
        <v>4.2970999999999995</v>
      </c>
      <c r="G36" s="52">
        <v>4.3940999999999999</v>
      </c>
      <c r="H36" s="52">
        <v>2.8033000000000001</v>
      </c>
      <c r="I36" s="52">
        <v>4.0351999999999997</v>
      </c>
      <c r="J36" s="52">
        <v>7.5077999999999996</v>
      </c>
      <c r="K36" s="52">
        <v>4.4135</v>
      </c>
      <c r="L36" s="52">
        <v>4.6947999999999999</v>
      </c>
      <c r="M36" s="52">
        <v>3.7538999999999998</v>
      </c>
      <c r="N36" s="52">
        <v>5.6259999999999994</v>
      </c>
      <c r="O36" s="52">
        <v>8.4487000000000005</v>
      </c>
      <c r="P36" s="52">
        <v>7.4883999999999995</v>
      </c>
      <c r="Q36" s="52">
        <v>7.4980999999999991</v>
      </c>
      <c r="R36" s="52">
        <v>5.1506999999999996</v>
      </c>
      <c r="S36" s="52">
        <v>7.2070999999999996</v>
      </c>
      <c r="T36" s="52">
        <v>7.0228000000000002</v>
      </c>
      <c r="U36" s="52">
        <v>8.4292999999999996</v>
      </c>
      <c r="V36" s="52">
        <v>6.2758999999999991</v>
      </c>
      <c r="W36" s="52">
        <v>7.2168000000000001</v>
      </c>
      <c r="X36" s="52">
        <v>8.4389999999999983</v>
      </c>
      <c r="Y36" s="52">
        <v>8.4389999999999983</v>
      </c>
      <c r="Z36" s="52">
        <v>8.4389999999999983</v>
      </c>
      <c r="AA36" s="52">
        <v>8.4389999999999983</v>
      </c>
      <c r="AB36" s="52">
        <v>8.4389999999999983</v>
      </c>
      <c r="AC36" s="52">
        <v>8.4389999999999983</v>
      </c>
      <c r="AD36" s="52">
        <v>1.5907999999999998</v>
      </c>
      <c r="AE36" s="52">
        <v>7.4981</v>
      </c>
      <c r="AF36" s="52">
        <v>0</v>
      </c>
    </row>
    <row r="37" spans="1:32" x14ac:dyDescent="0.25">
      <c r="A37" s="27">
        <v>35</v>
      </c>
      <c r="B37" s="52">
        <v>4.9567000000000005</v>
      </c>
      <c r="C37" s="52">
        <v>4.9567000000000005</v>
      </c>
      <c r="D37" s="52">
        <v>4.0157999999999996</v>
      </c>
      <c r="E37" s="52">
        <v>4.0157999999999996</v>
      </c>
      <c r="F37" s="52">
        <v>5.2380000000000004</v>
      </c>
      <c r="G37" s="52">
        <v>4.3940999999999999</v>
      </c>
      <c r="H37" s="52">
        <v>2.8033000000000001</v>
      </c>
      <c r="I37" s="52">
        <v>4.0351999999999997</v>
      </c>
      <c r="J37" s="52">
        <v>7.9831000000000003</v>
      </c>
      <c r="K37" s="52">
        <v>5.3446999999999996</v>
      </c>
      <c r="L37" s="52">
        <v>5.6259999999999994</v>
      </c>
      <c r="M37" s="52">
        <v>5.6259999999999994</v>
      </c>
      <c r="N37" s="52">
        <v>6.5668999999999995</v>
      </c>
      <c r="O37" s="52">
        <v>8.4487000000000005</v>
      </c>
      <c r="P37" s="52">
        <v>8.4195999999999991</v>
      </c>
      <c r="Q37" s="52">
        <v>7.9539999999999988</v>
      </c>
      <c r="R37" s="52">
        <v>6.0818999999999992</v>
      </c>
      <c r="S37" s="52">
        <v>7.6726999999999999</v>
      </c>
      <c r="T37" s="52">
        <v>7.0228000000000002</v>
      </c>
      <c r="U37" s="52">
        <v>8.4292999999999996</v>
      </c>
      <c r="V37" s="52">
        <v>7.2070999999999996</v>
      </c>
      <c r="W37" s="52">
        <v>7.6920999999999999</v>
      </c>
      <c r="X37" s="52">
        <v>8.4389999999999983</v>
      </c>
      <c r="Y37" s="52">
        <v>8.4389999999999983</v>
      </c>
      <c r="Z37" s="52">
        <v>8.4389999999999983</v>
      </c>
      <c r="AA37" s="52">
        <v>8.4389999999999983</v>
      </c>
      <c r="AB37" s="52">
        <v>8.4389999999999983</v>
      </c>
      <c r="AC37" s="52">
        <v>8.4389999999999983</v>
      </c>
      <c r="AD37" s="52">
        <v>0.18429999999999999</v>
      </c>
      <c r="AE37" s="52">
        <v>8.4292999999999996</v>
      </c>
      <c r="AF37" s="52">
        <v>0</v>
      </c>
    </row>
    <row r="38" spans="1:32" x14ac:dyDescent="0.25">
      <c r="A38" s="27">
        <v>36</v>
      </c>
      <c r="B38" s="52">
        <v>5.8879000000000001</v>
      </c>
      <c r="C38" s="52">
        <v>5.8879000000000001</v>
      </c>
      <c r="D38" s="52">
        <v>4.0157999999999996</v>
      </c>
      <c r="E38" s="52">
        <v>4.0157999999999996</v>
      </c>
      <c r="F38" s="52">
        <v>5.7908999999999997</v>
      </c>
      <c r="G38" s="52">
        <v>5.0439999999999996</v>
      </c>
      <c r="H38" s="52">
        <v>2.8033000000000001</v>
      </c>
      <c r="I38" s="52">
        <v>4.0351999999999997</v>
      </c>
      <c r="J38" s="52">
        <v>7.9831000000000003</v>
      </c>
      <c r="K38" s="52">
        <v>5.1604000000000001</v>
      </c>
      <c r="L38" s="52">
        <v>6.1013000000000002</v>
      </c>
      <c r="M38" s="52">
        <v>6.1013000000000002</v>
      </c>
      <c r="N38" s="52">
        <v>6.1013000000000002</v>
      </c>
      <c r="O38" s="52">
        <v>8.4487000000000005</v>
      </c>
      <c r="P38" s="52">
        <v>8.4195999999999991</v>
      </c>
      <c r="Q38" s="52">
        <v>8.4195999999999991</v>
      </c>
      <c r="R38" s="52">
        <v>7.9539999999999988</v>
      </c>
      <c r="S38" s="52">
        <v>8.4292999999999996</v>
      </c>
      <c r="T38" s="52">
        <v>7.0228000000000002</v>
      </c>
      <c r="U38" s="52">
        <v>8.4292999999999996</v>
      </c>
      <c r="V38" s="52">
        <v>8.4292999999999996</v>
      </c>
      <c r="W38" s="52">
        <v>8.4389999999999983</v>
      </c>
      <c r="X38" s="52">
        <v>8.4389999999999983</v>
      </c>
      <c r="Y38" s="52">
        <v>8.4389999999999983</v>
      </c>
      <c r="Z38" s="52">
        <v>8.4389999999999983</v>
      </c>
      <c r="AA38" s="52">
        <v>8.4389999999999983</v>
      </c>
      <c r="AB38" s="52">
        <v>8.4389999999999983</v>
      </c>
      <c r="AC38" s="52">
        <v>8.4389999999999983</v>
      </c>
      <c r="AD38" s="52">
        <v>1.1252</v>
      </c>
      <c r="AE38" s="52">
        <v>8.4292999999999996</v>
      </c>
      <c r="AF38" s="52">
        <v>0</v>
      </c>
    </row>
    <row r="39" spans="1:32" x14ac:dyDescent="0.25">
      <c r="A39" s="27">
        <v>37</v>
      </c>
      <c r="B39" s="52">
        <v>6.8288000000000002</v>
      </c>
      <c r="C39" s="52">
        <v>6.8288000000000002</v>
      </c>
      <c r="D39" s="52">
        <v>4.0157999999999996</v>
      </c>
      <c r="E39" s="52">
        <v>4.0157999999999996</v>
      </c>
      <c r="F39" s="52">
        <v>6.7317999999999998</v>
      </c>
      <c r="G39" s="52">
        <v>5.0439999999999996</v>
      </c>
      <c r="H39" s="52">
        <v>3.2688999999999999</v>
      </c>
      <c r="I39" s="52">
        <v>4.0351999999999997</v>
      </c>
      <c r="J39" s="52">
        <v>8.4487000000000005</v>
      </c>
      <c r="K39" s="52">
        <v>7.0324999999999998</v>
      </c>
      <c r="L39" s="52">
        <v>7.0324999999999998</v>
      </c>
      <c r="M39" s="52">
        <v>7.0324999999999998</v>
      </c>
      <c r="N39" s="52">
        <v>7.0324999999999998</v>
      </c>
      <c r="O39" s="52">
        <v>8.4487000000000005</v>
      </c>
      <c r="P39" s="52">
        <v>8.4292999999999996</v>
      </c>
      <c r="Q39" s="52">
        <v>8.4292999999999996</v>
      </c>
      <c r="R39" s="52">
        <v>8.4292999999999996</v>
      </c>
      <c r="S39" s="52">
        <v>8.4292999999999996</v>
      </c>
      <c r="T39" s="52">
        <v>7.0228000000000002</v>
      </c>
      <c r="U39" s="52">
        <v>8.4292999999999996</v>
      </c>
      <c r="V39" s="52">
        <v>8.4292999999999996</v>
      </c>
      <c r="W39" s="52">
        <v>8.4389999999999983</v>
      </c>
      <c r="X39" s="52">
        <v>8.4389999999999983</v>
      </c>
      <c r="Y39" s="52">
        <v>8.4389999999999983</v>
      </c>
      <c r="Z39" s="52">
        <v>8.4389999999999983</v>
      </c>
      <c r="AA39" s="52">
        <v>8.4389999999999983</v>
      </c>
      <c r="AB39" s="52">
        <v>8.4389999999999983</v>
      </c>
      <c r="AC39" s="52">
        <v>8.4389999999999983</v>
      </c>
      <c r="AD39" s="52">
        <v>1.7751000000000001</v>
      </c>
      <c r="AE39" s="52">
        <v>8.4292999999999996</v>
      </c>
      <c r="AF39" s="52">
        <v>0</v>
      </c>
    </row>
    <row r="40" spans="1:32" x14ac:dyDescent="0.25">
      <c r="A40" s="27">
        <v>38</v>
      </c>
      <c r="B40" s="52">
        <v>6.8288000000000002</v>
      </c>
      <c r="C40" s="52">
        <v>6.5474999999999994</v>
      </c>
      <c r="D40" s="52">
        <v>4.0157999999999996</v>
      </c>
      <c r="E40" s="52">
        <v>4.0157999999999996</v>
      </c>
      <c r="F40" s="52">
        <v>7.0131000000000006</v>
      </c>
      <c r="G40" s="52">
        <v>5.9848999999999997</v>
      </c>
      <c r="H40" s="52">
        <v>3.2688999999999999</v>
      </c>
      <c r="I40" s="52">
        <v>4.0351999999999997</v>
      </c>
      <c r="J40" s="52">
        <v>8.4487000000000005</v>
      </c>
      <c r="K40" s="52">
        <v>7.0324999999999998</v>
      </c>
      <c r="L40" s="52">
        <v>7.0324999999999998</v>
      </c>
      <c r="M40" s="52">
        <v>7.0324999999999998</v>
      </c>
      <c r="N40" s="52">
        <v>7.9734000000000007</v>
      </c>
      <c r="O40" s="52">
        <v>8.4487000000000005</v>
      </c>
      <c r="P40" s="52">
        <v>8.4292999999999996</v>
      </c>
      <c r="Q40" s="52">
        <v>8.4292999999999996</v>
      </c>
      <c r="R40" s="52">
        <v>8.4292999999999996</v>
      </c>
      <c r="S40" s="52">
        <v>8.4292999999999996</v>
      </c>
      <c r="T40" s="52">
        <v>7.0228000000000002</v>
      </c>
      <c r="U40" s="52">
        <v>8.4292999999999996</v>
      </c>
      <c r="V40" s="52">
        <v>8.4292999999999996</v>
      </c>
      <c r="W40" s="52">
        <v>8.4389999999999983</v>
      </c>
      <c r="X40" s="52">
        <v>8.4389999999999983</v>
      </c>
      <c r="Y40" s="52">
        <v>8.4389999999999983</v>
      </c>
      <c r="Z40" s="52">
        <v>8.4389999999999983</v>
      </c>
      <c r="AA40" s="52">
        <v>8.4389999999999983</v>
      </c>
      <c r="AB40" s="52">
        <v>8.4389999999999983</v>
      </c>
      <c r="AC40" s="52">
        <v>8.4389999999999983</v>
      </c>
      <c r="AD40" s="52">
        <v>2.9972999999999996</v>
      </c>
      <c r="AE40" s="52">
        <v>8.4292999999999996</v>
      </c>
      <c r="AF40" s="52">
        <v>0</v>
      </c>
    </row>
    <row r="41" spans="1:32" x14ac:dyDescent="0.25">
      <c r="A41" s="27">
        <v>39</v>
      </c>
      <c r="B41" s="52">
        <v>7.0131000000000006</v>
      </c>
      <c r="C41" s="52">
        <v>7.0131000000000006</v>
      </c>
      <c r="D41" s="52">
        <v>4.0157999999999996</v>
      </c>
      <c r="E41" s="52">
        <v>4.0157999999999996</v>
      </c>
      <c r="F41" s="52">
        <v>7.0131000000000006</v>
      </c>
      <c r="G41" s="52">
        <v>5.0439999999999996</v>
      </c>
      <c r="H41" s="52">
        <v>3.2688999999999999</v>
      </c>
      <c r="I41" s="52">
        <v>4.0351999999999997</v>
      </c>
      <c r="J41" s="52">
        <v>8.4487000000000005</v>
      </c>
      <c r="K41" s="52">
        <v>7.0324999999999998</v>
      </c>
      <c r="L41" s="52">
        <v>7.0324999999999998</v>
      </c>
      <c r="M41" s="52">
        <v>7.9734000000000007</v>
      </c>
      <c r="N41" s="52">
        <v>8.4487000000000005</v>
      </c>
      <c r="O41" s="52">
        <v>8.4487000000000005</v>
      </c>
      <c r="P41" s="52">
        <v>8.4292999999999996</v>
      </c>
      <c r="Q41" s="52">
        <v>8.4292999999999996</v>
      </c>
      <c r="R41" s="52">
        <v>7.4883999999999995</v>
      </c>
      <c r="S41" s="52">
        <v>8.4292999999999996</v>
      </c>
      <c r="T41" s="52">
        <v>7.0228000000000002</v>
      </c>
      <c r="U41" s="52">
        <v>8.4292999999999996</v>
      </c>
      <c r="V41" s="52">
        <v>8.4292999999999996</v>
      </c>
      <c r="W41" s="52">
        <v>8.4389999999999983</v>
      </c>
      <c r="X41" s="52">
        <v>8.4389999999999983</v>
      </c>
      <c r="Y41" s="52">
        <v>8.4389999999999983</v>
      </c>
      <c r="Z41" s="52">
        <v>8.4389999999999983</v>
      </c>
      <c r="AA41" s="52">
        <v>8.4389999999999983</v>
      </c>
      <c r="AB41" s="52">
        <v>8.4389999999999983</v>
      </c>
      <c r="AC41" s="52">
        <v>8.4389999999999983</v>
      </c>
      <c r="AD41" s="52">
        <v>4.5007999999999999</v>
      </c>
      <c r="AE41" s="52">
        <v>8.4292999999999996</v>
      </c>
      <c r="AF41" s="52">
        <v>0</v>
      </c>
    </row>
    <row r="42" spans="1:32" x14ac:dyDescent="0.25">
      <c r="A42" s="27">
        <v>40</v>
      </c>
      <c r="B42" s="52">
        <v>7.0131000000000006</v>
      </c>
      <c r="C42" s="52">
        <v>7.0131000000000006</v>
      </c>
      <c r="D42" s="52">
        <v>4.0157999999999996</v>
      </c>
      <c r="E42" s="52">
        <v>4.0157999999999996</v>
      </c>
      <c r="F42" s="52">
        <v>7.0131000000000006</v>
      </c>
      <c r="G42" s="52">
        <v>5.0439999999999996</v>
      </c>
      <c r="H42" s="52">
        <v>3.2688999999999999</v>
      </c>
      <c r="I42" s="52">
        <v>4.0351999999999997</v>
      </c>
      <c r="J42" s="52">
        <v>8.4487000000000005</v>
      </c>
      <c r="K42" s="52">
        <v>7.0324999999999998</v>
      </c>
      <c r="L42" s="52">
        <v>7.0324999999999998</v>
      </c>
      <c r="M42" s="52">
        <v>8.4487000000000005</v>
      </c>
      <c r="N42" s="52">
        <v>8.4487000000000005</v>
      </c>
      <c r="O42" s="52">
        <v>8.4487000000000005</v>
      </c>
      <c r="P42" s="52">
        <v>8.4292999999999996</v>
      </c>
      <c r="Q42" s="52">
        <v>8.4292999999999996</v>
      </c>
      <c r="R42" s="52">
        <v>7.2070999999999996</v>
      </c>
      <c r="S42" s="52">
        <v>8.4292999999999996</v>
      </c>
      <c r="T42" s="52">
        <v>7.0228000000000002</v>
      </c>
      <c r="U42" s="52">
        <v>8.4292999999999996</v>
      </c>
      <c r="V42" s="52">
        <v>8.4292999999999996</v>
      </c>
      <c r="W42" s="52">
        <v>8.4389999999999983</v>
      </c>
      <c r="X42" s="52">
        <v>8.4389999999999983</v>
      </c>
      <c r="Y42" s="52">
        <v>8.4389999999999983</v>
      </c>
      <c r="Z42" s="52">
        <v>8.4389999999999983</v>
      </c>
      <c r="AA42" s="52">
        <v>8.4389999999999983</v>
      </c>
      <c r="AB42" s="52">
        <v>8.4389999999999983</v>
      </c>
      <c r="AC42" s="52">
        <v>8.4389999999999983</v>
      </c>
      <c r="AD42" s="52">
        <v>5.6162999999999998</v>
      </c>
      <c r="AE42" s="52">
        <v>8.4292999999999996</v>
      </c>
      <c r="AF42" s="52">
        <v>0</v>
      </c>
    </row>
    <row r="43" spans="1:32" x14ac:dyDescent="0.25">
      <c r="A43" s="27">
        <v>41</v>
      </c>
      <c r="B43" s="52">
        <v>7.0131000000000006</v>
      </c>
      <c r="C43" s="52">
        <v>7.0131000000000006</v>
      </c>
      <c r="D43" s="52">
        <v>4.0157999999999996</v>
      </c>
      <c r="E43" s="52">
        <v>4.0157999999999996</v>
      </c>
      <c r="F43" s="52">
        <v>7.0131000000000006</v>
      </c>
      <c r="G43" s="52">
        <v>5.8879000000000001</v>
      </c>
      <c r="H43" s="52">
        <v>3.2688999999999999</v>
      </c>
      <c r="I43" s="52">
        <v>4.0351999999999997</v>
      </c>
      <c r="J43" s="52">
        <v>8.4487000000000005</v>
      </c>
      <c r="K43" s="52">
        <v>7.0324999999999998</v>
      </c>
      <c r="L43" s="52">
        <v>7.0324999999999998</v>
      </c>
      <c r="M43" s="52">
        <v>8.4487000000000005</v>
      </c>
      <c r="N43" s="52">
        <v>8.4487000000000005</v>
      </c>
      <c r="O43" s="52">
        <v>8.4487000000000005</v>
      </c>
      <c r="P43" s="52">
        <v>8.4292999999999996</v>
      </c>
      <c r="Q43" s="52">
        <v>8.4292999999999996</v>
      </c>
      <c r="R43" s="52">
        <v>7.2070999999999996</v>
      </c>
      <c r="S43" s="52">
        <v>8.4292999999999996</v>
      </c>
      <c r="T43" s="52">
        <v>7.0228000000000002</v>
      </c>
      <c r="U43" s="52">
        <v>8.4292999999999996</v>
      </c>
      <c r="V43" s="52">
        <v>8.4292999999999996</v>
      </c>
      <c r="W43" s="52">
        <v>8.4389999999999983</v>
      </c>
      <c r="X43" s="52">
        <v>8.4389999999999983</v>
      </c>
      <c r="Y43" s="52">
        <v>8.4389999999999983</v>
      </c>
      <c r="Z43" s="52">
        <v>8.4389999999999983</v>
      </c>
      <c r="AA43" s="52">
        <v>8.4389999999999983</v>
      </c>
      <c r="AB43" s="52">
        <v>8.4389999999999983</v>
      </c>
      <c r="AC43" s="52">
        <v>8.4389999999999983</v>
      </c>
      <c r="AD43" s="52">
        <v>6.0915999999999997</v>
      </c>
      <c r="AE43" s="52">
        <v>8.4292999999999996</v>
      </c>
      <c r="AF43" s="52">
        <v>0</v>
      </c>
    </row>
    <row r="44" spans="1:32" x14ac:dyDescent="0.25">
      <c r="A44" s="27">
        <v>42</v>
      </c>
      <c r="B44" s="52">
        <v>7.0131000000000006</v>
      </c>
      <c r="C44" s="52">
        <v>7.0131000000000006</v>
      </c>
      <c r="D44" s="52">
        <v>4.0157999999999996</v>
      </c>
      <c r="E44" s="52">
        <v>4.0157999999999996</v>
      </c>
      <c r="F44" s="52">
        <v>7.0131000000000006</v>
      </c>
      <c r="G44" s="52">
        <v>5.8879000000000001</v>
      </c>
      <c r="H44" s="52">
        <v>3.2688999999999999</v>
      </c>
      <c r="I44" s="52">
        <v>4.0351999999999997</v>
      </c>
      <c r="J44" s="52">
        <v>8.4487000000000005</v>
      </c>
      <c r="K44" s="52">
        <v>7.0324999999999998</v>
      </c>
      <c r="L44" s="52">
        <v>7.0324999999999998</v>
      </c>
      <c r="M44" s="52">
        <v>8.4487000000000005</v>
      </c>
      <c r="N44" s="52">
        <v>8.4487000000000005</v>
      </c>
      <c r="O44" s="52">
        <v>8.4487000000000005</v>
      </c>
      <c r="P44" s="52">
        <v>8.4292999999999996</v>
      </c>
      <c r="Q44" s="52">
        <v>8.4292999999999996</v>
      </c>
      <c r="R44" s="52">
        <v>7.3914</v>
      </c>
      <c r="S44" s="52">
        <v>8.4292999999999996</v>
      </c>
      <c r="T44" s="52">
        <v>7.0228000000000002</v>
      </c>
      <c r="U44" s="52">
        <v>8.4292999999999996</v>
      </c>
      <c r="V44" s="52">
        <v>8.4292999999999996</v>
      </c>
      <c r="W44" s="52">
        <v>8.4389999999999983</v>
      </c>
      <c r="X44" s="52">
        <v>8.4389999999999983</v>
      </c>
      <c r="Y44" s="52">
        <v>8.4389999999999983</v>
      </c>
      <c r="Z44" s="52">
        <v>8.4389999999999983</v>
      </c>
      <c r="AA44" s="52">
        <v>8.4389999999999983</v>
      </c>
      <c r="AB44" s="52">
        <v>8.4389999999999983</v>
      </c>
      <c r="AC44" s="52">
        <v>8.4389999999999983</v>
      </c>
      <c r="AD44" s="52">
        <v>6.0915999999999997</v>
      </c>
      <c r="AE44" s="52">
        <v>8.4292999999999996</v>
      </c>
      <c r="AF44" s="52">
        <v>0</v>
      </c>
    </row>
    <row r="45" spans="1:32" x14ac:dyDescent="0.25">
      <c r="A45" s="27">
        <v>43</v>
      </c>
      <c r="B45" s="52">
        <v>7.0131000000000006</v>
      </c>
      <c r="C45" s="52">
        <v>7.0131000000000006</v>
      </c>
      <c r="D45" s="52">
        <v>4.0157999999999996</v>
      </c>
      <c r="E45" s="52">
        <v>4.0157999999999996</v>
      </c>
      <c r="F45" s="52">
        <v>7.0131000000000006</v>
      </c>
      <c r="G45" s="52">
        <v>5.8879000000000001</v>
      </c>
      <c r="H45" s="52">
        <v>3.2688999999999999</v>
      </c>
      <c r="I45" s="52">
        <v>4.0351999999999997</v>
      </c>
      <c r="J45" s="52">
        <v>8.4487000000000005</v>
      </c>
      <c r="K45" s="52">
        <v>7.0324999999999998</v>
      </c>
      <c r="L45" s="52">
        <v>7.0324999999999998</v>
      </c>
      <c r="M45" s="52">
        <v>8.4487000000000005</v>
      </c>
      <c r="N45" s="52">
        <v>8.4487000000000005</v>
      </c>
      <c r="O45" s="52">
        <v>8.4487000000000005</v>
      </c>
      <c r="P45" s="52">
        <v>8.4292999999999996</v>
      </c>
      <c r="Q45" s="52">
        <v>8.4292999999999996</v>
      </c>
      <c r="R45" s="52">
        <v>7.3914</v>
      </c>
      <c r="S45" s="52">
        <v>8.4292999999999996</v>
      </c>
      <c r="T45" s="52">
        <v>7.0228000000000002</v>
      </c>
      <c r="U45" s="52">
        <v>8.4292999999999996</v>
      </c>
      <c r="V45" s="52">
        <v>8.4292999999999996</v>
      </c>
      <c r="W45" s="52">
        <v>8.4389999999999983</v>
      </c>
      <c r="X45" s="52">
        <v>8.4389999999999983</v>
      </c>
      <c r="Y45" s="52">
        <v>8.4389999999999983</v>
      </c>
      <c r="Z45" s="52">
        <v>8.4389999999999983</v>
      </c>
      <c r="AA45" s="52">
        <v>8.4389999999999983</v>
      </c>
      <c r="AB45" s="52">
        <v>8.4389999999999983</v>
      </c>
      <c r="AC45" s="52">
        <v>8.4389999999999983</v>
      </c>
      <c r="AD45" s="52">
        <v>6.0915999999999997</v>
      </c>
      <c r="AE45" s="52">
        <v>8.4292999999999996</v>
      </c>
      <c r="AF45" s="52">
        <v>0</v>
      </c>
    </row>
    <row r="46" spans="1:32" x14ac:dyDescent="0.25">
      <c r="A46" s="27">
        <v>44</v>
      </c>
      <c r="B46" s="52">
        <v>7.0131000000000006</v>
      </c>
      <c r="C46" s="52">
        <v>7.0131000000000006</v>
      </c>
      <c r="D46" s="52">
        <v>4.0157999999999996</v>
      </c>
      <c r="E46" s="52">
        <v>4.0157999999999996</v>
      </c>
      <c r="F46" s="52">
        <v>7.0131000000000006</v>
      </c>
      <c r="G46" s="52">
        <v>5.8879000000000001</v>
      </c>
      <c r="H46" s="52">
        <v>3.2688999999999999</v>
      </c>
      <c r="I46" s="52">
        <v>4.0351999999999997</v>
      </c>
      <c r="J46" s="52">
        <v>8.4487000000000005</v>
      </c>
      <c r="K46" s="52">
        <v>7.0324999999999998</v>
      </c>
      <c r="L46" s="52">
        <v>7.0324999999999998</v>
      </c>
      <c r="M46" s="52">
        <v>8.4487000000000005</v>
      </c>
      <c r="N46" s="52">
        <v>8.4487000000000005</v>
      </c>
      <c r="O46" s="52">
        <v>8.4487000000000005</v>
      </c>
      <c r="P46" s="52">
        <v>8.4292999999999996</v>
      </c>
      <c r="Q46" s="52">
        <v>8.4292999999999996</v>
      </c>
      <c r="R46" s="52">
        <v>7.3914</v>
      </c>
      <c r="S46" s="52">
        <v>8.4292999999999996</v>
      </c>
      <c r="T46" s="52">
        <v>7.0228000000000002</v>
      </c>
      <c r="U46" s="52">
        <v>8.4292999999999996</v>
      </c>
      <c r="V46" s="52">
        <v>8.4292999999999996</v>
      </c>
      <c r="W46" s="52">
        <v>8.4389999999999983</v>
      </c>
      <c r="X46" s="52">
        <v>8.4389999999999983</v>
      </c>
      <c r="Y46" s="52">
        <v>8.4389999999999983</v>
      </c>
      <c r="Z46" s="52">
        <v>8.4389999999999983</v>
      </c>
      <c r="AA46" s="52">
        <v>8.4389999999999983</v>
      </c>
      <c r="AB46" s="52">
        <v>8.4389999999999983</v>
      </c>
      <c r="AC46" s="52">
        <v>8.4389999999999983</v>
      </c>
      <c r="AD46" s="52">
        <v>6.0915999999999997</v>
      </c>
      <c r="AE46" s="52">
        <v>8.4292999999999996</v>
      </c>
      <c r="AF46" s="52">
        <v>0</v>
      </c>
    </row>
    <row r="47" spans="1:32" x14ac:dyDescent="0.25">
      <c r="A47" s="27">
        <v>45</v>
      </c>
      <c r="B47" s="52">
        <v>7.0131000000000006</v>
      </c>
      <c r="C47" s="52">
        <v>7.0131000000000006</v>
      </c>
      <c r="D47" s="52">
        <v>4.0157999999999996</v>
      </c>
      <c r="E47" s="52">
        <v>4.0157999999999996</v>
      </c>
      <c r="F47" s="52">
        <v>7.0131000000000006</v>
      </c>
      <c r="G47" s="52">
        <v>5.7908999999999997</v>
      </c>
      <c r="H47" s="52">
        <v>3.2688999999999999</v>
      </c>
      <c r="I47" s="52">
        <v>4.0351999999999997</v>
      </c>
      <c r="J47" s="52">
        <v>8.4487000000000005</v>
      </c>
      <c r="K47" s="52">
        <v>7.0324999999999998</v>
      </c>
      <c r="L47" s="52">
        <v>7.0324999999999998</v>
      </c>
      <c r="M47" s="52">
        <v>7.5077999999999996</v>
      </c>
      <c r="N47" s="52">
        <v>8.4487000000000005</v>
      </c>
      <c r="O47" s="52">
        <v>8.4487000000000005</v>
      </c>
      <c r="P47" s="52">
        <v>8.4292999999999996</v>
      </c>
      <c r="Q47" s="52">
        <v>8.4292999999999996</v>
      </c>
      <c r="R47" s="52">
        <v>7.3914</v>
      </c>
      <c r="S47" s="52">
        <v>8.4292999999999996</v>
      </c>
      <c r="T47" s="52">
        <v>7.0228000000000002</v>
      </c>
      <c r="U47" s="52">
        <v>8.4292999999999996</v>
      </c>
      <c r="V47" s="52">
        <v>8.4292999999999996</v>
      </c>
      <c r="W47" s="52">
        <v>8.4389999999999983</v>
      </c>
      <c r="X47" s="52">
        <v>8.4389999999999983</v>
      </c>
      <c r="Y47" s="52">
        <v>8.4389999999999983</v>
      </c>
      <c r="Z47" s="52">
        <v>8.4389999999999983</v>
      </c>
      <c r="AA47" s="52">
        <v>8.4389999999999983</v>
      </c>
      <c r="AB47" s="52">
        <v>8.4389999999999983</v>
      </c>
      <c r="AC47" s="52">
        <v>8.4389999999999983</v>
      </c>
      <c r="AD47" s="52">
        <v>6.0915999999999997</v>
      </c>
      <c r="AE47" s="52">
        <v>8.4292999999999996</v>
      </c>
      <c r="AF47" s="52">
        <v>0</v>
      </c>
    </row>
    <row r="48" spans="1:32" x14ac:dyDescent="0.25">
      <c r="A48" s="27">
        <v>46</v>
      </c>
      <c r="B48" s="52">
        <v>7.0131000000000006</v>
      </c>
      <c r="C48" s="52">
        <v>7.0131000000000006</v>
      </c>
      <c r="D48" s="52">
        <v>4.0157999999999996</v>
      </c>
      <c r="E48" s="52">
        <v>4.0157999999999996</v>
      </c>
      <c r="F48" s="52">
        <v>7.0131000000000006</v>
      </c>
      <c r="G48" s="52">
        <v>5.7908999999999997</v>
      </c>
      <c r="H48" s="52">
        <v>3.2688999999999999</v>
      </c>
      <c r="I48" s="52">
        <v>4.0351999999999997</v>
      </c>
      <c r="J48" s="52">
        <v>8.4487000000000005</v>
      </c>
      <c r="K48" s="52">
        <v>7.0324999999999998</v>
      </c>
      <c r="L48" s="52">
        <v>7.0324999999999998</v>
      </c>
      <c r="M48" s="52">
        <v>7.5077999999999996</v>
      </c>
      <c r="N48" s="52">
        <v>8.4487000000000005</v>
      </c>
      <c r="O48" s="52">
        <v>8.4487000000000005</v>
      </c>
      <c r="P48" s="52">
        <v>8.4292999999999996</v>
      </c>
      <c r="Q48" s="52">
        <v>8.4292999999999996</v>
      </c>
      <c r="R48" s="52">
        <v>7.3914</v>
      </c>
      <c r="S48" s="52">
        <v>8.4292999999999996</v>
      </c>
      <c r="T48" s="52">
        <v>7.0228000000000002</v>
      </c>
      <c r="U48" s="52">
        <v>8.4292999999999996</v>
      </c>
      <c r="V48" s="52">
        <v>8.4292999999999996</v>
      </c>
      <c r="W48" s="52">
        <v>8.4389999999999983</v>
      </c>
      <c r="X48" s="52">
        <v>8.4389999999999983</v>
      </c>
      <c r="Y48" s="52">
        <v>8.4389999999999983</v>
      </c>
      <c r="Z48" s="52">
        <v>8.4389999999999983</v>
      </c>
      <c r="AA48" s="52">
        <v>8.4389999999999983</v>
      </c>
      <c r="AB48" s="52">
        <v>8.4389999999999983</v>
      </c>
      <c r="AC48" s="52">
        <v>8.4389999999999983</v>
      </c>
      <c r="AD48" s="52">
        <v>6.0915999999999997</v>
      </c>
      <c r="AE48" s="52">
        <v>8.4292999999999996</v>
      </c>
      <c r="AF48" s="52">
        <v>0</v>
      </c>
    </row>
    <row r="49" spans="1:32" x14ac:dyDescent="0.25">
      <c r="A49" s="27">
        <v>47</v>
      </c>
      <c r="B49" s="52">
        <v>7.0131000000000006</v>
      </c>
      <c r="C49" s="52">
        <v>7.0131000000000006</v>
      </c>
      <c r="D49" s="52">
        <v>4.0157999999999996</v>
      </c>
      <c r="E49" s="52">
        <v>4.0157999999999996</v>
      </c>
      <c r="F49" s="52">
        <v>7.0131000000000006</v>
      </c>
      <c r="G49" s="52">
        <v>5.7908999999999997</v>
      </c>
      <c r="H49" s="52">
        <v>3.2688999999999999</v>
      </c>
      <c r="I49" s="52">
        <v>4.0351999999999997</v>
      </c>
      <c r="J49" s="52">
        <v>8.4487000000000005</v>
      </c>
      <c r="K49" s="52">
        <v>7.0324999999999998</v>
      </c>
      <c r="L49" s="52">
        <v>7.0324999999999998</v>
      </c>
      <c r="M49" s="52">
        <v>7.5077999999999996</v>
      </c>
      <c r="N49" s="52">
        <v>8.4487000000000005</v>
      </c>
      <c r="O49" s="52">
        <v>8.4487000000000005</v>
      </c>
      <c r="P49" s="52">
        <v>8.4292999999999996</v>
      </c>
      <c r="Q49" s="52">
        <v>8.4292999999999996</v>
      </c>
      <c r="R49" s="52">
        <v>7.3914</v>
      </c>
      <c r="S49" s="52">
        <v>8.4292999999999996</v>
      </c>
      <c r="T49" s="52">
        <v>7.0228000000000002</v>
      </c>
      <c r="U49" s="52">
        <v>8.4292999999999996</v>
      </c>
      <c r="V49" s="52">
        <v>8.4292999999999996</v>
      </c>
      <c r="W49" s="52">
        <v>8.4389999999999983</v>
      </c>
      <c r="X49" s="52">
        <v>8.4389999999999983</v>
      </c>
      <c r="Y49" s="52">
        <v>8.4389999999999983</v>
      </c>
      <c r="Z49" s="52">
        <v>8.4389999999999983</v>
      </c>
      <c r="AA49" s="52">
        <v>8.4389999999999983</v>
      </c>
      <c r="AB49" s="52">
        <v>8.4389999999999983</v>
      </c>
      <c r="AC49" s="52">
        <v>8.4389999999999983</v>
      </c>
      <c r="AD49" s="52">
        <v>6.0915999999999997</v>
      </c>
      <c r="AE49" s="52">
        <v>8.4292999999999996</v>
      </c>
      <c r="AF49" s="52">
        <v>0</v>
      </c>
    </row>
    <row r="50" spans="1:32" x14ac:dyDescent="0.25">
      <c r="A50" s="27">
        <v>48</v>
      </c>
      <c r="B50" s="52">
        <v>7.0131000000000006</v>
      </c>
      <c r="C50" s="52">
        <v>7.0131000000000006</v>
      </c>
      <c r="D50" s="52">
        <v>4.0157999999999996</v>
      </c>
      <c r="E50" s="52">
        <v>4.0157999999999996</v>
      </c>
      <c r="F50" s="52">
        <v>7.0131000000000006</v>
      </c>
      <c r="G50" s="52">
        <v>5.7908999999999997</v>
      </c>
      <c r="H50" s="52">
        <v>3.2688999999999999</v>
      </c>
      <c r="I50" s="52">
        <v>4.0351999999999997</v>
      </c>
      <c r="J50" s="52">
        <v>8.4389999999999983</v>
      </c>
      <c r="K50" s="52">
        <v>7.0324999999999998</v>
      </c>
      <c r="L50" s="52">
        <v>7.0324999999999998</v>
      </c>
      <c r="M50" s="52">
        <v>7.5077999999999996</v>
      </c>
      <c r="N50" s="52">
        <v>8.4487000000000005</v>
      </c>
      <c r="O50" s="52">
        <v>8.4487000000000005</v>
      </c>
      <c r="P50" s="52">
        <v>8.4292999999999996</v>
      </c>
      <c r="Q50" s="52">
        <v>8.4292999999999996</v>
      </c>
      <c r="R50" s="52">
        <v>8.4292999999999996</v>
      </c>
      <c r="S50" s="52">
        <v>8.4292999999999996</v>
      </c>
      <c r="T50" s="52">
        <v>7.0228000000000002</v>
      </c>
      <c r="U50" s="52">
        <v>8.4292999999999996</v>
      </c>
      <c r="V50" s="52">
        <v>8.4292999999999996</v>
      </c>
      <c r="W50" s="52">
        <v>8.4389999999999983</v>
      </c>
      <c r="X50" s="52">
        <v>8.4389999999999983</v>
      </c>
      <c r="Y50" s="52">
        <v>8.4389999999999983</v>
      </c>
      <c r="Z50" s="52">
        <v>8.4389999999999983</v>
      </c>
      <c r="AA50" s="52">
        <v>8.4389999999999983</v>
      </c>
      <c r="AB50" s="52">
        <v>8.4389999999999983</v>
      </c>
      <c r="AC50" s="52">
        <v>8.4389999999999983</v>
      </c>
      <c r="AD50" s="52">
        <v>6.0915999999999997</v>
      </c>
      <c r="AE50" s="52">
        <v>8.4292999999999996</v>
      </c>
      <c r="AF50" s="52">
        <v>0</v>
      </c>
    </row>
    <row r="51" spans="1:32" x14ac:dyDescent="0.25">
      <c r="A51" s="27">
        <v>49</v>
      </c>
      <c r="B51" s="52">
        <v>7.0131000000000006</v>
      </c>
      <c r="C51" s="52">
        <v>7.0131000000000006</v>
      </c>
      <c r="D51" s="52">
        <v>4.0157999999999996</v>
      </c>
      <c r="E51" s="52">
        <v>4.0157999999999996</v>
      </c>
      <c r="F51" s="52">
        <v>7.0131000000000006</v>
      </c>
      <c r="G51" s="52">
        <v>5.7908999999999997</v>
      </c>
      <c r="H51" s="52">
        <v>3.2688999999999999</v>
      </c>
      <c r="I51" s="52">
        <v>7.0324999999999998</v>
      </c>
      <c r="J51" s="52">
        <v>8.4487000000000005</v>
      </c>
      <c r="K51" s="52">
        <v>7.0324999999999998</v>
      </c>
      <c r="L51" s="52">
        <v>7.0324999999999998</v>
      </c>
      <c r="M51" s="52">
        <v>7.5077999999999996</v>
      </c>
      <c r="N51" s="52">
        <v>8.4487000000000005</v>
      </c>
      <c r="O51" s="52">
        <v>8.4487000000000005</v>
      </c>
      <c r="P51" s="52">
        <v>8.4292999999999996</v>
      </c>
      <c r="Q51" s="52">
        <v>8.4292999999999996</v>
      </c>
      <c r="R51" s="52">
        <v>8.4292999999999996</v>
      </c>
      <c r="S51" s="52">
        <v>8.4292999999999996</v>
      </c>
      <c r="T51" s="52">
        <v>7.0228000000000002</v>
      </c>
      <c r="U51" s="52">
        <v>8.4292999999999996</v>
      </c>
      <c r="V51" s="52">
        <v>8.4292999999999996</v>
      </c>
      <c r="W51" s="52">
        <v>8.4389999999999983</v>
      </c>
      <c r="X51" s="52">
        <v>8.4389999999999983</v>
      </c>
      <c r="Y51" s="52">
        <v>8.4389999999999983</v>
      </c>
      <c r="Z51" s="52">
        <v>8.4389999999999983</v>
      </c>
      <c r="AA51" s="52">
        <v>8.4389999999999983</v>
      </c>
      <c r="AB51" s="52">
        <v>8.4389999999999983</v>
      </c>
      <c r="AC51" s="52">
        <v>8.4389999999999983</v>
      </c>
      <c r="AD51" s="52">
        <v>6.2758999999999991</v>
      </c>
      <c r="AE51" s="52">
        <v>8.4292999999999996</v>
      </c>
      <c r="AF51" s="52">
        <v>0</v>
      </c>
    </row>
    <row r="52" spans="1:32" x14ac:dyDescent="0.25">
      <c r="A52" s="27">
        <v>50</v>
      </c>
      <c r="B52" s="52">
        <v>7.0131000000000006</v>
      </c>
      <c r="C52" s="52">
        <v>7.0131000000000006</v>
      </c>
      <c r="D52" s="52">
        <v>4.0157999999999996</v>
      </c>
      <c r="E52" s="52">
        <v>4.0157999999999996</v>
      </c>
      <c r="F52" s="52">
        <v>7.0131000000000006</v>
      </c>
      <c r="G52" s="52">
        <v>5.7908999999999997</v>
      </c>
      <c r="H52" s="52">
        <v>3.7345000000000002</v>
      </c>
      <c r="I52" s="52">
        <v>7.0324999999999998</v>
      </c>
      <c r="J52" s="52">
        <v>8.4487000000000005</v>
      </c>
      <c r="K52" s="52">
        <v>7.0324999999999998</v>
      </c>
      <c r="L52" s="52">
        <v>7.0324999999999998</v>
      </c>
      <c r="M52" s="52">
        <v>7.5077999999999996</v>
      </c>
      <c r="N52" s="52">
        <v>8.4487000000000005</v>
      </c>
      <c r="O52" s="52">
        <v>8.4487000000000005</v>
      </c>
      <c r="P52" s="52">
        <v>8.4292999999999996</v>
      </c>
      <c r="Q52" s="52">
        <v>8.4292999999999996</v>
      </c>
      <c r="R52" s="52">
        <v>8.4292999999999996</v>
      </c>
      <c r="S52" s="52">
        <v>8.4292999999999996</v>
      </c>
      <c r="T52" s="52">
        <v>7.0228000000000002</v>
      </c>
      <c r="U52" s="52">
        <v>8.4292999999999996</v>
      </c>
      <c r="V52" s="52">
        <v>8.4292999999999996</v>
      </c>
      <c r="W52" s="52">
        <v>8.4389999999999983</v>
      </c>
      <c r="X52" s="52">
        <v>8.4389999999999983</v>
      </c>
      <c r="Y52" s="52">
        <v>8.4389999999999983</v>
      </c>
      <c r="Z52" s="52">
        <v>8.4389999999999983</v>
      </c>
      <c r="AA52" s="52">
        <v>8.4389999999999983</v>
      </c>
      <c r="AB52" s="52">
        <v>8.4389999999999983</v>
      </c>
      <c r="AC52" s="52">
        <v>8.4389999999999983</v>
      </c>
      <c r="AD52" s="52">
        <v>6.2758999999999991</v>
      </c>
      <c r="AE52" s="52">
        <v>8.4292999999999996</v>
      </c>
      <c r="AF52" s="52">
        <v>0</v>
      </c>
    </row>
    <row r="53" spans="1:32" x14ac:dyDescent="0.25">
      <c r="A53" s="27">
        <v>51</v>
      </c>
      <c r="B53" s="52">
        <v>7.0131000000000006</v>
      </c>
      <c r="C53" s="52">
        <v>7.0131000000000006</v>
      </c>
      <c r="D53" s="52">
        <v>4.0157999999999996</v>
      </c>
      <c r="E53" s="52">
        <v>4.0157999999999996</v>
      </c>
      <c r="F53" s="52">
        <v>7.0131000000000006</v>
      </c>
      <c r="G53" s="52">
        <v>5.7908999999999997</v>
      </c>
      <c r="H53" s="52">
        <v>3.7345000000000002</v>
      </c>
      <c r="I53" s="52">
        <v>7.0324999999999998</v>
      </c>
      <c r="J53" s="52">
        <v>8.4487000000000005</v>
      </c>
      <c r="K53" s="52">
        <v>7.0324999999999998</v>
      </c>
      <c r="L53" s="52">
        <v>7.0324999999999998</v>
      </c>
      <c r="M53" s="52">
        <v>8.4487000000000005</v>
      </c>
      <c r="N53" s="52">
        <v>8.4487000000000005</v>
      </c>
      <c r="O53" s="52">
        <v>8.4487000000000005</v>
      </c>
      <c r="P53" s="52">
        <v>8.4292999999999996</v>
      </c>
      <c r="Q53" s="52">
        <v>8.4292999999999996</v>
      </c>
      <c r="R53" s="52">
        <v>8.4292999999999996</v>
      </c>
      <c r="S53" s="52">
        <v>8.4292999999999996</v>
      </c>
      <c r="T53" s="52">
        <v>7.0228000000000002</v>
      </c>
      <c r="U53" s="52">
        <v>8.4292999999999996</v>
      </c>
      <c r="V53" s="52">
        <v>8.4292999999999996</v>
      </c>
      <c r="W53" s="52">
        <v>8.4389999999999983</v>
      </c>
      <c r="X53" s="52">
        <v>8.4389999999999983</v>
      </c>
      <c r="Y53" s="52">
        <v>8.4389999999999983</v>
      </c>
      <c r="Z53" s="52">
        <v>8.4389999999999983</v>
      </c>
      <c r="AA53" s="52">
        <v>8.4389999999999983</v>
      </c>
      <c r="AB53" s="52">
        <v>8.4389999999999983</v>
      </c>
      <c r="AC53" s="52">
        <v>8.4389999999999983</v>
      </c>
      <c r="AD53" s="52">
        <v>6.2758999999999991</v>
      </c>
      <c r="AE53" s="52">
        <v>8.4292999999999996</v>
      </c>
      <c r="AF53" s="52">
        <v>0</v>
      </c>
    </row>
    <row r="54" spans="1:32" x14ac:dyDescent="0.25">
      <c r="A54" s="27">
        <v>52</v>
      </c>
      <c r="B54" s="52">
        <v>7.0131000000000006</v>
      </c>
      <c r="C54" s="52">
        <v>7.0131000000000006</v>
      </c>
      <c r="D54" s="52">
        <v>4.0157999999999996</v>
      </c>
      <c r="E54" s="52">
        <v>4.0157999999999996</v>
      </c>
      <c r="F54" s="52">
        <v>7.0131000000000006</v>
      </c>
      <c r="G54" s="52">
        <v>6.7317999999999998</v>
      </c>
      <c r="H54" s="52">
        <v>3.7345000000000002</v>
      </c>
      <c r="I54" s="52">
        <v>7.0324999999999998</v>
      </c>
      <c r="J54" s="52">
        <v>8.4487000000000005</v>
      </c>
      <c r="K54" s="52">
        <v>7.0324999999999998</v>
      </c>
      <c r="L54" s="52">
        <v>7.0324999999999998</v>
      </c>
      <c r="M54" s="52">
        <v>8.4487000000000005</v>
      </c>
      <c r="N54" s="52">
        <v>8.4487000000000005</v>
      </c>
      <c r="O54" s="52">
        <v>8.4487000000000005</v>
      </c>
      <c r="P54" s="52">
        <v>8.4292999999999996</v>
      </c>
      <c r="Q54" s="52">
        <v>8.4292999999999996</v>
      </c>
      <c r="R54" s="52">
        <v>8.4292999999999996</v>
      </c>
      <c r="S54" s="52">
        <v>8.4292999999999996</v>
      </c>
      <c r="T54" s="52">
        <v>7.0228000000000002</v>
      </c>
      <c r="U54" s="52">
        <v>8.4292999999999996</v>
      </c>
      <c r="V54" s="52">
        <v>8.4292999999999996</v>
      </c>
      <c r="W54" s="52">
        <v>8.4389999999999983</v>
      </c>
      <c r="X54" s="52">
        <v>8.4389999999999983</v>
      </c>
      <c r="Y54" s="52">
        <v>8.4389999999999983</v>
      </c>
      <c r="Z54" s="52">
        <v>8.4389999999999983</v>
      </c>
      <c r="AA54" s="52">
        <v>8.4389999999999983</v>
      </c>
      <c r="AB54" s="52">
        <v>8.4389999999999983</v>
      </c>
      <c r="AC54" s="52">
        <v>8.4389999999999983</v>
      </c>
      <c r="AD54" s="52">
        <v>6.2758999999999991</v>
      </c>
      <c r="AE54" s="52">
        <v>8.4292999999999996</v>
      </c>
      <c r="AF54" s="52">
        <v>0</v>
      </c>
    </row>
    <row r="55" spans="1:32" x14ac:dyDescent="0.25">
      <c r="A55" s="27">
        <v>53</v>
      </c>
      <c r="B55" s="52">
        <v>7.0131000000000006</v>
      </c>
      <c r="C55" s="52">
        <v>7.0131000000000006</v>
      </c>
      <c r="D55" s="52">
        <v>4.0157999999999996</v>
      </c>
      <c r="E55" s="52">
        <v>4.0157999999999996</v>
      </c>
      <c r="F55" s="52">
        <v>7.0131000000000006</v>
      </c>
      <c r="G55" s="52">
        <v>7.0131000000000006</v>
      </c>
      <c r="H55" s="52">
        <v>3.7345000000000002</v>
      </c>
      <c r="I55" s="52">
        <v>7.0324999999999998</v>
      </c>
      <c r="J55" s="52">
        <v>8.4487000000000005</v>
      </c>
      <c r="K55" s="52">
        <v>7.0324999999999998</v>
      </c>
      <c r="L55" s="52">
        <v>7.0324999999999998</v>
      </c>
      <c r="M55" s="52">
        <v>8.4487000000000005</v>
      </c>
      <c r="N55" s="52">
        <v>8.4487000000000005</v>
      </c>
      <c r="O55" s="52">
        <v>8.4487000000000005</v>
      </c>
      <c r="P55" s="52">
        <v>8.4292999999999996</v>
      </c>
      <c r="Q55" s="52">
        <v>8.4292999999999996</v>
      </c>
      <c r="R55" s="52">
        <v>8.4292999999999996</v>
      </c>
      <c r="S55" s="52">
        <v>8.4292999999999996</v>
      </c>
      <c r="T55" s="52">
        <v>7.0228000000000002</v>
      </c>
      <c r="U55" s="52">
        <v>8.4292999999999996</v>
      </c>
      <c r="V55" s="52">
        <v>8.4292999999999996</v>
      </c>
      <c r="W55" s="52">
        <v>8.4389999999999983</v>
      </c>
      <c r="X55" s="52">
        <v>8.4389999999999983</v>
      </c>
      <c r="Y55" s="52">
        <v>8.4389999999999983</v>
      </c>
      <c r="Z55" s="52">
        <v>8.4389999999999983</v>
      </c>
      <c r="AA55" s="52">
        <v>8.4389999999999983</v>
      </c>
      <c r="AB55" s="52">
        <v>8.4389999999999983</v>
      </c>
      <c r="AC55" s="52">
        <v>8.4389999999999983</v>
      </c>
      <c r="AD55" s="52">
        <v>6.2758999999999991</v>
      </c>
      <c r="AE55" s="52">
        <v>8.4292999999999996</v>
      </c>
      <c r="AF55" s="52">
        <v>0</v>
      </c>
    </row>
    <row r="56" spans="1:32" x14ac:dyDescent="0.25">
      <c r="A56" s="27">
        <v>54</v>
      </c>
      <c r="B56" s="52">
        <v>7.0131000000000006</v>
      </c>
      <c r="C56" s="52">
        <v>7.0131000000000006</v>
      </c>
      <c r="D56" s="52">
        <v>4.0157999999999996</v>
      </c>
      <c r="E56" s="52">
        <v>4.0157999999999996</v>
      </c>
      <c r="F56" s="52">
        <v>7.0131000000000006</v>
      </c>
      <c r="G56" s="52">
        <v>5.7908999999999997</v>
      </c>
      <c r="H56" s="52">
        <v>3.7345000000000002</v>
      </c>
      <c r="I56" s="52">
        <v>7.0324999999999998</v>
      </c>
      <c r="J56" s="52">
        <v>8.4487000000000005</v>
      </c>
      <c r="K56" s="52">
        <v>7.0324999999999998</v>
      </c>
      <c r="L56" s="52">
        <v>7.0324999999999998</v>
      </c>
      <c r="M56" s="52">
        <v>8.4487000000000005</v>
      </c>
      <c r="N56" s="52">
        <v>8.4487000000000005</v>
      </c>
      <c r="O56" s="52">
        <v>8.4487000000000005</v>
      </c>
      <c r="P56" s="52">
        <v>8.4292999999999996</v>
      </c>
      <c r="Q56" s="52">
        <v>8.4292999999999996</v>
      </c>
      <c r="R56" s="52">
        <v>8.4292999999999996</v>
      </c>
      <c r="S56" s="52">
        <v>8.4292999999999996</v>
      </c>
      <c r="T56" s="52">
        <v>7.0228000000000002</v>
      </c>
      <c r="U56" s="52">
        <v>8.4292999999999996</v>
      </c>
      <c r="V56" s="52">
        <v>8.4292999999999996</v>
      </c>
      <c r="W56" s="52">
        <v>8.4389999999999983</v>
      </c>
      <c r="X56" s="52">
        <v>8.4389999999999983</v>
      </c>
      <c r="Y56" s="52">
        <v>8.4389999999999983</v>
      </c>
      <c r="Z56" s="52">
        <v>8.4389999999999983</v>
      </c>
      <c r="AA56" s="52">
        <v>8.4389999999999983</v>
      </c>
      <c r="AB56" s="52">
        <v>8.4389999999999983</v>
      </c>
      <c r="AC56" s="52">
        <v>8.4389999999999983</v>
      </c>
      <c r="AD56" s="52">
        <v>6.2758999999999991</v>
      </c>
      <c r="AE56" s="52">
        <v>8.4292999999999996</v>
      </c>
      <c r="AF56" s="52">
        <v>0</v>
      </c>
    </row>
    <row r="57" spans="1:32" x14ac:dyDescent="0.25">
      <c r="A57" s="27">
        <v>55</v>
      </c>
      <c r="B57" s="52">
        <v>7.0131000000000006</v>
      </c>
      <c r="C57" s="52">
        <v>7.0131000000000006</v>
      </c>
      <c r="D57" s="52">
        <v>4.0157999999999996</v>
      </c>
      <c r="E57" s="52">
        <v>4.0157999999999996</v>
      </c>
      <c r="F57" s="52">
        <v>7.0131000000000006</v>
      </c>
      <c r="G57" s="52">
        <v>5.7908999999999997</v>
      </c>
      <c r="H57" s="52">
        <v>2.8033000000000001</v>
      </c>
      <c r="I57" s="52">
        <v>7.0324999999999998</v>
      </c>
      <c r="J57" s="52">
        <v>8.4487000000000005</v>
      </c>
      <c r="K57" s="52">
        <v>7.0324999999999998</v>
      </c>
      <c r="L57" s="52">
        <v>7.0324999999999998</v>
      </c>
      <c r="M57" s="52">
        <v>8.4487000000000005</v>
      </c>
      <c r="N57" s="52">
        <v>8.4487000000000005</v>
      </c>
      <c r="O57" s="52">
        <v>8.4487000000000005</v>
      </c>
      <c r="P57" s="52">
        <v>8.4292999999999996</v>
      </c>
      <c r="Q57" s="52">
        <v>8.4292999999999996</v>
      </c>
      <c r="R57" s="52">
        <v>8.4292999999999996</v>
      </c>
      <c r="S57" s="52">
        <v>8.4292999999999996</v>
      </c>
      <c r="T57" s="52">
        <v>7.0228000000000002</v>
      </c>
      <c r="U57" s="52">
        <v>8.4292999999999996</v>
      </c>
      <c r="V57" s="52">
        <v>8.4292999999999996</v>
      </c>
      <c r="W57" s="52">
        <v>8.4389999999999983</v>
      </c>
      <c r="X57" s="52">
        <v>8.4389999999999983</v>
      </c>
      <c r="Y57" s="52">
        <v>8.4389999999999983</v>
      </c>
      <c r="Z57" s="52">
        <v>8.4389999999999983</v>
      </c>
      <c r="AA57" s="52">
        <v>8.4389999999999983</v>
      </c>
      <c r="AB57" s="52">
        <v>8.4389999999999983</v>
      </c>
      <c r="AC57" s="52">
        <v>8.4389999999999983</v>
      </c>
      <c r="AD57" s="52">
        <v>6.2758999999999991</v>
      </c>
      <c r="AE57" s="52">
        <v>8.4292999999999996</v>
      </c>
      <c r="AF57" s="52">
        <v>0</v>
      </c>
    </row>
    <row r="58" spans="1:32" x14ac:dyDescent="0.25">
      <c r="A58" s="27">
        <v>56</v>
      </c>
      <c r="B58" s="52">
        <v>7.0131000000000006</v>
      </c>
      <c r="C58" s="52">
        <v>7.0131000000000006</v>
      </c>
      <c r="D58" s="52">
        <v>4.0157999999999996</v>
      </c>
      <c r="E58" s="52">
        <v>4.0157999999999996</v>
      </c>
      <c r="F58" s="52">
        <v>7.0131000000000006</v>
      </c>
      <c r="G58" s="52">
        <v>4.8596999999999992</v>
      </c>
      <c r="H58" s="52">
        <v>2.8033000000000001</v>
      </c>
      <c r="I58" s="52">
        <v>7.0324999999999998</v>
      </c>
      <c r="J58" s="52">
        <v>8.4487000000000005</v>
      </c>
      <c r="K58" s="52">
        <v>7.0324999999999998</v>
      </c>
      <c r="L58" s="52">
        <v>7.0324999999999998</v>
      </c>
      <c r="M58" s="52">
        <v>8.4487000000000005</v>
      </c>
      <c r="N58" s="52">
        <v>8.4487000000000005</v>
      </c>
      <c r="O58" s="52">
        <v>8.4487000000000005</v>
      </c>
      <c r="P58" s="52">
        <v>8.4292999999999996</v>
      </c>
      <c r="Q58" s="52">
        <v>8.4292999999999996</v>
      </c>
      <c r="R58" s="52">
        <v>8.4292999999999996</v>
      </c>
      <c r="S58" s="52">
        <v>8.4292999999999996</v>
      </c>
      <c r="T58" s="52">
        <v>7.0228000000000002</v>
      </c>
      <c r="U58" s="52">
        <v>8.4292999999999996</v>
      </c>
      <c r="V58" s="52">
        <v>8.4292999999999996</v>
      </c>
      <c r="W58" s="52">
        <v>8.4389999999999983</v>
      </c>
      <c r="X58" s="52">
        <v>8.4389999999999983</v>
      </c>
      <c r="Y58" s="52">
        <v>8.4389999999999983</v>
      </c>
      <c r="Z58" s="52">
        <v>8.4389999999999983</v>
      </c>
      <c r="AA58" s="52">
        <v>8.4389999999999983</v>
      </c>
      <c r="AB58" s="52">
        <v>8.4389999999999983</v>
      </c>
      <c r="AC58" s="52">
        <v>8.4389999999999983</v>
      </c>
      <c r="AD58" s="52">
        <v>6.2758999999999991</v>
      </c>
      <c r="AE58" s="52">
        <v>8.4292999999999996</v>
      </c>
      <c r="AF58" s="52">
        <v>0</v>
      </c>
    </row>
    <row r="59" spans="1:32" x14ac:dyDescent="0.25">
      <c r="A59" s="27">
        <v>57</v>
      </c>
      <c r="B59" s="52">
        <v>7.0131000000000006</v>
      </c>
      <c r="C59" s="52">
        <v>7.0131000000000006</v>
      </c>
      <c r="D59" s="52">
        <v>4.0157999999999996</v>
      </c>
      <c r="E59" s="52">
        <v>4.0157999999999996</v>
      </c>
      <c r="F59" s="52">
        <v>7.0131000000000006</v>
      </c>
      <c r="G59" s="52">
        <v>4.0157999999999996</v>
      </c>
      <c r="H59" s="52">
        <v>2.8033000000000001</v>
      </c>
      <c r="I59" s="52">
        <v>7.0324999999999998</v>
      </c>
      <c r="J59" s="52">
        <v>8.4487000000000005</v>
      </c>
      <c r="K59" s="52">
        <v>7.0324999999999998</v>
      </c>
      <c r="L59" s="52">
        <v>7.0324999999999998</v>
      </c>
      <c r="M59" s="52">
        <v>8.4487000000000005</v>
      </c>
      <c r="N59" s="52">
        <v>8.4487000000000005</v>
      </c>
      <c r="O59" s="52">
        <v>8.4487000000000005</v>
      </c>
      <c r="P59" s="52">
        <v>7.9637000000000002</v>
      </c>
      <c r="Q59" s="52">
        <v>8.4292999999999996</v>
      </c>
      <c r="R59" s="52">
        <v>8.4292999999999996</v>
      </c>
      <c r="S59" s="52">
        <v>8.4292999999999996</v>
      </c>
      <c r="T59" s="52">
        <v>8.4292999999999996</v>
      </c>
      <c r="U59" s="52">
        <v>8.4292999999999996</v>
      </c>
      <c r="V59" s="52">
        <v>8.4292999999999996</v>
      </c>
      <c r="W59" s="52">
        <v>8.4292999999999996</v>
      </c>
      <c r="X59" s="52">
        <v>8.4292999999999996</v>
      </c>
      <c r="Y59" s="52">
        <v>8.4389999999999983</v>
      </c>
      <c r="Z59" s="52">
        <v>8.4389999999999983</v>
      </c>
      <c r="AA59" s="52">
        <v>8.4389999999999983</v>
      </c>
      <c r="AB59" s="52">
        <v>8.4389999999999983</v>
      </c>
      <c r="AC59" s="52">
        <v>8.4389999999999983</v>
      </c>
      <c r="AD59" s="52">
        <v>6.2758999999999991</v>
      </c>
      <c r="AE59" s="52">
        <v>8.4292999999999996</v>
      </c>
      <c r="AF59" s="52">
        <v>0</v>
      </c>
    </row>
    <row r="60" spans="1:32" x14ac:dyDescent="0.25">
      <c r="A60" s="27">
        <v>58</v>
      </c>
      <c r="B60" s="52">
        <v>7.0131000000000006</v>
      </c>
      <c r="C60" s="52">
        <v>7.0131000000000006</v>
      </c>
      <c r="D60" s="52">
        <v>4.0157999999999996</v>
      </c>
      <c r="E60" s="52">
        <v>4.0157999999999996</v>
      </c>
      <c r="F60" s="52">
        <v>7.0131000000000006</v>
      </c>
      <c r="G60" s="52">
        <v>4.0157999999999996</v>
      </c>
      <c r="H60" s="52">
        <v>2.8033000000000001</v>
      </c>
      <c r="I60" s="52">
        <v>7.0324999999999998</v>
      </c>
      <c r="J60" s="52">
        <v>8.4487000000000005</v>
      </c>
      <c r="K60" s="52">
        <v>7.0324999999999998</v>
      </c>
      <c r="L60" s="52">
        <v>7.0324999999999998</v>
      </c>
      <c r="M60" s="52">
        <v>8.4487000000000005</v>
      </c>
      <c r="N60" s="52">
        <v>8.4487000000000005</v>
      </c>
      <c r="O60" s="52">
        <v>8.4487000000000005</v>
      </c>
      <c r="P60" s="52">
        <v>7.9637000000000002</v>
      </c>
      <c r="Q60" s="52">
        <v>8.4292999999999996</v>
      </c>
      <c r="R60" s="52">
        <v>8.4292999999999996</v>
      </c>
      <c r="S60" s="52">
        <v>8.4292999999999996</v>
      </c>
      <c r="T60" s="52">
        <v>8.4292999999999996</v>
      </c>
      <c r="U60" s="52">
        <v>8.4292999999999996</v>
      </c>
      <c r="V60" s="52">
        <v>8.4292999999999996</v>
      </c>
      <c r="W60" s="52">
        <v>8.4292999999999996</v>
      </c>
      <c r="X60" s="52">
        <v>8.4292999999999996</v>
      </c>
      <c r="Y60" s="52">
        <v>8.4389999999999983</v>
      </c>
      <c r="Z60" s="52">
        <v>8.4389999999999983</v>
      </c>
      <c r="AA60" s="52">
        <v>8.4389999999999983</v>
      </c>
      <c r="AB60" s="52">
        <v>8.4389999999999983</v>
      </c>
      <c r="AC60" s="52">
        <v>8.4389999999999983</v>
      </c>
      <c r="AD60" s="52">
        <v>6.2758999999999991</v>
      </c>
      <c r="AE60" s="52">
        <v>8.4292999999999996</v>
      </c>
      <c r="AF60" s="52">
        <v>0</v>
      </c>
    </row>
    <row r="61" spans="1:32" x14ac:dyDescent="0.25">
      <c r="A61" s="27">
        <v>59</v>
      </c>
      <c r="B61" s="52">
        <v>6.7317999999999998</v>
      </c>
      <c r="C61" s="52">
        <v>6.5474999999999994</v>
      </c>
      <c r="D61" s="52">
        <v>4.0157999999999996</v>
      </c>
      <c r="E61" s="52">
        <v>4.0157999999999996</v>
      </c>
      <c r="F61" s="52">
        <v>7.0131000000000006</v>
      </c>
      <c r="G61" s="52">
        <v>4.0157999999999996</v>
      </c>
      <c r="H61" s="52">
        <v>2.8033000000000001</v>
      </c>
      <c r="I61" s="52">
        <v>7.0324999999999998</v>
      </c>
      <c r="J61" s="52">
        <v>8.4487000000000005</v>
      </c>
      <c r="K61" s="52">
        <v>7.0324999999999998</v>
      </c>
      <c r="L61" s="52">
        <v>7.0324999999999998</v>
      </c>
      <c r="M61" s="52">
        <v>7.5077999999999996</v>
      </c>
      <c r="N61" s="52">
        <v>8.4487000000000005</v>
      </c>
      <c r="O61" s="52">
        <v>8.4487000000000005</v>
      </c>
      <c r="P61" s="52">
        <v>7.9637000000000002</v>
      </c>
      <c r="Q61" s="52">
        <v>8.4292999999999996</v>
      </c>
      <c r="R61" s="52">
        <v>8.4292999999999996</v>
      </c>
      <c r="S61" s="52">
        <v>8.4292999999999996</v>
      </c>
      <c r="T61" s="52">
        <v>8.4292999999999996</v>
      </c>
      <c r="U61" s="52">
        <v>8.4292999999999996</v>
      </c>
      <c r="V61" s="52">
        <v>8.4292999999999996</v>
      </c>
      <c r="W61" s="52">
        <v>8.4292999999999996</v>
      </c>
      <c r="X61" s="52">
        <v>8.4292999999999996</v>
      </c>
      <c r="Y61" s="52">
        <v>8.4389999999999983</v>
      </c>
      <c r="Z61" s="52">
        <v>8.4389999999999983</v>
      </c>
      <c r="AA61" s="52">
        <v>8.4389999999999983</v>
      </c>
      <c r="AB61" s="52">
        <v>8.4389999999999983</v>
      </c>
      <c r="AC61" s="52">
        <v>8.4389999999999983</v>
      </c>
      <c r="AD61" s="52">
        <v>6.2758999999999991</v>
      </c>
      <c r="AE61" s="52">
        <v>8.4292999999999996</v>
      </c>
      <c r="AF61" s="52">
        <v>0</v>
      </c>
    </row>
    <row r="62" spans="1:32" x14ac:dyDescent="0.25">
      <c r="A62" s="27">
        <v>60</v>
      </c>
      <c r="B62" s="52">
        <v>6.7317999999999998</v>
      </c>
      <c r="C62" s="52">
        <v>6.5474999999999994</v>
      </c>
      <c r="D62" s="52">
        <v>4.0157999999999996</v>
      </c>
      <c r="E62" s="52">
        <v>4.0157999999999996</v>
      </c>
      <c r="F62" s="52">
        <v>7.0131000000000006</v>
      </c>
      <c r="G62" s="52">
        <v>3.0846</v>
      </c>
      <c r="H62" s="52">
        <v>2.8033000000000001</v>
      </c>
      <c r="I62" s="52">
        <v>7.0324999999999998</v>
      </c>
      <c r="J62" s="52">
        <v>8.4487000000000005</v>
      </c>
      <c r="K62" s="52">
        <v>7.0324999999999998</v>
      </c>
      <c r="L62" s="52">
        <v>7.0324999999999998</v>
      </c>
      <c r="M62" s="52">
        <v>7.5077999999999996</v>
      </c>
      <c r="N62" s="52">
        <v>8.4487000000000005</v>
      </c>
      <c r="O62" s="52">
        <v>8.4487000000000005</v>
      </c>
      <c r="P62" s="52">
        <v>7.9637000000000002</v>
      </c>
      <c r="Q62" s="52">
        <v>8.4292999999999996</v>
      </c>
      <c r="R62" s="52">
        <v>8.4292999999999996</v>
      </c>
      <c r="S62" s="52">
        <v>8.4292999999999996</v>
      </c>
      <c r="T62" s="52">
        <v>8.4292999999999996</v>
      </c>
      <c r="U62" s="52">
        <v>8.4292999999999996</v>
      </c>
      <c r="V62" s="52">
        <v>8.4292999999999996</v>
      </c>
      <c r="W62" s="52">
        <v>8.4292999999999996</v>
      </c>
      <c r="X62" s="52">
        <v>8.4292999999999996</v>
      </c>
      <c r="Y62" s="52">
        <v>8.4389999999999983</v>
      </c>
      <c r="Z62" s="52">
        <v>8.4389999999999983</v>
      </c>
      <c r="AA62" s="52">
        <v>8.4389999999999983</v>
      </c>
      <c r="AB62" s="52">
        <v>8.4389999999999983</v>
      </c>
      <c r="AC62" s="52">
        <v>8.4389999999999983</v>
      </c>
      <c r="AD62" s="52">
        <v>6.2758999999999991</v>
      </c>
      <c r="AE62" s="52">
        <v>8.4292999999999996</v>
      </c>
      <c r="AF62" s="52">
        <v>0</v>
      </c>
    </row>
    <row r="63" spans="1:32" x14ac:dyDescent="0.25">
      <c r="A63" s="27">
        <v>61</v>
      </c>
      <c r="B63" s="52">
        <v>6.0721999999999996</v>
      </c>
      <c r="C63" s="52">
        <v>5.3253000000000004</v>
      </c>
      <c r="D63" s="52">
        <v>4.0157999999999996</v>
      </c>
      <c r="E63" s="52">
        <v>4.0157999999999996</v>
      </c>
      <c r="F63" s="52">
        <v>5.6066000000000003</v>
      </c>
      <c r="G63" s="52">
        <v>3.0846</v>
      </c>
      <c r="H63" s="52">
        <v>1.8720999999999999</v>
      </c>
      <c r="I63" s="52">
        <v>5.635699999999999</v>
      </c>
      <c r="J63" s="52">
        <v>8.4487000000000005</v>
      </c>
      <c r="K63" s="52">
        <v>7.0324999999999998</v>
      </c>
      <c r="L63" s="52">
        <v>7.0324999999999998</v>
      </c>
      <c r="M63" s="52">
        <v>7.5077999999999996</v>
      </c>
      <c r="N63" s="52">
        <v>7.9734000000000007</v>
      </c>
      <c r="O63" s="52">
        <v>8.4487000000000005</v>
      </c>
      <c r="P63" s="52">
        <v>7.9637000000000002</v>
      </c>
      <c r="Q63" s="52">
        <v>8.4292999999999996</v>
      </c>
      <c r="R63" s="52">
        <v>7.9539999999999988</v>
      </c>
      <c r="S63" s="52">
        <v>8.4292999999999996</v>
      </c>
      <c r="T63" s="52">
        <v>8.4292999999999996</v>
      </c>
      <c r="U63" s="52">
        <v>8.4292999999999996</v>
      </c>
      <c r="V63" s="52">
        <v>8.4292999999999996</v>
      </c>
      <c r="W63" s="52">
        <v>8.4292999999999996</v>
      </c>
      <c r="X63" s="52">
        <v>8.4292999999999996</v>
      </c>
      <c r="Y63" s="52">
        <v>8.4389999999999983</v>
      </c>
      <c r="Z63" s="52">
        <v>8.4389999999999983</v>
      </c>
      <c r="AA63" s="52">
        <v>8.4389999999999983</v>
      </c>
      <c r="AB63" s="52">
        <v>8.4389999999999983</v>
      </c>
      <c r="AC63" s="52">
        <v>8.4389999999999983</v>
      </c>
      <c r="AD63" s="52">
        <v>6.2758999999999991</v>
      </c>
      <c r="AE63" s="52">
        <v>8.4292999999999996</v>
      </c>
      <c r="AF63" s="52">
        <v>0</v>
      </c>
    </row>
    <row r="64" spans="1:32" x14ac:dyDescent="0.25">
      <c r="A64" s="27">
        <v>62</v>
      </c>
      <c r="B64" s="52">
        <v>6.0721999999999996</v>
      </c>
      <c r="C64" s="52">
        <v>5.3253000000000004</v>
      </c>
      <c r="D64" s="52">
        <v>4.0157999999999996</v>
      </c>
      <c r="E64" s="52">
        <v>4.0157999999999996</v>
      </c>
      <c r="F64" s="52">
        <v>5.6066000000000003</v>
      </c>
      <c r="G64" s="52">
        <v>3.0846</v>
      </c>
      <c r="H64" s="52">
        <v>1.8720999999999999</v>
      </c>
      <c r="I64" s="52">
        <v>5.635699999999999</v>
      </c>
      <c r="J64" s="52">
        <v>8.4487000000000005</v>
      </c>
      <c r="K64" s="52">
        <v>7.0324999999999998</v>
      </c>
      <c r="L64" s="52">
        <v>7.0324999999999998</v>
      </c>
      <c r="M64" s="52">
        <v>7.5077999999999996</v>
      </c>
      <c r="N64" s="52">
        <v>7.0324999999999998</v>
      </c>
      <c r="O64" s="52">
        <v>8.4487000000000005</v>
      </c>
      <c r="P64" s="52">
        <v>7.4980999999999991</v>
      </c>
      <c r="Q64" s="52">
        <v>8.4292999999999996</v>
      </c>
      <c r="R64" s="52">
        <v>7.9539999999999988</v>
      </c>
      <c r="S64" s="52">
        <v>8.4292999999999996</v>
      </c>
      <c r="T64" s="52">
        <v>8.4292999999999996</v>
      </c>
      <c r="U64" s="52">
        <v>8.4292999999999996</v>
      </c>
      <c r="V64" s="52">
        <v>8.4292999999999996</v>
      </c>
      <c r="W64" s="52">
        <v>8.4389999999999983</v>
      </c>
      <c r="X64" s="52">
        <v>8.4389999999999983</v>
      </c>
      <c r="Y64" s="52">
        <v>8.4389999999999983</v>
      </c>
      <c r="Z64" s="52">
        <v>8.4389999999999983</v>
      </c>
      <c r="AA64" s="52">
        <v>8.4389999999999983</v>
      </c>
      <c r="AB64" s="52">
        <v>8.4389999999999983</v>
      </c>
      <c r="AC64" s="52">
        <v>8.4389999999999983</v>
      </c>
      <c r="AD64" s="52">
        <v>6.2758999999999991</v>
      </c>
      <c r="AE64" s="52">
        <v>8.4292999999999996</v>
      </c>
      <c r="AF64" s="52">
        <v>0</v>
      </c>
    </row>
    <row r="65" spans="1:32" x14ac:dyDescent="0.25">
      <c r="A65" s="27">
        <v>63</v>
      </c>
      <c r="B65" s="52">
        <v>5.141</v>
      </c>
      <c r="C65" s="52">
        <v>4.3940999999999999</v>
      </c>
      <c r="D65" s="52">
        <v>4.0157999999999996</v>
      </c>
      <c r="E65" s="52">
        <v>4.0157999999999996</v>
      </c>
      <c r="F65" s="52">
        <v>5.6066000000000003</v>
      </c>
      <c r="G65" s="52">
        <v>3.0846</v>
      </c>
      <c r="H65" s="52">
        <v>1.8720999999999999</v>
      </c>
      <c r="I65" s="52">
        <v>5.635699999999999</v>
      </c>
      <c r="J65" s="52">
        <v>8.4487000000000005</v>
      </c>
      <c r="K65" s="52">
        <v>7.0324999999999998</v>
      </c>
      <c r="L65" s="52">
        <v>7.0324999999999998</v>
      </c>
      <c r="M65" s="52">
        <v>7.5077999999999996</v>
      </c>
      <c r="N65" s="52">
        <v>6.1013000000000002</v>
      </c>
      <c r="O65" s="52">
        <v>8.4487000000000005</v>
      </c>
      <c r="P65" s="52">
        <v>6.5571999999999999</v>
      </c>
      <c r="Q65" s="52">
        <v>7.4883999999999995</v>
      </c>
      <c r="R65" s="52">
        <v>7.0228000000000002</v>
      </c>
      <c r="S65" s="52">
        <v>8.4292999999999996</v>
      </c>
      <c r="T65" s="52">
        <v>8.4292999999999996</v>
      </c>
      <c r="U65" s="52">
        <v>8.4292999999999996</v>
      </c>
      <c r="V65" s="52">
        <v>8.4292999999999996</v>
      </c>
      <c r="W65" s="52">
        <v>8.4389999999999983</v>
      </c>
      <c r="X65" s="52">
        <v>8.4389999999999983</v>
      </c>
      <c r="Y65" s="52">
        <v>8.4389999999999983</v>
      </c>
      <c r="Z65" s="52">
        <v>8.4389999999999983</v>
      </c>
      <c r="AA65" s="52">
        <v>8.4389999999999983</v>
      </c>
      <c r="AB65" s="52">
        <v>8.4389999999999983</v>
      </c>
      <c r="AC65" s="52">
        <v>8.4389999999999983</v>
      </c>
      <c r="AD65" s="52">
        <v>5.9945999999999993</v>
      </c>
      <c r="AE65" s="52">
        <v>8.4292999999999996</v>
      </c>
      <c r="AF65" s="52">
        <v>0</v>
      </c>
    </row>
    <row r="66" spans="1:32" x14ac:dyDescent="0.25">
      <c r="A66" s="27">
        <v>64</v>
      </c>
      <c r="B66" s="52">
        <v>4.6753999999999998</v>
      </c>
      <c r="C66" s="52">
        <v>4.2097999999999995</v>
      </c>
      <c r="D66" s="52">
        <v>4.0157999999999996</v>
      </c>
      <c r="E66" s="52">
        <v>4.0157999999999996</v>
      </c>
      <c r="F66" s="52">
        <v>5.6066000000000003</v>
      </c>
      <c r="G66" s="52">
        <v>2.1534</v>
      </c>
      <c r="H66" s="52">
        <v>1.8720999999999999</v>
      </c>
      <c r="I66" s="52">
        <v>4.6947999999999999</v>
      </c>
      <c r="J66" s="52">
        <v>7.5077999999999996</v>
      </c>
      <c r="K66" s="52">
        <v>7.0324999999999998</v>
      </c>
      <c r="L66" s="52">
        <v>7.0324999999999998</v>
      </c>
      <c r="M66" s="52">
        <v>7.5077999999999996</v>
      </c>
      <c r="N66" s="52">
        <v>6.1013000000000002</v>
      </c>
      <c r="O66" s="52">
        <v>8.4487000000000005</v>
      </c>
      <c r="P66" s="52">
        <v>6.5571999999999999</v>
      </c>
      <c r="Q66" s="52">
        <v>8.4292999999999996</v>
      </c>
      <c r="R66" s="52">
        <v>7.0228000000000002</v>
      </c>
      <c r="S66" s="52">
        <v>8.1479999999999997</v>
      </c>
      <c r="T66" s="52">
        <v>8.4292999999999996</v>
      </c>
      <c r="U66" s="52">
        <v>8.4292999999999996</v>
      </c>
      <c r="V66" s="52">
        <v>8.4292999999999996</v>
      </c>
      <c r="W66" s="52">
        <v>8.4389999999999983</v>
      </c>
      <c r="X66" s="52">
        <v>8.4389999999999983</v>
      </c>
      <c r="Y66" s="52">
        <v>8.4389999999999983</v>
      </c>
      <c r="Z66" s="52">
        <v>8.4389999999999983</v>
      </c>
      <c r="AA66" s="52">
        <v>8.4389999999999983</v>
      </c>
      <c r="AB66" s="52">
        <v>8.4389999999999983</v>
      </c>
      <c r="AC66" s="52">
        <v>8.4389999999999983</v>
      </c>
      <c r="AD66" s="52">
        <v>5.2477</v>
      </c>
      <c r="AE66" s="52">
        <v>8.4292999999999996</v>
      </c>
      <c r="AF66" s="52">
        <v>0</v>
      </c>
    </row>
    <row r="67" spans="1:32" x14ac:dyDescent="0.25">
      <c r="A67" s="27">
        <v>65</v>
      </c>
      <c r="B67" s="52">
        <v>4.6753999999999998</v>
      </c>
      <c r="C67" s="52">
        <v>4.2097999999999995</v>
      </c>
      <c r="D67" s="52">
        <v>4.0157999999999996</v>
      </c>
      <c r="E67" s="52">
        <v>4.0157999999999996</v>
      </c>
      <c r="F67" s="52">
        <v>4.6753999999999998</v>
      </c>
      <c r="G67" s="52">
        <v>2.1534</v>
      </c>
      <c r="H67" s="52">
        <v>1.4064999999999999</v>
      </c>
      <c r="I67" s="52">
        <v>4.2194999999999991</v>
      </c>
      <c r="J67" s="52">
        <v>7.0324999999999998</v>
      </c>
      <c r="K67" s="52">
        <v>7.0324999999999998</v>
      </c>
      <c r="L67" s="52">
        <v>7.0324999999999998</v>
      </c>
      <c r="M67" s="52">
        <v>8.4487000000000005</v>
      </c>
      <c r="N67" s="52">
        <v>5.1604000000000001</v>
      </c>
      <c r="O67" s="52">
        <v>7.0324999999999998</v>
      </c>
      <c r="P67" s="52">
        <v>6.5571999999999999</v>
      </c>
      <c r="Q67" s="52">
        <v>7.4980999999999991</v>
      </c>
      <c r="R67" s="52">
        <v>6.0818999999999992</v>
      </c>
      <c r="S67" s="52">
        <v>8.1479999999999997</v>
      </c>
      <c r="T67" s="52">
        <v>8.4292999999999996</v>
      </c>
      <c r="U67" s="52">
        <v>8.4292999999999996</v>
      </c>
      <c r="V67" s="52">
        <v>8.4292999999999996</v>
      </c>
      <c r="W67" s="52">
        <v>8.4389999999999983</v>
      </c>
      <c r="X67" s="52">
        <v>8.4389999999999983</v>
      </c>
      <c r="Y67" s="52">
        <v>8.4389999999999983</v>
      </c>
      <c r="Z67" s="52">
        <v>8.4389999999999983</v>
      </c>
      <c r="AA67" s="52">
        <v>8.4389999999999983</v>
      </c>
      <c r="AB67" s="52">
        <v>7.9734000000000007</v>
      </c>
      <c r="AC67" s="52">
        <v>8.4389999999999983</v>
      </c>
      <c r="AD67" s="52">
        <v>4.4037999999999995</v>
      </c>
      <c r="AE67" s="52">
        <v>8.4292999999999996</v>
      </c>
      <c r="AF67" s="52">
        <v>0</v>
      </c>
    </row>
    <row r="68" spans="1:32" x14ac:dyDescent="0.25">
      <c r="A68" s="27">
        <v>66</v>
      </c>
      <c r="B68" s="52">
        <v>3.7345000000000002</v>
      </c>
      <c r="C68" s="52">
        <v>3.2688999999999999</v>
      </c>
      <c r="D68" s="52">
        <v>4.0157999999999996</v>
      </c>
      <c r="E68" s="52">
        <v>4.0157999999999996</v>
      </c>
      <c r="F68" s="52">
        <v>4.6753999999999998</v>
      </c>
      <c r="G68" s="52">
        <v>2.1534</v>
      </c>
      <c r="H68" s="52">
        <v>1.4064999999999999</v>
      </c>
      <c r="I68" s="52">
        <v>3.2786</v>
      </c>
      <c r="J68" s="52">
        <v>7.0324999999999998</v>
      </c>
      <c r="K68" s="52">
        <v>7.0324999999999998</v>
      </c>
      <c r="L68" s="52">
        <v>7.0324999999999998</v>
      </c>
      <c r="M68" s="52">
        <v>8.4487000000000005</v>
      </c>
      <c r="N68" s="52">
        <v>5.1604000000000001</v>
      </c>
      <c r="O68" s="52">
        <v>7.0324999999999998</v>
      </c>
      <c r="P68" s="52">
        <v>6.5571999999999999</v>
      </c>
      <c r="Q68" s="52">
        <v>7.4980999999999991</v>
      </c>
      <c r="R68" s="52">
        <v>6.0818999999999992</v>
      </c>
      <c r="S68" s="52">
        <v>8.1479999999999997</v>
      </c>
      <c r="T68" s="52">
        <v>8.4292999999999996</v>
      </c>
      <c r="U68" s="52">
        <v>8.4292999999999996</v>
      </c>
      <c r="V68" s="52">
        <v>8.4292999999999996</v>
      </c>
      <c r="W68" s="52">
        <v>8.4389999999999983</v>
      </c>
      <c r="X68" s="52">
        <v>8.4389999999999983</v>
      </c>
      <c r="Y68" s="52">
        <v>8.4389999999999983</v>
      </c>
      <c r="Z68" s="52">
        <v>7.6920999999999999</v>
      </c>
      <c r="AA68" s="52">
        <v>7.6920999999999999</v>
      </c>
      <c r="AB68" s="52">
        <v>7.0324999999999998</v>
      </c>
      <c r="AC68" s="52">
        <v>8.4389999999999983</v>
      </c>
      <c r="AD68" s="52">
        <v>3.1815999999999995</v>
      </c>
      <c r="AE68" s="52">
        <v>8.4292999999999996</v>
      </c>
      <c r="AF68" s="52">
        <v>0</v>
      </c>
    </row>
    <row r="69" spans="1:32" x14ac:dyDescent="0.25">
      <c r="A69" s="27">
        <v>67</v>
      </c>
      <c r="B69" s="52">
        <v>3.7345000000000002</v>
      </c>
      <c r="C69" s="52">
        <v>3.2688999999999999</v>
      </c>
      <c r="D69" s="52">
        <v>4.0157999999999996</v>
      </c>
      <c r="E69" s="52">
        <v>4.0157999999999996</v>
      </c>
      <c r="F69" s="52">
        <v>3.7345000000000002</v>
      </c>
      <c r="G69" s="52">
        <v>1.2124999999999999</v>
      </c>
      <c r="H69" s="52">
        <v>1.4064999999999999</v>
      </c>
      <c r="I69" s="52">
        <v>2.3376999999999999</v>
      </c>
      <c r="J69" s="52">
        <v>6.0915999999999988</v>
      </c>
      <c r="K69" s="52">
        <v>7.0324999999999998</v>
      </c>
      <c r="L69" s="52">
        <v>7.0324999999999998</v>
      </c>
      <c r="M69" s="52">
        <v>8.4487000000000005</v>
      </c>
      <c r="N69" s="52">
        <v>4.1322000000000001</v>
      </c>
      <c r="O69" s="52">
        <v>6.0043000000000006</v>
      </c>
      <c r="P69" s="52">
        <v>5.2380000000000004</v>
      </c>
      <c r="Q69" s="52">
        <v>6.1788999999999996</v>
      </c>
      <c r="R69" s="52">
        <v>5.1506999999999996</v>
      </c>
      <c r="S69" s="52">
        <v>7.7696999999999994</v>
      </c>
      <c r="T69" s="52">
        <v>8.4292999999999996</v>
      </c>
      <c r="U69" s="52">
        <v>8.4292999999999996</v>
      </c>
      <c r="V69" s="52">
        <v>8.4292999999999996</v>
      </c>
      <c r="W69" s="52">
        <v>8.4389999999999983</v>
      </c>
      <c r="X69" s="52">
        <v>7.9734000000000007</v>
      </c>
      <c r="Y69" s="52">
        <v>8.4389999999999983</v>
      </c>
      <c r="Z69" s="52">
        <v>7.6920999999999999</v>
      </c>
      <c r="AA69" s="52">
        <v>7.6920999999999999</v>
      </c>
      <c r="AB69" s="52">
        <v>7.0324999999999998</v>
      </c>
      <c r="AC69" s="52">
        <v>8.4389999999999983</v>
      </c>
      <c r="AD69" s="52">
        <v>1.7751000000000001</v>
      </c>
      <c r="AE69" s="52">
        <v>8.4292999999999996</v>
      </c>
      <c r="AF69" s="52">
        <v>0</v>
      </c>
    </row>
    <row r="70" spans="1:32" x14ac:dyDescent="0.25">
      <c r="A70" s="27">
        <v>68</v>
      </c>
      <c r="B70" s="52">
        <v>3.2688999999999999</v>
      </c>
      <c r="C70" s="52">
        <v>3.2688999999999999</v>
      </c>
      <c r="D70" s="52">
        <v>4.0157999999999996</v>
      </c>
      <c r="E70" s="52">
        <v>4.0157999999999996</v>
      </c>
      <c r="F70" s="52">
        <v>2.8033000000000001</v>
      </c>
      <c r="G70" s="52">
        <v>0.28129999999999999</v>
      </c>
      <c r="H70" s="52">
        <v>1.4064999999999999</v>
      </c>
      <c r="I70" s="52">
        <v>2.3376999999999999</v>
      </c>
      <c r="J70" s="52">
        <v>6.0915999999999988</v>
      </c>
      <c r="K70" s="52">
        <v>7.0324999999999998</v>
      </c>
      <c r="L70" s="52">
        <v>7.0324999999999998</v>
      </c>
      <c r="M70" s="52">
        <v>8.4487000000000005</v>
      </c>
      <c r="N70" s="52">
        <v>4.1322000000000001</v>
      </c>
      <c r="O70" s="52">
        <v>6.0043000000000006</v>
      </c>
      <c r="P70" s="52">
        <v>5.2380000000000004</v>
      </c>
      <c r="Q70" s="52">
        <v>6.1788999999999996</v>
      </c>
      <c r="R70" s="52">
        <v>4.2097999999999995</v>
      </c>
      <c r="S70" s="52">
        <v>6.8288000000000002</v>
      </c>
      <c r="T70" s="52">
        <v>8.4292999999999996</v>
      </c>
      <c r="U70" s="52">
        <v>7.9539999999999988</v>
      </c>
      <c r="V70" s="52">
        <v>8.4292999999999996</v>
      </c>
      <c r="W70" s="52">
        <v>8.4389999999999983</v>
      </c>
      <c r="X70" s="52">
        <v>7.0324999999999998</v>
      </c>
      <c r="Y70" s="52">
        <v>7.9734000000000007</v>
      </c>
      <c r="Z70" s="52">
        <v>6.7511999999999999</v>
      </c>
      <c r="AA70" s="52">
        <v>6.7511999999999999</v>
      </c>
      <c r="AB70" s="52">
        <v>6.0915999999999997</v>
      </c>
      <c r="AC70" s="52">
        <v>8.4389999999999983</v>
      </c>
      <c r="AD70" s="52">
        <v>0.56259999999999999</v>
      </c>
      <c r="AE70" s="52">
        <v>8.1479999999999997</v>
      </c>
      <c r="AF70" s="52">
        <v>0</v>
      </c>
    </row>
    <row r="71" spans="1:32" x14ac:dyDescent="0.25">
      <c r="A71" s="27">
        <v>69</v>
      </c>
      <c r="B71" s="52">
        <v>2.3376999999999999</v>
      </c>
      <c r="C71" s="52">
        <v>2.3376999999999999</v>
      </c>
      <c r="D71" s="52">
        <v>4.0157999999999996</v>
      </c>
      <c r="E71" s="52">
        <v>4.0157999999999996</v>
      </c>
      <c r="F71" s="52">
        <v>2.8033000000000001</v>
      </c>
      <c r="G71" s="52">
        <v>0.28129999999999999</v>
      </c>
      <c r="H71" s="52">
        <v>1.4064999999999999</v>
      </c>
      <c r="I71" s="52">
        <v>1.4064999999999999</v>
      </c>
      <c r="J71" s="52">
        <v>6.0915999999999988</v>
      </c>
      <c r="K71" s="52">
        <v>7.0324999999999998</v>
      </c>
      <c r="L71" s="52">
        <v>6.8481999999999994</v>
      </c>
      <c r="M71" s="52">
        <v>5.9072999999999993</v>
      </c>
      <c r="N71" s="52">
        <v>3.1913</v>
      </c>
      <c r="O71" s="52">
        <v>5.0633999999999997</v>
      </c>
      <c r="P71" s="52">
        <v>5.2380000000000004</v>
      </c>
      <c r="Q71" s="52">
        <v>6.1788999999999996</v>
      </c>
      <c r="R71" s="52">
        <v>3.2786</v>
      </c>
      <c r="S71" s="52">
        <v>5.8975999999999997</v>
      </c>
      <c r="T71" s="52">
        <v>7.3914</v>
      </c>
      <c r="U71" s="52">
        <v>7.0228000000000002</v>
      </c>
      <c r="V71" s="52">
        <v>8.4292999999999996</v>
      </c>
      <c r="W71" s="52">
        <v>7.779399999999999</v>
      </c>
      <c r="X71" s="52">
        <v>6.8481999999999994</v>
      </c>
      <c r="Y71" s="52">
        <v>7.0324999999999998</v>
      </c>
      <c r="Z71" s="52">
        <v>5.8102999999999998</v>
      </c>
      <c r="AA71" s="52">
        <v>5.8102999999999998</v>
      </c>
      <c r="AB71" s="52">
        <v>5.1604000000000001</v>
      </c>
      <c r="AC71" s="52">
        <v>8.4389999999999983</v>
      </c>
      <c r="AD71" s="52">
        <v>1.8720999999999999</v>
      </c>
      <c r="AE71" s="52">
        <v>7.2168000000000001</v>
      </c>
      <c r="AF71" s="52">
        <v>0</v>
      </c>
    </row>
    <row r="72" spans="1:32" x14ac:dyDescent="0.25">
      <c r="A72" s="27">
        <v>70</v>
      </c>
      <c r="B72" s="52">
        <v>2.3376999999999999</v>
      </c>
      <c r="C72" s="52">
        <v>2.0564</v>
      </c>
      <c r="D72" s="52">
        <v>4.0157999999999996</v>
      </c>
      <c r="E72" s="52">
        <v>4.0157999999999996</v>
      </c>
      <c r="F72" s="52">
        <v>2.3376999999999999</v>
      </c>
      <c r="G72" s="52">
        <v>0</v>
      </c>
      <c r="H72" s="52">
        <v>1.4064999999999999</v>
      </c>
      <c r="I72" s="52">
        <v>0.46559999999999996</v>
      </c>
      <c r="J72" s="52">
        <v>6.0915999999999988</v>
      </c>
      <c r="K72" s="52">
        <v>4.6947999999999999</v>
      </c>
      <c r="L72" s="52">
        <v>6.8481999999999994</v>
      </c>
      <c r="M72" s="52">
        <v>5.9072999999999993</v>
      </c>
      <c r="N72" s="52">
        <v>2.2504</v>
      </c>
      <c r="O72" s="52">
        <v>4.1322000000000001</v>
      </c>
      <c r="P72" s="52">
        <v>4.3067999999999991</v>
      </c>
      <c r="Q72" s="52">
        <v>6.1788999999999987</v>
      </c>
      <c r="R72" s="52">
        <v>3.2786</v>
      </c>
      <c r="S72" s="52">
        <v>4.9567000000000005</v>
      </c>
      <c r="T72" s="52">
        <v>5.9945999999999993</v>
      </c>
      <c r="U72" s="52">
        <v>5.1506999999999996</v>
      </c>
      <c r="V72" s="52">
        <v>7.4883999999999995</v>
      </c>
      <c r="W72" s="52">
        <v>6.8481999999999994</v>
      </c>
      <c r="X72" s="52">
        <v>6.8481999999999994</v>
      </c>
      <c r="Y72" s="52">
        <v>7.0324999999999998</v>
      </c>
      <c r="Z72" s="52">
        <v>5.8102999999999998</v>
      </c>
      <c r="AA72" s="52">
        <v>5.8102999999999998</v>
      </c>
      <c r="AB72" s="52">
        <v>4.2194999999999991</v>
      </c>
      <c r="AC72" s="52">
        <v>7.4981</v>
      </c>
      <c r="AD72" s="52">
        <v>0.94089999999999996</v>
      </c>
      <c r="AE72" s="52">
        <v>6.2758999999999991</v>
      </c>
      <c r="AF72" s="52">
        <v>0</v>
      </c>
    </row>
    <row r="73" spans="1:32" x14ac:dyDescent="0.25">
      <c r="A73" s="27">
        <v>71</v>
      </c>
      <c r="B73" s="52">
        <v>2.3376999999999999</v>
      </c>
      <c r="C73" s="52">
        <v>2.0564</v>
      </c>
      <c r="D73" s="52">
        <v>3.9284999999999997</v>
      </c>
      <c r="E73" s="52">
        <v>3.9284999999999997</v>
      </c>
      <c r="F73" s="52">
        <v>1.4064999999999999</v>
      </c>
      <c r="G73" s="52">
        <v>0</v>
      </c>
      <c r="H73" s="52">
        <v>0.46559999999999996</v>
      </c>
      <c r="I73" s="52">
        <v>0.46559999999999996</v>
      </c>
      <c r="J73" s="52">
        <v>5.1603999999999992</v>
      </c>
      <c r="K73" s="52">
        <v>2.8129999999999997</v>
      </c>
      <c r="L73" s="52">
        <v>4.9760999999999997</v>
      </c>
      <c r="M73" s="52">
        <v>4.0351999999999997</v>
      </c>
      <c r="N73" s="52">
        <v>1.3095000000000001</v>
      </c>
      <c r="O73" s="52">
        <v>5.0633999999999997</v>
      </c>
      <c r="P73" s="52">
        <v>3.3658999999999994</v>
      </c>
      <c r="Q73" s="52">
        <v>5.2380000000000004</v>
      </c>
      <c r="R73" s="52">
        <v>2.3376999999999999</v>
      </c>
      <c r="S73" s="52">
        <v>4.0255000000000001</v>
      </c>
      <c r="T73" s="52">
        <v>5.335</v>
      </c>
      <c r="U73" s="52">
        <v>7.9539999999999988</v>
      </c>
      <c r="V73" s="52">
        <v>5.6162999999999998</v>
      </c>
      <c r="W73" s="52">
        <v>4.9664000000000001</v>
      </c>
      <c r="X73" s="52">
        <v>6.8481999999999994</v>
      </c>
      <c r="Y73" s="52">
        <v>7.9637000000000002</v>
      </c>
      <c r="Z73" s="52">
        <v>6.7511999999999999</v>
      </c>
      <c r="AA73" s="52">
        <v>6.7511999999999999</v>
      </c>
      <c r="AB73" s="52">
        <v>3.2786</v>
      </c>
      <c r="AC73" s="52">
        <v>4.6851000000000003</v>
      </c>
      <c r="AD73" s="52">
        <v>0.28129999999999999</v>
      </c>
      <c r="AE73" s="52">
        <v>4.4037999999999995</v>
      </c>
      <c r="AF73" s="52">
        <v>0</v>
      </c>
    </row>
    <row r="74" spans="1:32" x14ac:dyDescent="0.25">
      <c r="A74" s="27">
        <v>72</v>
      </c>
      <c r="B74" s="52">
        <v>1.4064999999999999</v>
      </c>
      <c r="C74" s="52">
        <v>1.1252</v>
      </c>
      <c r="D74" s="52">
        <v>2.0564</v>
      </c>
      <c r="E74" s="52">
        <v>2.0564</v>
      </c>
      <c r="F74" s="52">
        <v>0.46559999999999996</v>
      </c>
      <c r="G74" s="52">
        <v>0</v>
      </c>
      <c r="H74" s="52">
        <v>0.46559999999999996</v>
      </c>
      <c r="I74" s="52">
        <v>1.4064999999999999</v>
      </c>
      <c r="J74" s="52">
        <v>4.2292000000000005</v>
      </c>
      <c r="K74" s="52">
        <v>1.4064999999999999</v>
      </c>
      <c r="L74" s="52">
        <v>4.0351999999999997</v>
      </c>
      <c r="M74" s="52">
        <v>3.0943000000000001</v>
      </c>
      <c r="N74" s="52">
        <v>0.37830000000000003</v>
      </c>
      <c r="O74" s="52">
        <v>5.0730999999999993</v>
      </c>
      <c r="P74" s="52">
        <v>3.7441999999999998</v>
      </c>
      <c r="Q74" s="52">
        <v>4.6851000000000003</v>
      </c>
      <c r="R74" s="52">
        <v>1.5907999999999998</v>
      </c>
      <c r="S74" s="52">
        <v>2.5316999999999998</v>
      </c>
      <c r="T74" s="52">
        <v>3.1815999999999995</v>
      </c>
      <c r="U74" s="52">
        <v>5.335</v>
      </c>
      <c r="V74" s="52">
        <v>3.7441999999999998</v>
      </c>
      <c r="W74" s="52">
        <v>3.2786</v>
      </c>
      <c r="X74" s="52">
        <v>7.0324999999999998</v>
      </c>
      <c r="Y74" s="52">
        <v>6.0915999999999997</v>
      </c>
      <c r="Z74" s="52">
        <v>4.9664000000000001</v>
      </c>
      <c r="AA74" s="52">
        <v>4.9664000000000001</v>
      </c>
      <c r="AB74" s="52">
        <v>0.46559999999999996</v>
      </c>
      <c r="AC74" s="52">
        <v>1.8720999999999999</v>
      </c>
      <c r="AD74" s="52">
        <v>0</v>
      </c>
      <c r="AE74" s="52">
        <v>2.5316999999999998</v>
      </c>
      <c r="AF74" s="52">
        <v>0</v>
      </c>
    </row>
    <row r="75" spans="1:32" x14ac:dyDescent="0.25">
      <c r="A75" s="27">
        <v>73</v>
      </c>
      <c r="B75" s="52">
        <v>2.3376999999999999</v>
      </c>
      <c r="C75" s="52">
        <v>2.0564</v>
      </c>
      <c r="D75" s="52">
        <v>2.9876</v>
      </c>
      <c r="E75" s="52">
        <v>2.9876</v>
      </c>
      <c r="F75" s="52">
        <v>0</v>
      </c>
      <c r="G75" s="52">
        <v>0</v>
      </c>
      <c r="H75" s="52">
        <v>0.46559999999999996</v>
      </c>
      <c r="I75" s="52">
        <v>0.46559999999999996</v>
      </c>
      <c r="J75" s="52">
        <v>4.2292000000000005</v>
      </c>
      <c r="K75" s="52">
        <v>0.94089999999999996</v>
      </c>
      <c r="L75" s="52">
        <v>3.0943000000000001</v>
      </c>
      <c r="M75" s="52">
        <v>2.1534</v>
      </c>
      <c r="N75" s="52">
        <v>0</v>
      </c>
      <c r="O75" s="52">
        <v>5.0633999999999997</v>
      </c>
      <c r="P75" s="52">
        <v>2.8129999999999997</v>
      </c>
      <c r="Q75" s="52">
        <v>3.7441999999999998</v>
      </c>
      <c r="R75" s="52">
        <v>0</v>
      </c>
      <c r="S75" s="52">
        <v>0.65960000000000008</v>
      </c>
      <c r="T75" s="52">
        <v>0.94089999999999996</v>
      </c>
      <c r="U75" s="52">
        <v>3.4725999999999999</v>
      </c>
      <c r="V75" s="52">
        <v>1.8720999999999999</v>
      </c>
      <c r="W75" s="52">
        <v>2.3376999999999999</v>
      </c>
      <c r="X75" s="52">
        <v>6.0915999999999988</v>
      </c>
      <c r="Y75" s="52">
        <v>3.2786</v>
      </c>
      <c r="Z75" s="52">
        <v>3.0943000000000001</v>
      </c>
      <c r="AA75" s="52">
        <v>3.0943000000000001</v>
      </c>
      <c r="AB75" s="52">
        <v>0.65960000000000008</v>
      </c>
      <c r="AC75" s="52">
        <v>0.94089999999999996</v>
      </c>
      <c r="AD75" s="52">
        <v>0</v>
      </c>
      <c r="AE75" s="52">
        <v>0.46559999999999996</v>
      </c>
      <c r="AF75" s="52">
        <v>0</v>
      </c>
    </row>
    <row r="76" spans="1:32" x14ac:dyDescent="0.25">
      <c r="A76" s="27">
        <v>74</v>
      </c>
      <c r="B76" s="52">
        <v>2.9972999999999996</v>
      </c>
      <c r="C76" s="52">
        <v>2.9972999999999996</v>
      </c>
      <c r="D76" s="52">
        <v>2.9972999999999996</v>
      </c>
      <c r="E76" s="52">
        <v>2.9972999999999996</v>
      </c>
      <c r="F76" s="52">
        <v>0</v>
      </c>
      <c r="G76" s="52">
        <v>0</v>
      </c>
      <c r="H76" s="52">
        <v>0</v>
      </c>
      <c r="I76" s="52">
        <v>0.46559999999999996</v>
      </c>
      <c r="J76" s="52">
        <v>3.2882999999999996</v>
      </c>
      <c r="K76" s="52">
        <v>0</v>
      </c>
      <c r="L76" s="52">
        <v>1.2222</v>
      </c>
      <c r="M76" s="52">
        <v>0.28129999999999999</v>
      </c>
      <c r="N76" s="52">
        <v>0</v>
      </c>
      <c r="O76" s="52">
        <v>5.0730999999999993</v>
      </c>
      <c r="P76" s="52">
        <v>2.8129999999999997</v>
      </c>
      <c r="Q76" s="52">
        <v>2.8129999999999997</v>
      </c>
      <c r="R76" s="52">
        <v>0</v>
      </c>
      <c r="S76" s="52">
        <v>0.94089999999999996</v>
      </c>
      <c r="T76" s="52">
        <v>0</v>
      </c>
      <c r="U76" s="52">
        <v>1.6004999999999998</v>
      </c>
      <c r="V76" s="52">
        <v>0.46559999999999996</v>
      </c>
      <c r="W76" s="52">
        <v>0</v>
      </c>
      <c r="X76" s="52">
        <v>6.1013000000000002</v>
      </c>
      <c r="Y76" s="52">
        <v>3.2882999999999996</v>
      </c>
      <c r="Z76" s="52">
        <v>3.0943000000000005</v>
      </c>
      <c r="AA76" s="52">
        <v>3.0943000000000005</v>
      </c>
      <c r="AB76" s="52">
        <v>0</v>
      </c>
      <c r="AC76" s="52">
        <v>0</v>
      </c>
      <c r="AD76" s="52">
        <v>0</v>
      </c>
      <c r="AE76" s="52">
        <v>0</v>
      </c>
      <c r="AF76" s="52">
        <v>0</v>
      </c>
    </row>
    <row r="77" spans="1:32" x14ac:dyDescent="0.25">
      <c r="A77" s="27">
        <v>75</v>
      </c>
      <c r="B77" s="52">
        <v>3.9188000000000001</v>
      </c>
      <c r="C77" s="52">
        <v>3.9188000000000001</v>
      </c>
      <c r="D77" s="52">
        <v>3.9188000000000001</v>
      </c>
      <c r="E77" s="52">
        <v>3.9188000000000001</v>
      </c>
      <c r="F77" s="52">
        <v>0</v>
      </c>
      <c r="G77" s="52">
        <v>0</v>
      </c>
      <c r="H77" s="52">
        <v>0</v>
      </c>
      <c r="I77" s="52">
        <v>0.46559999999999996</v>
      </c>
      <c r="J77" s="52">
        <v>2.3473999999999999</v>
      </c>
      <c r="K77" s="52">
        <v>0</v>
      </c>
      <c r="L77" s="52">
        <v>0.18429999999999999</v>
      </c>
      <c r="M77" s="52">
        <v>0</v>
      </c>
      <c r="N77" s="52">
        <v>0</v>
      </c>
      <c r="O77" s="52">
        <v>4.9760999999999997</v>
      </c>
      <c r="P77" s="52">
        <v>0</v>
      </c>
      <c r="Q77" s="52">
        <v>1.8720999999999999</v>
      </c>
      <c r="R77" s="52">
        <v>0</v>
      </c>
      <c r="S77" s="52">
        <v>0</v>
      </c>
      <c r="T77" s="52">
        <v>0</v>
      </c>
      <c r="U77" s="52">
        <v>0</v>
      </c>
      <c r="V77" s="52">
        <v>0.46559999999999996</v>
      </c>
      <c r="W77" s="52">
        <v>0</v>
      </c>
      <c r="X77" s="52">
        <v>0</v>
      </c>
      <c r="Y77" s="52">
        <v>2.3473999999999999</v>
      </c>
      <c r="Z77" s="52">
        <v>0</v>
      </c>
      <c r="AA77" s="52">
        <v>0</v>
      </c>
      <c r="AB77" s="52">
        <v>0</v>
      </c>
      <c r="AC77" s="52">
        <v>0</v>
      </c>
      <c r="AD77" s="52">
        <v>0</v>
      </c>
      <c r="AE77" s="52">
        <v>0</v>
      </c>
      <c r="AF77" s="52">
        <v>0</v>
      </c>
    </row>
    <row r="78" spans="1:32" x14ac:dyDescent="0.25">
      <c r="A78" s="27">
        <v>76</v>
      </c>
      <c r="B78" s="52">
        <v>3.9284999999999997</v>
      </c>
      <c r="C78" s="52">
        <v>3.9284999999999997</v>
      </c>
      <c r="D78" s="52">
        <v>3.9284999999999997</v>
      </c>
      <c r="E78" s="52">
        <v>3.9284999999999997</v>
      </c>
      <c r="F78" s="52">
        <v>0</v>
      </c>
      <c r="G78" s="52">
        <v>0</v>
      </c>
      <c r="H78" s="52">
        <v>2.3376999999999999</v>
      </c>
      <c r="I78" s="52">
        <v>0.46559999999999996</v>
      </c>
      <c r="J78" s="52">
        <v>2.3473999999999999</v>
      </c>
      <c r="K78" s="52">
        <v>0</v>
      </c>
      <c r="L78" s="52">
        <v>0</v>
      </c>
      <c r="M78" s="52">
        <v>0</v>
      </c>
      <c r="N78" s="52">
        <v>0</v>
      </c>
      <c r="O78" s="52">
        <v>5.9072999999999993</v>
      </c>
      <c r="P78" s="52">
        <v>0</v>
      </c>
      <c r="Q78" s="52">
        <v>0.94089999999999996</v>
      </c>
      <c r="R78" s="52">
        <v>0</v>
      </c>
      <c r="S78" s="52">
        <v>0</v>
      </c>
      <c r="T78" s="52">
        <v>0</v>
      </c>
      <c r="U78" s="52">
        <v>0</v>
      </c>
      <c r="V78" s="52">
        <v>0.46559999999999996</v>
      </c>
      <c r="W78" s="52">
        <v>0</v>
      </c>
      <c r="X78" s="52">
        <v>0</v>
      </c>
      <c r="Y78" s="52">
        <v>2.3473999999999999</v>
      </c>
      <c r="Z78" s="52">
        <v>0</v>
      </c>
      <c r="AA78" s="52">
        <v>0</v>
      </c>
      <c r="AB78" s="52">
        <v>0</v>
      </c>
      <c r="AC78" s="52">
        <v>0</v>
      </c>
      <c r="AD78" s="52">
        <v>0</v>
      </c>
      <c r="AE78" s="52">
        <v>0</v>
      </c>
      <c r="AF78" s="52">
        <v>0</v>
      </c>
    </row>
    <row r="79" spans="1:32" x14ac:dyDescent="0.25">
      <c r="A79" s="27">
        <v>77</v>
      </c>
      <c r="B79" s="52">
        <v>0</v>
      </c>
      <c r="C79" s="52">
        <v>0</v>
      </c>
      <c r="D79" s="52">
        <v>0</v>
      </c>
      <c r="E79" s="52">
        <v>0</v>
      </c>
      <c r="F79" s="52">
        <v>0</v>
      </c>
      <c r="G79" s="52">
        <v>0</v>
      </c>
      <c r="H79" s="52">
        <v>4.2097999999999995</v>
      </c>
      <c r="I79" s="52">
        <v>0</v>
      </c>
      <c r="J79" s="52">
        <v>0</v>
      </c>
      <c r="K79" s="52">
        <v>0</v>
      </c>
      <c r="L79" s="52">
        <v>0</v>
      </c>
      <c r="M79" s="52">
        <v>0</v>
      </c>
      <c r="N79" s="52">
        <v>0</v>
      </c>
      <c r="O79" s="52">
        <v>6.8481999999999994</v>
      </c>
      <c r="P79" s="52">
        <v>0</v>
      </c>
      <c r="Q79" s="52">
        <v>0</v>
      </c>
      <c r="R79" s="52">
        <v>0</v>
      </c>
      <c r="S79" s="52">
        <v>0</v>
      </c>
      <c r="T79" s="52">
        <v>0</v>
      </c>
      <c r="U79" s="52">
        <v>0</v>
      </c>
      <c r="V79" s="52">
        <v>0.46559999999999996</v>
      </c>
      <c r="W79" s="52">
        <v>0</v>
      </c>
      <c r="X79" s="52">
        <v>0</v>
      </c>
      <c r="Y79" s="52">
        <v>3.2786</v>
      </c>
      <c r="Z79" s="52">
        <v>0</v>
      </c>
      <c r="AA79" s="52">
        <v>0</v>
      </c>
      <c r="AB79" s="52">
        <v>0</v>
      </c>
      <c r="AC79" s="52">
        <v>0</v>
      </c>
      <c r="AD79" s="52">
        <v>0</v>
      </c>
      <c r="AE79" s="52">
        <v>0</v>
      </c>
      <c r="AF79" s="52">
        <v>0</v>
      </c>
    </row>
    <row r="80" spans="1:32" x14ac:dyDescent="0.25">
      <c r="A80" s="27">
        <v>78</v>
      </c>
      <c r="B80" s="52">
        <v>0</v>
      </c>
      <c r="C80" s="52">
        <v>0</v>
      </c>
      <c r="D80" s="52">
        <v>0</v>
      </c>
      <c r="E80" s="52">
        <v>0</v>
      </c>
      <c r="F80" s="52">
        <v>0</v>
      </c>
      <c r="G80" s="52">
        <v>0</v>
      </c>
      <c r="H80" s="52">
        <v>6.0721999999999996</v>
      </c>
      <c r="I80" s="52">
        <v>0</v>
      </c>
      <c r="J80" s="52">
        <v>0</v>
      </c>
      <c r="K80" s="52">
        <v>0</v>
      </c>
      <c r="L80" s="52">
        <v>0</v>
      </c>
      <c r="M80" s="52">
        <v>0</v>
      </c>
      <c r="N80" s="52">
        <v>0</v>
      </c>
      <c r="O80" s="52">
        <v>7.8861000000000008</v>
      </c>
      <c r="P80" s="52">
        <v>0</v>
      </c>
      <c r="Q80" s="52">
        <v>0</v>
      </c>
      <c r="R80" s="52">
        <v>0</v>
      </c>
      <c r="S80" s="52">
        <v>0</v>
      </c>
      <c r="T80" s="52">
        <v>0</v>
      </c>
      <c r="U80" s="52">
        <v>0</v>
      </c>
      <c r="V80" s="52">
        <v>1.4064999999999999</v>
      </c>
      <c r="W80" s="52">
        <v>0</v>
      </c>
      <c r="X80" s="52">
        <v>0</v>
      </c>
      <c r="Y80" s="52">
        <v>3.2786</v>
      </c>
      <c r="Z80" s="52">
        <v>0</v>
      </c>
      <c r="AA80" s="52">
        <v>0</v>
      </c>
      <c r="AB80" s="52">
        <v>0</v>
      </c>
      <c r="AC80" s="52">
        <v>0</v>
      </c>
      <c r="AD80" s="52">
        <v>0</v>
      </c>
      <c r="AE80" s="52">
        <v>0</v>
      </c>
      <c r="AF80" s="52">
        <v>0</v>
      </c>
    </row>
    <row r="81" spans="1:32" x14ac:dyDescent="0.25">
      <c r="A81" s="27">
        <v>79</v>
      </c>
      <c r="B81" s="52">
        <v>0</v>
      </c>
      <c r="C81" s="52">
        <v>0</v>
      </c>
      <c r="D81" s="52">
        <v>0</v>
      </c>
      <c r="E81" s="52">
        <v>0</v>
      </c>
      <c r="F81" s="52">
        <v>0</v>
      </c>
      <c r="G81" s="52">
        <v>0</v>
      </c>
      <c r="H81" s="52">
        <v>7.0131000000000006</v>
      </c>
      <c r="I81" s="52">
        <v>0</v>
      </c>
      <c r="J81" s="52">
        <v>0</v>
      </c>
      <c r="K81" s="52">
        <v>0</v>
      </c>
      <c r="L81" s="52">
        <v>0</v>
      </c>
      <c r="M81" s="52">
        <v>0</v>
      </c>
      <c r="N81" s="52">
        <v>0</v>
      </c>
      <c r="O81" s="52">
        <v>7.8861000000000008</v>
      </c>
      <c r="P81" s="52">
        <v>0</v>
      </c>
      <c r="Q81" s="52">
        <v>0</v>
      </c>
      <c r="R81" s="52">
        <v>0</v>
      </c>
      <c r="S81" s="52">
        <v>0</v>
      </c>
      <c r="T81" s="52">
        <v>0</v>
      </c>
      <c r="U81" s="52">
        <v>0</v>
      </c>
      <c r="V81" s="52">
        <v>1.4064999999999999</v>
      </c>
      <c r="W81" s="52">
        <v>0</v>
      </c>
      <c r="X81" s="52">
        <v>0</v>
      </c>
      <c r="Y81" s="52">
        <v>3.2786</v>
      </c>
      <c r="Z81" s="52">
        <v>0</v>
      </c>
      <c r="AA81" s="52">
        <v>0</v>
      </c>
      <c r="AB81" s="52">
        <v>0</v>
      </c>
      <c r="AC81" s="52">
        <v>0</v>
      </c>
      <c r="AD81" s="52">
        <v>0</v>
      </c>
      <c r="AE81" s="52">
        <v>0</v>
      </c>
      <c r="AF81" s="52">
        <v>0</v>
      </c>
    </row>
    <row r="82" spans="1:32" x14ac:dyDescent="0.25">
      <c r="A82" s="27">
        <v>80</v>
      </c>
      <c r="B82" s="52">
        <v>0</v>
      </c>
      <c r="C82" s="52">
        <v>0</v>
      </c>
      <c r="D82" s="52">
        <v>0</v>
      </c>
      <c r="E82" s="52">
        <v>0</v>
      </c>
      <c r="F82" s="52">
        <v>0</v>
      </c>
      <c r="G82" s="52">
        <v>0</v>
      </c>
      <c r="H82" s="52">
        <v>7.0131000000000006</v>
      </c>
      <c r="I82" s="52">
        <v>0</v>
      </c>
      <c r="J82" s="52">
        <v>0</v>
      </c>
      <c r="K82" s="52">
        <v>0</v>
      </c>
      <c r="L82" s="52">
        <v>0</v>
      </c>
      <c r="M82" s="52">
        <v>0</v>
      </c>
      <c r="N82" s="52">
        <v>0</v>
      </c>
      <c r="O82" s="52">
        <v>8.4487000000000005</v>
      </c>
      <c r="P82" s="52">
        <v>0</v>
      </c>
      <c r="Q82" s="52">
        <v>0</v>
      </c>
      <c r="R82" s="52">
        <v>0</v>
      </c>
      <c r="S82" s="52">
        <v>0</v>
      </c>
      <c r="T82" s="52">
        <v>0</v>
      </c>
      <c r="U82" s="52">
        <v>0</v>
      </c>
      <c r="V82" s="52">
        <v>1.4064999999999999</v>
      </c>
      <c r="W82" s="52">
        <v>0</v>
      </c>
      <c r="X82" s="52">
        <v>0</v>
      </c>
      <c r="Y82" s="52">
        <v>3.2786</v>
      </c>
      <c r="Z82" s="52">
        <v>0</v>
      </c>
      <c r="AA82" s="52">
        <v>0</v>
      </c>
      <c r="AB82" s="52">
        <v>0</v>
      </c>
      <c r="AC82" s="52">
        <v>0</v>
      </c>
      <c r="AD82" s="52">
        <v>0</v>
      </c>
      <c r="AE82" s="52">
        <v>0</v>
      </c>
      <c r="AF82" s="52">
        <v>0</v>
      </c>
    </row>
    <row r="83" spans="1:32" x14ac:dyDescent="0.25">
      <c r="A83" s="27">
        <v>81</v>
      </c>
      <c r="B83" s="52">
        <v>0</v>
      </c>
      <c r="C83" s="52">
        <v>0</v>
      </c>
      <c r="D83" s="52">
        <v>4.2097999999999995</v>
      </c>
      <c r="E83" s="52">
        <v>4.2097999999999995</v>
      </c>
      <c r="F83" s="52">
        <v>0</v>
      </c>
      <c r="G83" s="52">
        <v>0</v>
      </c>
      <c r="H83" s="52">
        <v>7.0131000000000006</v>
      </c>
      <c r="I83" s="52">
        <v>0</v>
      </c>
      <c r="J83" s="52">
        <v>0</v>
      </c>
      <c r="K83" s="52">
        <v>0</v>
      </c>
      <c r="L83" s="52">
        <v>0</v>
      </c>
      <c r="M83" s="52">
        <v>0</v>
      </c>
      <c r="N83" s="52">
        <v>0</v>
      </c>
      <c r="O83" s="52">
        <v>8.4487000000000005</v>
      </c>
      <c r="P83" s="52">
        <v>0</v>
      </c>
      <c r="Q83" s="52">
        <v>0</v>
      </c>
      <c r="R83" s="52">
        <v>0</v>
      </c>
      <c r="S83" s="52">
        <v>0</v>
      </c>
      <c r="T83" s="52">
        <v>0</v>
      </c>
      <c r="U83" s="52">
        <v>0</v>
      </c>
      <c r="V83" s="52">
        <v>1.4064999999999999</v>
      </c>
      <c r="W83" s="52">
        <v>0</v>
      </c>
      <c r="X83" s="52">
        <v>0</v>
      </c>
      <c r="Y83" s="52">
        <v>3.2786</v>
      </c>
      <c r="Z83" s="52">
        <v>0</v>
      </c>
      <c r="AA83" s="52">
        <v>0</v>
      </c>
      <c r="AB83" s="52">
        <v>0</v>
      </c>
      <c r="AC83" s="52">
        <v>0</v>
      </c>
      <c r="AD83" s="52">
        <v>0</v>
      </c>
      <c r="AE83" s="52">
        <v>0</v>
      </c>
      <c r="AF83" s="52">
        <v>0</v>
      </c>
    </row>
    <row r="84" spans="1:32" x14ac:dyDescent="0.25">
      <c r="A84" s="27">
        <v>82</v>
      </c>
      <c r="B84" s="52">
        <v>0</v>
      </c>
      <c r="C84" s="52">
        <v>4.2097999999999995</v>
      </c>
      <c r="D84" s="52">
        <v>4.2097999999999995</v>
      </c>
      <c r="E84" s="52">
        <v>4.2097999999999995</v>
      </c>
      <c r="F84" s="52">
        <v>0</v>
      </c>
      <c r="G84" s="52">
        <v>0</v>
      </c>
      <c r="H84" s="52">
        <v>7.0131000000000006</v>
      </c>
      <c r="I84" s="52">
        <v>0</v>
      </c>
      <c r="J84" s="52">
        <v>0</v>
      </c>
      <c r="K84" s="52">
        <v>0</v>
      </c>
      <c r="L84" s="52">
        <v>0</v>
      </c>
      <c r="M84" s="52">
        <v>0</v>
      </c>
      <c r="N84" s="52">
        <v>0</v>
      </c>
      <c r="O84" s="52">
        <v>8.4487000000000005</v>
      </c>
      <c r="P84" s="52">
        <v>0</v>
      </c>
      <c r="Q84" s="52">
        <v>0</v>
      </c>
      <c r="R84" s="52">
        <v>0</v>
      </c>
      <c r="S84" s="52">
        <v>0</v>
      </c>
      <c r="T84" s="52">
        <v>0</v>
      </c>
      <c r="U84" s="52">
        <v>0</v>
      </c>
      <c r="V84" s="52">
        <v>1.4064999999999999</v>
      </c>
      <c r="W84" s="52">
        <v>0</v>
      </c>
      <c r="X84" s="52">
        <v>0</v>
      </c>
      <c r="Y84" s="52">
        <v>3.2786</v>
      </c>
      <c r="Z84" s="52">
        <v>0</v>
      </c>
      <c r="AA84" s="52">
        <v>0</v>
      </c>
      <c r="AB84" s="52">
        <v>0</v>
      </c>
      <c r="AC84" s="52">
        <v>0</v>
      </c>
      <c r="AD84" s="52">
        <v>0</v>
      </c>
      <c r="AE84" s="52">
        <v>0</v>
      </c>
      <c r="AF84" s="52">
        <v>0</v>
      </c>
    </row>
    <row r="85" spans="1:32" x14ac:dyDescent="0.25">
      <c r="A85" s="27">
        <v>83</v>
      </c>
      <c r="B85" s="52">
        <v>0</v>
      </c>
      <c r="C85" s="52">
        <v>4.2097999999999995</v>
      </c>
      <c r="D85" s="52">
        <v>4.2097999999999995</v>
      </c>
      <c r="E85" s="52">
        <v>4.2097999999999995</v>
      </c>
      <c r="F85" s="52">
        <v>1.3095000000000001</v>
      </c>
      <c r="G85" s="52">
        <v>0</v>
      </c>
      <c r="H85" s="52">
        <v>7.0131000000000006</v>
      </c>
      <c r="I85" s="52">
        <v>0</v>
      </c>
      <c r="J85" s="52">
        <v>0</v>
      </c>
      <c r="K85" s="52">
        <v>0</v>
      </c>
      <c r="L85" s="52">
        <v>0</v>
      </c>
      <c r="M85" s="52">
        <v>0</v>
      </c>
      <c r="N85" s="52">
        <v>0</v>
      </c>
      <c r="O85" s="52">
        <v>7.6920999999999999</v>
      </c>
      <c r="P85" s="52">
        <v>0</v>
      </c>
      <c r="Q85" s="52">
        <v>0</v>
      </c>
      <c r="R85" s="52">
        <v>0</v>
      </c>
      <c r="S85" s="52">
        <v>0</v>
      </c>
      <c r="T85" s="52">
        <v>0</v>
      </c>
      <c r="U85" s="52">
        <v>0</v>
      </c>
      <c r="V85" s="52">
        <v>0.46559999999999996</v>
      </c>
      <c r="W85" s="52">
        <v>0</v>
      </c>
      <c r="X85" s="52">
        <v>0</v>
      </c>
      <c r="Y85" s="52">
        <v>2.3473999999999999</v>
      </c>
      <c r="Z85" s="52">
        <v>0</v>
      </c>
      <c r="AA85" s="52">
        <v>0</v>
      </c>
      <c r="AB85" s="52">
        <v>0</v>
      </c>
      <c r="AC85" s="52">
        <v>0</v>
      </c>
      <c r="AD85" s="52">
        <v>0</v>
      </c>
      <c r="AE85" s="52">
        <v>0</v>
      </c>
      <c r="AF85" s="52">
        <v>0</v>
      </c>
    </row>
    <row r="86" spans="1:32" x14ac:dyDescent="0.25">
      <c r="A86" s="27">
        <v>84</v>
      </c>
      <c r="B86" s="52">
        <v>3.7345000000000002</v>
      </c>
      <c r="C86" s="52">
        <v>4.2097999999999995</v>
      </c>
      <c r="D86" s="52">
        <v>4.2097999999999995</v>
      </c>
      <c r="E86" s="52">
        <v>4.2097999999999995</v>
      </c>
      <c r="F86" s="52">
        <v>1.3095000000000001</v>
      </c>
      <c r="G86" s="52">
        <v>1.3095000000000001</v>
      </c>
      <c r="H86" s="52">
        <v>7.0131000000000006</v>
      </c>
      <c r="I86" s="52">
        <v>0</v>
      </c>
      <c r="J86" s="52">
        <v>0</v>
      </c>
      <c r="K86" s="52">
        <v>0</v>
      </c>
      <c r="L86" s="52">
        <v>0</v>
      </c>
      <c r="M86" s="52">
        <v>0</v>
      </c>
      <c r="N86" s="52">
        <v>0</v>
      </c>
      <c r="O86" s="52">
        <v>7.6920999999999999</v>
      </c>
      <c r="P86" s="52">
        <v>0</v>
      </c>
      <c r="Q86" s="52">
        <v>0</v>
      </c>
      <c r="R86" s="52">
        <v>0</v>
      </c>
      <c r="S86" s="52">
        <v>0</v>
      </c>
      <c r="T86" s="52">
        <v>0</v>
      </c>
      <c r="U86" s="52">
        <v>0</v>
      </c>
      <c r="V86" s="52">
        <v>0</v>
      </c>
      <c r="W86" s="52">
        <v>0</v>
      </c>
      <c r="X86" s="52">
        <v>0</v>
      </c>
      <c r="Y86" s="52">
        <v>1.2222</v>
      </c>
      <c r="Z86" s="52">
        <v>0</v>
      </c>
      <c r="AA86" s="52">
        <v>0</v>
      </c>
      <c r="AB86" s="52">
        <v>0</v>
      </c>
      <c r="AC86" s="52">
        <v>0</v>
      </c>
      <c r="AD86" s="52">
        <v>0</v>
      </c>
      <c r="AE86" s="52">
        <v>0</v>
      </c>
      <c r="AF86" s="52">
        <v>0</v>
      </c>
    </row>
    <row r="87" spans="1:32" x14ac:dyDescent="0.25">
      <c r="A87" s="27">
        <v>85</v>
      </c>
      <c r="B87" s="52">
        <v>3.7345000000000002</v>
      </c>
      <c r="C87" s="52">
        <v>3.2688999999999999</v>
      </c>
      <c r="D87" s="52">
        <v>3.2688999999999999</v>
      </c>
      <c r="E87" s="52">
        <v>3.2688999999999999</v>
      </c>
      <c r="F87" s="52">
        <v>1.3095000000000001</v>
      </c>
      <c r="G87" s="52">
        <v>1.3095000000000001</v>
      </c>
      <c r="H87" s="52">
        <v>6.0721999999999996</v>
      </c>
      <c r="I87" s="52">
        <v>0</v>
      </c>
      <c r="J87" s="52">
        <v>0</v>
      </c>
      <c r="K87" s="52">
        <v>0</v>
      </c>
      <c r="L87" s="52">
        <v>0</v>
      </c>
      <c r="M87" s="52">
        <v>0</v>
      </c>
      <c r="N87" s="52">
        <v>0</v>
      </c>
      <c r="O87" s="52">
        <v>6.7511999999999999</v>
      </c>
      <c r="P87" s="52">
        <v>0</v>
      </c>
      <c r="Q87" s="52">
        <v>0</v>
      </c>
      <c r="R87" s="52">
        <v>0</v>
      </c>
      <c r="S87" s="52">
        <v>0</v>
      </c>
      <c r="T87" s="52">
        <v>0</v>
      </c>
      <c r="U87" s="52">
        <v>0</v>
      </c>
      <c r="V87" s="52">
        <v>0</v>
      </c>
      <c r="W87" s="52">
        <v>0</v>
      </c>
      <c r="X87" s="52">
        <v>0</v>
      </c>
      <c r="Y87" s="52">
        <v>0.28129999999999999</v>
      </c>
      <c r="Z87" s="52">
        <v>0</v>
      </c>
      <c r="AA87" s="52">
        <v>0.37830000000000003</v>
      </c>
      <c r="AB87" s="52">
        <v>0</v>
      </c>
      <c r="AC87" s="52">
        <v>0</v>
      </c>
      <c r="AD87" s="52">
        <v>0</v>
      </c>
      <c r="AE87" s="52">
        <v>0</v>
      </c>
      <c r="AF87" s="52">
        <v>0</v>
      </c>
    </row>
    <row r="88" spans="1:32" x14ac:dyDescent="0.25">
      <c r="A88" s="27">
        <v>86</v>
      </c>
      <c r="B88" s="52">
        <v>2.8033000000000001</v>
      </c>
      <c r="C88" s="52">
        <v>2.3376999999999999</v>
      </c>
      <c r="D88" s="52">
        <v>2.3376999999999999</v>
      </c>
      <c r="E88" s="52">
        <v>2.3376999999999999</v>
      </c>
      <c r="F88" s="52">
        <v>2.2406999999999999</v>
      </c>
      <c r="G88" s="52">
        <v>1.3095000000000001</v>
      </c>
      <c r="H88" s="52">
        <v>6.0721999999999996</v>
      </c>
      <c r="I88" s="52">
        <v>0</v>
      </c>
      <c r="J88" s="52">
        <v>0</v>
      </c>
      <c r="K88" s="52">
        <v>0</v>
      </c>
      <c r="L88" s="52">
        <v>0</v>
      </c>
      <c r="M88" s="52">
        <v>0</v>
      </c>
      <c r="N88" s="52">
        <v>0</v>
      </c>
      <c r="O88" s="52">
        <v>5.82</v>
      </c>
      <c r="P88" s="52">
        <v>0</v>
      </c>
      <c r="Q88" s="52">
        <v>0</v>
      </c>
      <c r="R88" s="52">
        <v>0</v>
      </c>
      <c r="S88" s="52">
        <v>0</v>
      </c>
      <c r="T88" s="52">
        <v>0</v>
      </c>
      <c r="U88" s="52">
        <v>0</v>
      </c>
      <c r="V88" s="52">
        <v>0</v>
      </c>
      <c r="W88" s="52">
        <v>0</v>
      </c>
      <c r="X88" s="52">
        <v>0</v>
      </c>
      <c r="Y88" s="52">
        <v>0.28129999999999999</v>
      </c>
      <c r="Z88" s="52">
        <v>0.37830000000000003</v>
      </c>
      <c r="AA88" s="52">
        <v>0.37830000000000003</v>
      </c>
      <c r="AB88" s="52">
        <v>0</v>
      </c>
      <c r="AC88" s="52">
        <v>0</v>
      </c>
      <c r="AD88" s="52">
        <v>0</v>
      </c>
      <c r="AE88" s="52">
        <v>0</v>
      </c>
      <c r="AF88" s="52">
        <v>0</v>
      </c>
    </row>
    <row r="89" spans="1:32" x14ac:dyDescent="0.25">
      <c r="A89" s="27">
        <v>87</v>
      </c>
      <c r="B89" s="52">
        <v>1.5907999999999998</v>
      </c>
      <c r="C89" s="52">
        <v>1.4064999999999999</v>
      </c>
      <c r="D89" s="52">
        <v>1.4064999999999999</v>
      </c>
      <c r="E89" s="52">
        <v>1.4064999999999999</v>
      </c>
      <c r="F89" s="52">
        <v>2.2406999999999999</v>
      </c>
      <c r="G89" s="52">
        <v>1.3095000000000001</v>
      </c>
      <c r="H89" s="52">
        <v>6.0721999999999996</v>
      </c>
      <c r="I89" s="52">
        <v>0</v>
      </c>
      <c r="J89" s="52">
        <v>0</v>
      </c>
      <c r="K89" s="52">
        <v>0</v>
      </c>
      <c r="L89" s="52">
        <v>0</v>
      </c>
      <c r="M89" s="52">
        <v>0</v>
      </c>
      <c r="N89" s="52">
        <v>0</v>
      </c>
      <c r="O89" s="52">
        <v>4.8791000000000002</v>
      </c>
      <c r="P89" s="52">
        <v>0</v>
      </c>
      <c r="Q89" s="52">
        <v>0</v>
      </c>
      <c r="R89" s="52">
        <v>0</v>
      </c>
      <c r="S89" s="52">
        <v>0</v>
      </c>
      <c r="T89" s="52">
        <v>0</v>
      </c>
      <c r="U89" s="52">
        <v>0</v>
      </c>
      <c r="V89" s="52">
        <v>0</v>
      </c>
      <c r="W89" s="52">
        <v>0</v>
      </c>
      <c r="X89" s="52">
        <v>0</v>
      </c>
      <c r="Y89" s="52">
        <v>0.28129999999999999</v>
      </c>
      <c r="Z89" s="52">
        <v>0.28129999999999999</v>
      </c>
      <c r="AA89" s="52">
        <v>0.28129999999999999</v>
      </c>
      <c r="AB89" s="52">
        <v>0</v>
      </c>
      <c r="AC89" s="52">
        <v>0</v>
      </c>
      <c r="AD89" s="52">
        <v>0.94089999999999996</v>
      </c>
      <c r="AE89" s="52">
        <v>0</v>
      </c>
      <c r="AF89" s="52">
        <v>0</v>
      </c>
    </row>
    <row r="90" spans="1:32" x14ac:dyDescent="0.25">
      <c r="A90" s="27">
        <v>88</v>
      </c>
      <c r="B90" s="52">
        <v>0.64990000000000003</v>
      </c>
      <c r="C90" s="52">
        <v>0.93119999999999992</v>
      </c>
      <c r="D90" s="52">
        <v>0.64990000000000003</v>
      </c>
      <c r="E90" s="52">
        <v>0.46559999999999996</v>
      </c>
      <c r="F90" s="52">
        <v>2.3376999999999999</v>
      </c>
      <c r="G90" s="52">
        <v>1.4064999999999999</v>
      </c>
      <c r="H90" s="52">
        <v>6.0721999999999996</v>
      </c>
      <c r="I90" s="52">
        <v>0</v>
      </c>
      <c r="J90" s="52">
        <v>0</v>
      </c>
      <c r="K90" s="52">
        <v>0</v>
      </c>
      <c r="L90" s="52">
        <v>0</v>
      </c>
      <c r="M90" s="52">
        <v>0</v>
      </c>
      <c r="N90" s="52">
        <v>0</v>
      </c>
      <c r="O90" s="52">
        <v>4.2194999999999991</v>
      </c>
      <c r="P90" s="52">
        <v>0</v>
      </c>
      <c r="Q90" s="52">
        <v>0</v>
      </c>
      <c r="R90" s="52">
        <v>0</v>
      </c>
      <c r="S90" s="52">
        <v>0</v>
      </c>
      <c r="T90" s="52">
        <v>0</v>
      </c>
      <c r="U90" s="52">
        <v>0</v>
      </c>
      <c r="V90" s="52">
        <v>0</v>
      </c>
      <c r="W90" s="52">
        <v>0</v>
      </c>
      <c r="X90" s="52">
        <v>0</v>
      </c>
      <c r="Y90" s="52">
        <v>0.28129999999999999</v>
      </c>
      <c r="Z90" s="52">
        <v>0.28129999999999999</v>
      </c>
      <c r="AA90" s="52">
        <v>0.28129999999999999</v>
      </c>
      <c r="AB90" s="52">
        <v>0</v>
      </c>
      <c r="AC90" s="52">
        <v>0</v>
      </c>
      <c r="AD90" s="52">
        <v>0.94089999999999996</v>
      </c>
      <c r="AE90" s="52">
        <v>0</v>
      </c>
      <c r="AF90" s="52">
        <v>0</v>
      </c>
    </row>
    <row r="91" spans="1:32" x14ac:dyDescent="0.25">
      <c r="A91" s="27">
        <v>89</v>
      </c>
      <c r="B91" s="52">
        <v>0.46559999999999996</v>
      </c>
      <c r="C91" s="52">
        <v>0.93119999999999992</v>
      </c>
      <c r="D91" s="52">
        <v>0.64990000000000003</v>
      </c>
      <c r="E91" s="52">
        <v>0.46559999999999996</v>
      </c>
      <c r="F91" s="52">
        <v>1.4064999999999999</v>
      </c>
      <c r="G91" s="52">
        <v>1.4064999999999999</v>
      </c>
      <c r="H91" s="52">
        <v>6.0721999999999996</v>
      </c>
      <c r="I91" s="52">
        <v>0</v>
      </c>
      <c r="J91" s="52">
        <v>0</v>
      </c>
      <c r="K91" s="52">
        <v>0</v>
      </c>
      <c r="L91" s="52">
        <v>0</v>
      </c>
      <c r="M91" s="52">
        <v>0</v>
      </c>
      <c r="N91" s="52">
        <v>0</v>
      </c>
      <c r="O91" s="52">
        <v>3.2883</v>
      </c>
      <c r="P91" s="52">
        <v>0</v>
      </c>
      <c r="Q91" s="52">
        <v>0</v>
      </c>
      <c r="R91" s="52">
        <v>0</v>
      </c>
      <c r="S91" s="52">
        <v>0</v>
      </c>
      <c r="T91" s="52">
        <v>0</v>
      </c>
      <c r="U91" s="52">
        <v>0</v>
      </c>
      <c r="V91" s="52">
        <v>0</v>
      </c>
      <c r="W91" s="52">
        <v>0</v>
      </c>
      <c r="X91" s="52">
        <v>0</v>
      </c>
      <c r="Y91" s="52">
        <v>0</v>
      </c>
      <c r="Z91" s="52">
        <v>0</v>
      </c>
      <c r="AA91" s="52">
        <v>0</v>
      </c>
      <c r="AB91" s="52">
        <v>0</v>
      </c>
      <c r="AC91" s="52">
        <v>0</v>
      </c>
      <c r="AD91" s="52">
        <v>0.94089999999999996</v>
      </c>
      <c r="AE91" s="52">
        <v>0</v>
      </c>
      <c r="AF91" s="52">
        <v>0</v>
      </c>
    </row>
    <row r="92" spans="1:32" x14ac:dyDescent="0.25">
      <c r="A92" s="27">
        <v>90</v>
      </c>
      <c r="B92" s="52">
        <v>0.46559999999999996</v>
      </c>
      <c r="C92" s="52">
        <v>0.93119999999999992</v>
      </c>
      <c r="D92" s="52">
        <v>0.64990000000000003</v>
      </c>
      <c r="E92" s="52">
        <v>0.46559999999999996</v>
      </c>
      <c r="F92" s="52">
        <v>1.4064999999999999</v>
      </c>
      <c r="G92" s="52">
        <v>1.4064999999999999</v>
      </c>
      <c r="H92" s="52">
        <v>6.0721999999999996</v>
      </c>
      <c r="I92" s="52">
        <v>0</v>
      </c>
      <c r="J92" s="52">
        <v>0</v>
      </c>
      <c r="K92" s="52">
        <v>0</v>
      </c>
      <c r="L92" s="52">
        <v>0</v>
      </c>
      <c r="M92" s="52">
        <v>0</v>
      </c>
      <c r="N92" s="52">
        <v>0</v>
      </c>
      <c r="O92" s="52">
        <v>3.2883</v>
      </c>
      <c r="P92" s="52">
        <v>0</v>
      </c>
      <c r="Q92" s="52">
        <v>0</v>
      </c>
      <c r="R92" s="52">
        <v>0</v>
      </c>
      <c r="S92" s="52">
        <v>0</v>
      </c>
      <c r="T92" s="52">
        <v>0</v>
      </c>
      <c r="U92" s="52">
        <v>0</v>
      </c>
      <c r="V92" s="52">
        <v>0</v>
      </c>
      <c r="W92" s="52">
        <v>0</v>
      </c>
      <c r="X92" s="52">
        <v>0</v>
      </c>
      <c r="Y92" s="52">
        <v>0</v>
      </c>
      <c r="Z92" s="52">
        <v>0</v>
      </c>
      <c r="AA92" s="52">
        <v>0</v>
      </c>
      <c r="AB92" s="52">
        <v>0</v>
      </c>
      <c r="AC92" s="52">
        <v>0</v>
      </c>
      <c r="AD92" s="52">
        <v>1.4064999999999999</v>
      </c>
      <c r="AE92" s="52">
        <v>0</v>
      </c>
      <c r="AF92" s="52">
        <v>0</v>
      </c>
    </row>
    <row r="93" spans="1:32" x14ac:dyDescent="0.25">
      <c r="A93" s="27">
        <v>91</v>
      </c>
      <c r="B93" s="52">
        <v>0.46559999999999996</v>
      </c>
      <c r="C93" s="52">
        <v>0.93119999999999992</v>
      </c>
      <c r="D93" s="52">
        <v>0.46559999999999996</v>
      </c>
      <c r="E93" s="52">
        <v>0.46559999999999996</v>
      </c>
      <c r="F93" s="52">
        <v>1.1252</v>
      </c>
      <c r="G93" s="52">
        <v>1.2124999999999999</v>
      </c>
      <c r="H93" s="52">
        <v>6.0721999999999996</v>
      </c>
      <c r="I93" s="52">
        <v>0</v>
      </c>
      <c r="J93" s="52">
        <v>0</v>
      </c>
      <c r="K93" s="52">
        <v>0</v>
      </c>
      <c r="L93" s="52">
        <v>0</v>
      </c>
      <c r="M93" s="52">
        <v>0</v>
      </c>
      <c r="N93" s="52">
        <v>0</v>
      </c>
      <c r="O93" s="52">
        <v>3.2883</v>
      </c>
      <c r="P93" s="52">
        <v>0</v>
      </c>
      <c r="Q93" s="52">
        <v>0</v>
      </c>
      <c r="R93" s="52">
        <v>0</v>
      </c>
      <c r="S93" s="52">
        <v>0</v>
      </c>
      <c r="T93" s="52">
        <v>0</v>
      </c>
      <c r="U93" s="52">
        <v>0</v>
      </c>
      <c r="V93" s="52">
        <v>0</v>
      </c>
      <c r="W93" s="52">
        <v>0</v>
      </c>
      <c r="X93" s="52">
        <v>0</v>
      </c>
      <c r="Y93" s="52">
        <v>0</v>
      </c>
      <c r="Z93" s="52">
        <v>0</v>
      </c>
      <c r="AA93" s="52">
        <v>0</v>
      </c>
      <c r="AB93" s="52">
        <v>0</v>
      </c>
      <c r="AC93" s="52">
        <v>0</v>
      </c>
      <c r="AD93" s="52">
        <v>0.46559999999999996</v>
      </c>
      <c r="AE93" s="52">
        <v>0</v>
      </c>
      <c r="AF93" s="52">
        <v>0</v>
      </c>
    </row>
    <row r="94" spans="1:32" x14ac:dyDescent="0.25">
      <c r="A94" s="27">
        <v>92</v>
      </c>
      <c r="B94" s="52">
        <v>0.46559999999999996</v>
      </c>
      <c r="C94" s="52">
        <v>0.93119999999999992</v>
      </c>
      <c r="D94" s="52">
        <v>0.46559999999999996</v>
      </c>
      <c r="E94" s="52">
        <v>0.46559999999999996</v>
      </c>
      <c r="F94" s="52">
        <v>1.1252</v>
      </c>
      <c r="G94" s="52">
        <v>1.2124999999999999</v>
      </c>
      <c r="H94" s="52">
        <v>5.141</v>
      </c>
      <c r="I94" s="52">
        <v>0</v>
      </c>
      <c r="J94" s="52">
        <v>0</v>
      </c>
      <c r="K94" s="52">
        <v>0</v>
      </c>
      <c r="L94" s="52">
        <v>0</v>
      </c>
      <c r="M94" s="52">
        <v>0</v>
      </c>
      <c r="N94" s="52">
        <v>0</v>
      </c>
      <c r="O94" s="52">
        <v>2.0661</v>
      </c>
      <c r="P94" s="52">
        <v>0</v>
      </c>
      <c r="Q94" s="52">
        <v>0</v>
      </c>
      <c r="R94" s="52">
        <v>0</v>
      </c>
      <c r="S94" s="52">
        <v>0</v>
      </c>
      <c r="T94" s="52">
        <v>0</v>
      </c>
      <c r="U94" s="52">
        <v>0</v>
      </c>
      <c r="V94" s="52">
        <v>0</v>
      </c>
      <c r="W94" s="52">
        <v>0</v>
      </c>
      <c r="X94" s="52">
        <v>0</v>
      </c>
      <c r="Y94" s="52">
        <v>0</v>
      </c>
      <c r="Z94" s="52">
        <v>0</v>
      </c>
      <c r="AA94" s="52">
        <v>0</v>
      </c>
      <c r="AB94" s="52">
        <v>0</v>
      </c>
      <c r="AC94" s="52">
        <v>0</v>
      </c>
      <c r="AD94" s="52">
        <v>0.46559999999999996</v>
      </c>
      <c r="AE94" s="52">
        <v>0</v>
      </c>
      <c r="AF94" s="52">
        <v>0</v>
      </c>
    </row>
    <row r="95" spans="1:32" x14ac:dyDescent="0.25">
      <c r="A95" s="27">
        <v>93</v>
      </c>
      <c r="B95" s="52">
        <v>0.46559999999999996</v>
      </c>
      <c r="C95" s="52">
        <v>0.93119999999999992</v>
      </c>
      <c r="D95" s="52">
        <v>0.46559999999999996</v>
      </c>
      <c r="E95" s="52">
        <v>0.46559999999999996</v>
      </c>
      <c r="F95" s="52">
        <v>1.1252</v>
      </c>
      <c r="G95" s="52">
        <v>1.2124999999999999</v>
      </c>
      <c r="H95" s="52">
        <v>3.2688999999999999</v>
      </c>
      <c r="I95" s="52">
        <v>0</v>
      </c>
      <c r="J95" s="52">
        <v>0</v>
      </c>
      <c r="K95" s="52">
        <v>0</v>
      </c>
      <c r="L95" s="52">
        <v>0</v>
      </c>
      <c r="M95" s="52">
        <v>0</v>
      </c>
      <c r="N95" s="52">
        <v>0</v>
      </c>
      <c r="O95" s="52">
        <v>2.0661</v>
      </c>
      <c r="P95" s="52">
        <v>0</v>
      </c>
      <c r="Q95" s="52">
        <v>0</v>
      </c>
      <c r="R95" s="52">
        <v>0</v>
      </c>
      <c r="S95" s="52">
        <v>0</v>
      </c>
      <c r="T95" s="52">
        <v>0</v>
      </c>
      <c r="U95" s="52">
        <v>0.18429999999999999</v>
      </c>
      <c r="V95" s="52">
        <v>0</v>
      </c>
      <c r="W95" s="52">
        <v>0</v>
      </c>
      <c r="X95" s="52">
        <v>0</v>
      </c>
      <c r="Y95" s="52">
        <v>0</v>
      </c>
      <c r="Z95" s="52">
        <v>0</v>
      </c>
      <c r="AA95" s="52">
        <v>0</v>
      </c>
      <c r="AB95" s="52">
        <v>0</v>
      </c>
      <c r="AC95" s="52">
        <v>0</v>
      </c>
      <c r="AD95" s="52">
        <v>0.46559999999999996</v>
      </c>
      <c r="AE95" s="52">
        <v>0</v>
      </c>
      <c r="AF95" s="52">
        <v>0</v>
      </c>
    </row>
    <row r="96" spans="1:32" x14ac:dyDescent="0.25">
      <c r="A96" s="27">
        <v>94</v>
      </c>
      <c r="B96" s="52">
        <v>0.46559999999999996</v>
      </c>
      <c r="C96" s="52">
        <v>0.93119999999999992</v>
      </c>
      <c r="D96" s="52">
        <v>0.46559999999999996</v>
      </c>
      <c r="E96" s="52">
        <v>0.46559999999999996</v>
      </c>
      <c r="F96" s="52">
        <v>1.1252</v>
      </c>
      <c r="G96" s="52">
        <v>1.2124999999999999</v>
      </c>
      <c r="H96" s="52">
        <v>2.3376999999999999</v>
      </c>
      <c r="I96" s="52">
        <v>0</v>
      </c>
      <c r="J96" s="52">
        <v>0</v>
      </c>
      <c r="K96" s="52">
        <v>0</v>
      </c>
      <c r="L96" s="52">
        <v>0</v>
      </c>
      <c r="M96" s="52">
        <v>0</v>
      </c>
      <c r="N96" s="52">
        <v>0</v>
      </c>
      <c r="O96" s="52">
        <v>2.0661</v>
      </c>
      <c r="P96" s="52">
        <v>0</v>
      </c>
      <c r="Q96" s="52">
        <v>0</v>
      </c>
      <c r="R96" s="52">
        <v>0</v>
      </c>
      <c r="S96" s="52">
        <v>0</v>
      </c>
      <c r="T96" s="52">
        <v>0</v>
      </c>
      <c r="U96" s="52">
        <v>0.18429999999999999</v>
      </c>
      <c r="V96" s="52">
        <v>0</v>
      </c>
      <c r="W96" s="52">
        <v>0</v>
      </c>
      <c r="X96" s="52">
        <v>0</v>
      </c>
      <c r="Y96" s="52">
        <v>0</v>
      </c>
      <c r="Z96" s="52">
        <v>0</v>
      </c>
      <c r="AA96" s="52">
        <v>0</v>
      </c>
      <c r="AB96" s="52">
        <v>0</v>
      </c>
      <c r="AC96" s="52">
        <v>0</v>
      </c>
      <c r="AD96" s="52">
        <v>0</v>
      </c>
      <c r="AE96" s="52">
        <v>0</v>
      </c>
      <c r="AF96" s="52">
        <v>0</v>
      </c>
    </row>
    <row r="97" spans="1:33" x14ac:dyDescent="0.25">
      <c r="A97" s="27">
        <v>95</v>
      </c>
      <c r="B97" s="52">
        <v>0.46559999999999996</v>
      </c>
      <c r="C97" s="52">
        <v>0.93119999999999992</v>
      </c>
      <c r="D97" s="52">
        <v>0.46559999999999996</v>
      </c>
      <c r="E97" s="52">
        <v>0.46559999999999996</v>
      </c>
      <c r="F97" s="52">
        <v>1.1252</v>
      </c>
      <c r="G97" s="52">
        <v>1.2124999999999999</v>
      </c>
      <c r="H97" s="52">
        <v>1.4064999999999999</v>
      </c>
      <c r="I97" s="52">
        <v>0</v>
      </c>
      <c r="J97" s="52">
        <v>0</v>
      </c>
      <c r="K97" s="52">
        <v>0</v>
      </c>
      <c r="L97" s="52">
        <v>0</v>
      </c>
      <c r="M97" s="52">
        <v>0</v>
      </c>
      <c r="N97" s="52">
        <v>0</v>
      </c>
      <c r="O97" s="52">
        <v>2.0661</v>
      </c>
      <c r="P97" s="52">
        <v>0</v>
      </c>
      <c r="Q97" s="52">
        <v>0</v>
      </c>
      <c r="R97" s="52">
        <v>0</v>
      </c>
      <c r="S97" s="52">
        <v>0</v>
      </c>
      <c r="T97" s="52">
        <v>0</v>
      </c>
      <c r="U97" s="52">
        <v>0.18429999999999999</v>
      </c>
      <c r="V97" s="52">
        <v>0</v>
      </c>
      <c r="W97" s="52">
        <v>0</v>
      </c>
      <c r="X97" s="52">
        <v>0</v>
      </c>
      <c r="Y97" s="52">
        <v>0</v>
      </c>
      <c r="Z97" s="52">
        <v>0</v>
      </c>
      <c r="AA97" s="52">
        <v>0</v>
      </c>
      <c r="AB97" s="52">
        <v>0</v>
      </c>
      <c r="AC97" s="52">
        <v>0</v>
      </c>
      <c r="AD97" s="52">
        <v>0</v>
      </c>
      <c r="AE97" s="52">
        <v>0</v>
      </c>
      <c r="AF97" s="52">
        <v>0</v>
      </c>
    </row>
    <row r="98" spans="1:33" x14ac:dyDescent="0.25">
      <c r="A98" s="27">
        <v>96</v>
      </c>
      <c r="B98" s="52">
        <v>0.46559999999999996</v>
      </c>
      <c r="C98" s="52">
        <v>0.93119999999999992</v>
      </c>
      <c r="D98" s="52">
        <v>0.46559999999999996</v>
      </c>
      <c r="E98" s="52">
        <v>0.46559999999999996</v>
      </c>
      <c r="F98" s="52">
        <v>1.1252</v>
      </c>
      <c r="G98" s="52">
        <v>1.2124999999999999</v>
      </c>
      <c r="H98" s="52">
        <v>1.4064999999999999</v>
      </c>
      <c r="I98" s="52">
        <v>0</v>
      </c>
      <c r="J98" s="52">
        <v>0</v>
      </c>
      <c r="K98" s="52">
        <v>0</v>
      </c>
      <c r="L98" s="52">
        <v>0</v>
      </c>
      <c r="M98" s="52">
        <v>0</v>
      </c>
      <c r="N98" s="52">
        <v>0</v>
      </c>
      <c r="O98" s="52">
        <v>2.0661</v>
      </c>
      <c r="P98" s="52">
        <v>0</v>
      </c>
      <c r="Q98" s="52">
        <v>0</v>
      </c>
      <c r="R98" s="52">
        <v>0</v>
      </c>
      <c r="S98" s="52">
        <v>0</v>
      </c>
      <c r="T98" s="52">
        <v>0</v>
      </c>
      <c r="U98" s="52">
        <v>0.18429999999999999</v>
      </c>
      <c r="V98" s="52">
        <v>0</v>
      </c>
      <c r="W98" s="52">
        <v>0</v>
      </c>
      <c r="X98" s="52">
        <v>0</v>
      </c>
      <c r="Y98" s="52">
        <v>0</v>
      </c>
      <c r="Z98" s="52">
        <v>0</v>
      </c>
      <c r="AA98" s="52">
        <v>0</v>
      </c>
      <c r="AB98" s="52">
        <v>0</v>
      </c>
      <c r="AC98" s="52">
        <v>0</v>
      </c>
      <c r="AD98" s="52">
        <v>0</v>
      </c>
      <c r="AE98" s="52">
        <v>0</v>
      </c>
      <c r="AF98" s="52">
        <v>0</v>
      </c>
    </row>
    <row r="99" spans="1:33" x14ac:dyDescent="0.25">
      <c r="A99" s="27" t="s">
        <v>112</v>
      </c>
      <c r="B99" s="28">
        <v>7.7466624999999997E-2</v>
      </c>
      <c r="C99" s="28">
        <v>7.7951624999999941E-2</v>
      </c>
      <c r="D99" s="28">
        <v>6.2902075000000057E-2</v>
      </c>
      <c r="E99" s="28">
        <v>6.2763850000000052E-2</v>
      </c>
      <c r="F99" s="28">
        <v>6.4342525000000039E-2</v>
      </c>
      <c r="G99" s="28">
        <v>5.8384300000000007E-2</v>
      </c>
      <c r="H99" s="28">
        <v>6.6709325000000014E-2</v>
      </c>
      <c r="I99" s="28">
        <v>7.9178675000000018E-2</v>
      </c>
      <c r="J99" s="28">
        <v>9.5372824999999939E-2</v>
      </c>
      <c r="K99" s="28">
        <v>6.6323749999999987E-2</v>
      </c>
      <c r="L99" s="28">
        <v>7.0075224999999977E-2</v>
      </c>
      <c r="M99" s="28">
        <v>7.4561474999999988E-2</v>
      </c>
      <c r="N99" s="28">
        <v>7.0135850000000027E-2</v>
      </c>
      <c r="O99" s="28">
        <v>0.11800292499999997</v>
      </c>
      <c r="P99" s="28">
        <v>7.8434200000000023E-2</v>
      </c>
      <c r="Q99" s="28">
        <v>8.3824975000000038E-2</v>
      </c>
      <c r="R99" s="28">
        <v>6.9866675000000003E-2</v>
      </c>
      <c r="S99" s="28">
        <v>7.9603050000000064E-2</v>
      </c>
      <c r="T99" s="28">
        <v>7.4141950000000012E-2</v>
      </c>
      <c r="U99" s="28">
        <v>8.5624325000000057E-2</v>
      </c>
      <c r="V99" s="28">
        <v>8.4404550000000036E-2</v>
      </c>
      <c r="W99" s="28">
        <v>8.2241450000000021E-2</v>
      </c>
      <c r="X99" s="28">
        <v>8.9538275000000028E-2</v>
      </c>
      <c r="Y99" s="28">
        <v>9.5074549999999966E-2</v>
      </c>
      <c r="Z99" s="28">
        <v>8.5912899999999945E-2</v>
      </c>
      <c r="AA99" s="28">
        <v>8.6007474999999958E-2</v>
      </c>
      <c r="AB99" s="28">
        <v>8.1222950000000002E-2</v>
      </c>
      <c r="AC99" s="28">
        <v>8.4858025000000004E-2</v>
      </c>
      <c r="AD99" s="28">
        <v>4.8325399999999984E-2</v>
      </c>
      <c r="AE99" s="28">
        <v>8.148727500000004E-2</v>
      </c>
      <c r="AF99" s="28">
        <v>0</v>
      </c>
      <c r="AG99" s="56"/>
    </row>
    <row r="102" spans="1:33" x14ac:dyDescent="0.25">
      <c r="B102" s="30" t="s">
        <v>113</v>
      </c>
      <c r="C102" s="57">
        <v>2.3347390749999999</v>
      </c>
      <c r="D102" s="57"/>
    </row>
    <row r="107" spans="1:33" x14ac:dyDescent="0.25">
      <c r="C107" s="75"/>
      <c r="D107" s="75"/>
    </row>
  </sheetData>
  <mergeCells count="1">
    <mergeCell ref="C107:D107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4"/>
  <sheetViews>
    <sheetView zoomScale="90" zoomScaleNormal="90" workbookViewId="0">
      <selection activeCell="E37" sqref="E37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150</v>
      </c>
      <c r="B1" s="7"/>
    </row>
    <row r="2" spans="1:33" x14ac:dyDescent="0.25">
      <c r="A2" s="7" t="s">
        <v>109</v>
      </c>
      <c r="B2" s="7"/>
      <c r="C2" s="14">
        <f>SUM(C12:AG107)/4000</f>
        <v>0</v>
      </c>
      <c r="G2" s="38"/>
      <c r="H2" s="38"/>
    </row>
    <row r="3" spans="1:33" s="3" customFormat="1" x14ac:dyDescent="0.25">
      <c r="A3" s="77" t="s">
        <v>110</v>
      </c>
      <c r="B3" s="78"/>
    </row>
    <row r="4" spans="1:33" s="3" customFormat="1" x14ac:dyDescent="0.25">
      <c r="A4" s="69"/>
      <c r="B4" s="70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x14ac:dyDescent="0.25">
      <c r="A13" s="5">
        <v>2</v>
      </c>
      <c r="B13" s="5" t="s">
        <v>10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x14ac:dyDescent="0.25">
      <c r="A14" s="5">
        <v>3</v>
      </c>
      <c r="B14" s="5" t="s">
        <v>11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x14ac:dyDescent="0.25">
      <c r="A15" s="5">
        <v>4</v>
      </c>
      <c r="B15" s="5" t="s">
        <v>12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x14ac:dyDescent="0.25">
      <c r="A16" s="5">
        <v>5</v>
      </c>
      <c r="B16" s="5" t="s">
        <v>13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x14ac:dyDescent="0.25">
      <c r="A17" s="5">
        <v>6</v>
      </c>
      <c r="B17" s="5" t="s">
        <v>14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x14ac:dyDescent="0.25">
      <c r="A18" s="5">
        <v>7</v>
      </c>
      <c r="B18" s="5" t="s">
        <v>15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x14ac:dyDescent="0.25">
      <c r="A19" s="5">
        <v>8</v>
      </c>
      <c r="B19" s="5" t="s">
        <v>16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x14ac:dyDescent="0.25">
      <c r="A20" s="5">
        <v>9</v>
      </c>
      <c r="B20" s="5" t="s">
        <v>17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x14ac:dyDescent="0.25">
      <c r="A21" s="5">
        <v>10</v>
      </c>
      <c r="B21" s="5" t="s">
        <v>18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x14ac:dyDescent="0.25">
      <c r="A22" s="5">
        <v>11</v>
      </c>
      <c r="B22" s="5" t="s">
        <v>19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x14ac:dyDescent="0.25">
      <c r="A23" s="5">
        <v>12</v>
      </c>
      <c r="B23" s="5" t="s">
        <v>20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x14ac:dyDescent="0.25">
      <c r="A24" s="5">
        <v>13</v>
      </c>
      <c r="B24" s="5" t="s">
        <v>21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x14ac:dyDescent="0.25">
      <c r="A25" s="5">
        <v>14</v>
      </c>
      <c r="B25" s="5" t="s">
        <v>22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x14ac:dyDescent="0.25">
      <c r="A26" s="5">
        <v>15</v>
      </c>
      <c r="B26" s="5" t="s">
        <v>23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x14ac:dyDescent="0.25">
      <c r="A27" s="5">
        <v>16</v>
      </c>
      <c r="B27" s="5" t="s">
        <v>24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x14ac:dyDescent="0.25">
      <c r="A28" s="5">
        <v>17</v>
      </c>
      <c r="B28" s="5" t="s">
        <v>25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x14ac:dyDescent="0.25">
      <c r="A29" s="5">
        <v>18</v>
      </c>
      <c r="B29" s="5" t="s">
        <v>26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x14ac:dyDescent="0.25">
      <c r="A30" s="5">
        <v>19</v>
      </c>
      <c r="B30" s="5" t="s">
        <v>27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x14ac:dyDescent="0.25">
      <c r="A31" s="5">
        <v>20</v>
      </c>
      <c r="B31" s="5" t="s">
        <v>28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x14ac:dyDescent="0.25">
      <c r="A32" s="5">
        <v>21</v>
      </c>
      <c r="B32" s="5" t="s">
        <v>29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x14ac:dyDescent="0.25">
      <c r="A33" s="5">
        <v>22</v>
      </c>
      <c r="B33" s="5" t="s">
        <v>30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x14ac:dyDescent="0.25">
      <c r="A34" s="5">
        <v>23</v>
      </c>
      <c r="B34" s="5" t="s">
        <v>31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x14ac:dyDescent="0.25">
      <c r="A35" s="5">
        <v>24</v>
      </c>
      <c r="B35" s="5" t="s">
        <v>32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x14ac:dyDescent="0.25">
      <c r="A36" s="5">
        <v>25</v>
      </c>
      <c r="B36" s="5" t="s">
        <v>33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x14ac:dyDescent="0.25">
      <c r="A37" s="5">
        <v>26</v>
      </c>
      <c r="B37" s="5" t="s">
        <v>34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x14ac:dyDescent="0.25">
      <c r="A38" s="5">
        <v>27</v>
      </c>
      <c r="B38" s="5" t="s">
        <v>35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x14ac:dyDescent="0.25">
      <c r="A39" s="5">
        <v>28</v>
      </c>
      <c r="B39" s="5" t="s">
        <v>36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x14ac:dyDescent="0.25">
      <c r="A40" s="5">
        <v>29</v>
      </c>
      <c r="B40" s="5" t="s">
        <v>37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x14ac:dyDescent="0.25">
      <c r="A41" s="5">
        <v>30</v>
      </c>
      <c r="B41" s="5" t="s">
        <v>38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x14ac:dyDescent="0.25">
      <c r="A42" s="5">
        <v>31</v>
      </c>
      <c r="B42" s="5" t="s">
        <v>39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x14ac:dyDescent="0.25">
      <c r="A43" s="5">
        <v>32</v>
      </c>
      <c r="B43" s="5" t="s">
        <v>40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x14ac:dyDescent="0.25">
      <c r="A44" s="5">
        <v>33</v>
      </c>
      <c r="B44" s="5" t="s">
        <v>41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x14ac:dyDescent="0.25">
      <c r="A45" s="5">
        <v>34</v>
      </c>
      <c r="B45" s="5" t="s">
        <v>42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 x14ac:dyDescent="0.25">
      <c r="A46" s="5">
        <v>35</v>
      </c>
      <c r="B46" s="5" t="s">
        <v>43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 x14ac:dyDescent="0.25">
      <c r="A47" s="5">
        <v>36</v>
      </c>
      <c r="B47" s="5" t="s">
        <v>44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 x14ac:dyDescent="0.25">
      <c r="A48" s="5">
        <v>37</v>
      </c>
      <c r="B48" s="5" t="s">
        <v>45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 x14ac:dyDescent="0.25">
      <c r="A49" s="5">
        <v>38</v>
      </c>
      <c r="B49" s="5" t="s">
        <v>46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 x14ac:dyDescent="0.25">
      <c r="A50" s="5">
        <v>39</v>
      </c>
      <c r="B50" s="5" t="s">
        <v>47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 x14ac:dyDescent="0.25">
      <c r="A51" s="5">
        <v>40</v>
      </c>
      <c r="B51" s="5" t="s">
        <v>48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 x14ac:dyDescent="0.25">
      <c r="A52" s="5">
        <v>41</v>
      </c>
      <c r="B52" s="5" t="s">
        <v>49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 x14ac:dyDescent="0.25">
      <c r="A53" s="5">
        <v>42</v>
      </c>
      <c r="B53" s="5" t="s">
        <v>50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 x14ac:dyDescent="0.25">
      <c r="A54" s="5">
        <v>43</v>
      </c>
      <c r="B54" s="5" t="s">
        <v>51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 x14ac:dyDescent="0.25">
      <c r="A55" s="5">
        <v>44</v>
      </c>
      <c r="B55" s="5" t="s">
        <v>52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 x14ac:dyDescent="0.25">
      <c r="A56" s="5">
        <v>45</v>
      </c>
      <c r="B56" s="5" t="s">
        <v>53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 x14ac:dyDescent="0.25">
      <c r="A57" s="5">
        <v>46</v>
      </c>
      <c r="B57" s="5" t="s">
        <v>54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 x14ac:dyDescent="0.25">
      <c r="A58" s="5">
        <v>47</v>
      </c>
      <c r="B58" s="5" t="s">
        <v>55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 x14ac:dyDescent="0.25">
      <c r="A59" s="5">
        <v>48</v>
      </c>
      <c r="B59" s="5" t="s">
        <v>56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 x14ac:dyDescent="0.25">
      <c r="A60" s="5">
        <v>49</v>
      </c>
      <c r="B60" s="5" t="s">
        <v>57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 x14ac:dyDescent="0.25">
      <c r="A61" s="5">
        <v>50</v>
      </c>
      <c r="B61" s="5" t="s">
        <v>58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 x14ac:dyDescent="0.25">
      <c r="A62" s="5">
        <v>51</v>
      </c>
      <c r="B62" s="5" t="s">
        <v>59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 x14ac:dyDescent="0.25">
      <c r="A63" s="5">
        <v>52</v>
      </c>
      <c r="B63" s="5" t="s">
        <v>60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 x14ac:dyDescent="0.25">
      <c r="A64" s="5">
        <v>53</v>
      </c>
      <c r="B64" s="5" t="s">
        <v>61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 x14ac:dyDescent="0.25">
      <c r="A65" s="5">
        <v>54</v>
      </c>
      <c r="B65" s="5" t="s">
        <v>62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 x14ac:dyDescent="0.25">
      <c r="A66" s="5">
        <v>55</v>
      </c>
      <c r="B66" s="5" t="s">
        <v>63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 x14ac:dyDescent="0.25">
      <c r="A67" s="5">
        <v>56</v>
      </c>
      <c r="B67" s="5" t="s">
        <v>64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 x14ac:dyDescent="0.25">
      <c r="A68" s="5">
        <v>57</v>
      </c>
      <c r="B68" s="5" t="s">
        <v>65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3" x14ac:dyDescent="0.25">
      <c r="A69" s="5">
        <v>58</v>
      </c>
      <c r="B69" s="5" t="s">
        <v>66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 x14ac:dyDescent="0.25">
      <c r="A70" s="5">
        <v>59</v>
      </c>
      <c r="B70" s="5" t="s">
        <v>67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 x14ac:dyDescent="0.25">
      <c r="A71" s="5">
        <v>60</v>
      </c>
      <c r="B71" s="5" t="s">
        <v>68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 x14ac:dyDescent="0.25">
      <c r="A72" s="5">
        <v>61</v>
      </c>
      <c r="B72" s="5" t="s">
        <v>69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 x14ac:dyDescent="0.25">
      <c r="A73" s="5">
        <v>62</v>
      </c>
      <c r="B73" s="5" t="s">
        <v>70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 x14ac:dyDescent="0.25">
      <c r="A74" s="5">
        <v>63</v>
      </c>
      <c r="B74" s="5" t="s">
        <v>71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 x14ac:dyDescent="0.25">
      <c r="A75" s="5">
        <v>64</v>
      </c>
      <c r="B75" s="5" t="s">
        <v>72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spans="1:33" x14ac:dyDescent="0.25">
      <c r="A76" s="5">
        <v>65</v>
      </c>
      <c r="B76" s="5" t="s">
        <v>73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</row>
    <row r="77" spans="1:33" x14ac:dyDescent="0.25">
      <c r="A77" s="5">
        <v>66</v>
      </c>
      <c r="B77" s="5" t="s">
        <v>74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</row>
    <row r="78" spans="1:33" x14ac:dyDescent="0.25">
      <c r="A78" s="5">
        <v>67</v>
      </c>
      <c r="B78" s="5" t="s">
        <v>75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</row>
    <row r="79" spans="1:33" x14ac:dyDescent="0.25">
      <c r="A79" s="5">
        <v>68</v>
      </c>
      <c r="B79" s="5" t="s">
        <v>76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</row>
    <row r="80" spans="1:33" x14ac:dyDescent="0.25">
      <c r="A80" s="5">
        <v>69</v>
      </c>
      <c r="B80" s="5" t="s">
        <v>77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</row>
    <row r="81" spans="1:33" x14ac:dyDescent="0.25">
      <c r="A81" s="5">
        <v>70</v>
      </c>
      <c r="B81" s="5" t="s">
        <v>78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</row>
    <row r="82" spans="1:33" x14ac:dyDescent="0.25">
      <c r="A82" s="5">
        <v>71</v>
      </c>
      <c r="B82" s="5" t="s">
        <v>79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</row>
    <row r="83" spans="1:33" x14ac:dyDescent="0.25">
      <c r="A83" s="5">
        <v>72</v>
      </c>
      <c r="B83" s="5" t="s">
        <v>80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</row>
    <row r="84" spans="1:33" x14ac:dyDescent="0.25">
      <c r="A84" s="5">
        <v>73</v>
      </c>
      <c r="B84" s="5" t="s">
        <v>81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</row>
    <row r="85" spans="1:33" x14ac:dyDescent="0.25">
      <c r="A85" s="5">
        <v>74</v>
      </c>
      <c r="B85" s="5" t="s">
        <v>82</v>
      </c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</row>
    <row r="86" spans="1:33" x14ac:dyDescent="0.25">
      <c r="A86" s="5">
        <v>75</v>
      </c>
      <c r="B86" s="5" t="s">
        <v>83</v>
      </c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</row>
    <row r="87" spans="1:33" x14ac:dyDescent="0.25">
      <c r="A87" s="5">
        <v>76</v>
      </c>
      <c r="B87" s="5" t="s">
        <v>84</v>
      </c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</row>
    <row r="88" spans="1:33" x14ac:dyDescent="0.25">
      <c r="A88" s="5">
        <v>77</v>
      </c>
      <c r="B88" s="5" t="s">
        <v>85</v>
      </c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</row>
    <row r="89" spans="1:33" x14ac:dyDescent="0.25">
      <c r="A89" s="5">
        <v>78</v>
      </c>
      <c r="B89" s="5" t="s">
        <v>86</v>
      </c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</row>
    <row r="90" spans="1:33" x14ac:dyDescent="0.25">
      <c r="A90" s="5">
        <v>79</v>
      </c>
      <c r="B90" s="5" t="s">
        <v>87</v>
      </c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</row>
    <row r="91" spans="1:33" x14ac:dyDescent="0.25">
      <c r="A91" s="5">
        <v>80</v>
      </c>
      <c r="B91" s="5" t="s">
        <v>88</v>
      </c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</row>
    <row r="92" spans="1:33" x14ac:dyDescent="0.25">
      <c r="A92" s="5">
        <v>81</v>
      </c>
      <c r="B92" s="5" t="s">
        <v>89</v>
      </c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</row>
    <row r="93" spans="1:33" x14ac:dyDescent="0.25">
      <c r="A93" s="5">
        <v>82</v>
      </c>
      <c r="B93" s="5" t="s">
        <v>90</v>
      </c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</row>
    <row r="94" spans="1:33" x14ac:dyDescent="0.25">
      <c r="A94" s="5">
        <v>83</v>
      </c>
      <c r="B94" s="5" t="s">
        <v>91</v>
      </c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</row>
    <row r="95" spans="1:33" x14ac:dyDescent="0.25">
      <c r="A95" s="5">
        <v>84</v>
      </c>
      <c r="B95" s="5" t="s">
        <v>92</v>
      </c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</row>
    <row r="96" spans="1:33" x14ac:dyDescent="0.25">
      <c r="A96" s="5">
        <v>85</v>
      </c>
      <c r="B96" s="5" t="s">
        <v>93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</row>
    <row r="97" spans="1:33" x14ac:dyDescent="0.25">
      <c r="A97" s="5">
        <v>86</v>
      </c>
      <c r="B97" s="5" t="s">
        <v>94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</row>
    <row r="98" spans="1:33" x14ac:dyDescent="0.25">
      <c r="A98" s="5">
        <v>87</v>
      </c>
      <c r="B98" s="5" t="s">
        <v>95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</row>
    <row r="99" spans="1:33" x14ac:dyDescent="0.25">
      <c r="A99" s="5">
        <v>88</v>
      </c>
      <c r="B99" s="5" t="s">
        <v>96</v>
      </c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</row>
    <row r="100" spans="1:33" x14ac:dyDescent="0.25">
      <c r="A100" s="5">
        <v>89</v>
      </c>
      <c r="B100" s="5" t="s">
        <v>97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</row>
    <row r="101" spans="1:33" x14ac:dyDescent="0.25">
      <c r="A101" s="5">
        <v>90</v>
      </c>
      <c r="B101" s="5" t="s">
        <v>98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</row>
    <row r="102" spans="1:33" x14ac:dyDescent="0.25">
      <c r="A102" s="5">
        <v>91</v>
      </c>
      <c r="B102" s="5" t="s">
        <v>99</v>
      </c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</row>
    <row r="103" spans="1:33" x14ac:dyDescent="0.25">
      <c r="A103" s="5">
        <v>92</v>
      </c>
      <c r="B103" s="5" t="s">
        <v>100</v>
      </c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</row>
    <row r="104" spans="1:33" x14ac:dyDescent="0.25">
      <c r="A104" s="5">
        <v>93</v>
      </c>
      <c r="B104" s="5" t="s">
        <v>101</v>
      </c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</row>
    <row r="105" spans="1:33" x14ac:dyDescent="0.25">
      <c r="A105" s="5">
        <v>94</v>
      </c>
      <c r="B105" s="5" t="s">
        <v>102</v>
      </c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</row>
    <row r="106" spans="1:33" x14ac:dyDescent="0.25">
      <c r="A106" s="5">
        <v>95</v>
      </c>
      <c r="B106" s="5" t="s">
        <v>103</v>
      </c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</row>
    <row r="107" spans="1:33" x14ac:dyDescent="0.25">
      <c r="A107" s="5">
        <v>96</v>
      </c>
      <c r="B107" s="5" t="s">
        <v>104</v>
      </c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0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0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0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0">
        <f t="shared" si="4"/>
        <v>0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0</v>
      </c>
      <c r="T110" s="10">
        <f t="shared" si="4"/>
        <v>0</v>
      </c>
      <c r="U110" s="10">
        <f t="shared" si="4"/>
        <v>0</v>
      </c>
      <c r="V110" s="10">
        <f t="shared" si="4"/>
        <v>0</v>
      </c>
      <c r="W110" s="10">
        <f t="shared" si="4"/>
        <v>0</v>
      </c>
      <c r="X110" s="10">
        <f t="shared" si="4"/>
        <v>0</v>
      </c>
      <c r="Y110" s="10">
        <f t="shared" si="4"/>
        <v>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 t="e">
        <f t="shared" si="6"/>
        <v>#DIV/0!</v>
      </c>
      <c r="M111" s="10" t="e">
        <f t="shared" si="6"/>
        <v>#DIV/0!</v>
      </c>
      <c r="N111" s="10" t="e">
        <f t="shared" si="6"/>
        <v>#DIV/0!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 t="e">
        <f t="shared" si="6"/>
        <v>#DIV/0!</v>
      </c>
      <c r="T111" s="10" t="e">
        <f t="shared" si="6"/>
        <v>#DIV/0!</v>
      </c>
      <c r="U111" s="10" t="e">
        <f t="shared" si="6"/>
        <v>#DIV/0!</v>
      </c>
      <c r="V111" s="10" t="e">
        <f t="shared" si="6"/>
        <v>#DIV/0!</v>
      </c>
      <c r="W111" s="10" t="e">
        <f t="shared" si="6"/>
        <v>#DIV/0!</v>
      </c>
      <c r="X111" s="10" t="e">
        <f t="shared" si="6"/>
        <v>#DIV/0!</v>
      </c>
      <c r="Y111" s="10" t="e">
        <f t="shared" si="6"/>
        <v>#DIV/0!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 t="e">
        <f t="shared" si="7"/>
        <v>#DIV/0!</v>
      </c>
      <c r="AE111" s="10" t="e">
        <f t="shared" si="7"/>
        <v>#DIV/0!</v>
      </c>
      <c r="AF111" s="10" t="e">
        <f t="shared" si="7"/>
        <v>#DIV/0!</v>
      </c>
      <c r="AG111" s="10" t="e">
        <f t="shared" si="7"/>
        <v>#DIV/0!</v>
      </c>
    </row>
    <row r="114" spans="3:32" x14ac:dyDescent="0.25">
      <c r="C114" s="2">
        <v>3.32</v>
      </c>
      <c r="D114" s="2">
        <v>3.32</v>
      </c>
      <c r="E114" s="2">
        <v>3.32</v>
      </c>
      <c r="F114" s="2">
        <v>3.32</v>
      </c>
      <c r="G114" s="2">
        <v>3.32</v>
      </c>
      <c r="H114" s="2">
        <v>3.38</v>
      </c>
      <c r="I114" s="2">
        <v>3.38</v>
      </c>
      <c r="J114" s="2">
        <v>3.38</v>
      </c>
      <c r="K114" s="2">
        <v>3.38</v>
      </c>
      <c r="L114" s="2">
        <v>3.38</v>
      </c>
      <c r="M114" s="2">
        <v>3.38</v>
      </c>
      <c r="N114" s="2">
        <v>3.38</v>
      </c>
      <c r="O114" s="2">
        <v>3.55</v>
      </c>
      <c r="P114" s="2">
        <v>3.55</v>
      </c>
      <c r="Q114" s="2">
        <v>3.55</v>
      </c>
      <c r="R114" s="2">
        <v>3.55</v>
      </c>
      <c r="S114" s="2">
        <v>3.55</v>
      </c>
      <c r="T114" s="2">
        <v>3.55</v>
      </c>
      <c r="U114" s="2">
        <v>3.55</v>
      </c>
      <c r="V114" s="2">
        <v>3.59</v>
      </c>
      <c r="W114" s="2">
        <v>3.59</v>
      </c>
      <c r="X114" s="2">
        <v>3.59</v>
      </c>
      <c r="Y114" s="2">
        <v>3.59</v>
      </c>
      <c r="Z114" s="2">
        <v>3.59</v>
      </c>
      <c r="AA114" s="2">
        <v>3.59</v>
      </c>
      <c r="AB114" s="2">
        <v>3.59</v>
      </c>
      <c r="AC114" s="2">
        <v>3.59</v>
      </c>
      <c r="AD114" s="2">
        <v>3.59</v>
      </c>
      <c r="AE114" s="2">
        <v>3.59</v>
      </c>
      <c r="AF114" s="2">
        <v>3.59</v>
      </c>
    </row>
  </sheetData>
  <mergeCells count="1">
    <mergeCell ref="A3:B3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4"/>
  <sheetViews>
    <sheetView topLeftCell="C6" zoomScale="90" zoomScaleNormal="90" workbookViewId="0">
      <selection activeCell="E37" sqref="E37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148</v>
      </c>
      <c r="B1" s="7"/>
    </row>
    <row r="2" spans="1:33" x14ac:dyDescent="0.25">
      <c r="A2" s="7" t="s">
        <v>109</v>
      </c>
      <c r="B2" s="7"/>
      <c r="C2" s="14">
        <f>SUM(C12:AG107)/4000</f>
        <v>0</v>
      </c>
      <c r="G2" s="38"/>
      <c r="H2" s="38"/>
    </row>
    <row r="3" spans="1:33" s="3" customFormat="1" x14ac:dyDescent="0.25">
      <c r="A3" s="77" t="s">
        <v>110</v>
      </c>
      <c r="B3" s="78"/>
    </row>
    <row r="4" spans="1:33" s="3" customFormat="1" x14ac:dyDescent="0.25">
      <c r="A4" s="66"/>
      <c r="B4" s="67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x14ac:dyDescent="0.25">
      <c r="A13" s="5">
        <v>2</v>
      </c>
      <c r="B13" s="5" t="s">
        <v>10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x14ac:dyDescent="0.25">
      <c r="A14" s="5">
        <v>3</v>
      </c>
      <c r="B14" s="5" t="s">
        <v>11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x14ac:dyDescent="0.25">
      <c r="A15" s="5">
        <v>4</v>
      </c>
      <c r="B15" s="5" t="s">
        <v>12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x14ac:dyDescent="0.25">
      <c r="A16" s="5">
        <v>5</v>
      </c>
      <c r="B16" s="5" t="s">
        <v>13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x14ac:dyDescent="0.25">
      <c r="A17" s="5">
        <v>6</v>
      </c>
      <c r="B17" s="5" t="s">
        <v>14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x14ac:dyDescent="0.25">
      <c r="A18" s="5">
        <v>7</v>
      </c>
      <c r="B18" s="5" t="s">
        <v>15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x14ac:dyDescent="0.25">
      <c r="A19" s="5">
        <v>8</v>
      </c>
      <c r="B19" s="5" t="s">
        <v>16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x14ac:dyDescent="0.25">
      <c r="A20" s="5">
        <v>9</v>
      </c>
      <c r="B20" s="5" t="s">
        <v>17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x14ac:dyDescent="0.25">
      <c r="A21" s="5">
        <v>10</v>
      </c>
      <c r="B21" s="5" t="s">
        <v>18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x14ac:dyDescent="0.25">
      <c r="A22" s="5">
        <v>11</v>
      </c>
      <c r="B22" s="5" t="s">
        <v>19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x14ac:dyDescent="0.25">
      <c r="A23" s="5">
        <v>12</v>
      </c>
      <c r="B23" s="5" t="s">
        <v>20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x14ac:dyDescent="0.25">
      <c r="A24" s="5">
        <v>13</v>
      </c>
      <c r="B24" s="5" t="s">
        <v>21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x14ac:dyDescent="0.25">
      <c r="A25" s="5">
        <v>14</v>
      </c>
      <c r="B25" s="5" t="s">
        <v>22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x14ac:dyDescent="0.25">
      <c r="A26" s="5">
        <v>15</v>
      </c>
      <c r="B26" s="5" t="s">
        <v>23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x14ac:dyDescent="0.25">
      <c r="A27" s="5">
        <v>16</v>
      </c>
      <c r="B27" s="5" t="s">
        <v>24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x14ac:dyDescent="0.25">
      <c r="A28" s="5">
        <v>17</v>
      </c>
      <c r="B28" s="5" t="s">
        <v>25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x14ac:dyDescent="0.25">
      <c r="A29" s="5">
        <v>18</v>
      </c>
      <c r="B29" s="5" t="s">
        <v>26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x14ac:dyDescent="0.25">
      <c r="A30" s="5">
        <v>19</v>
      </c>
      <c r="B30" s="5" t="s">
        <v>27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x14ac:dyDescent="0.25">
      <c r="A31" s="5">
        <v>20</v>
      </c>
      <c r="B31" s="5" t="s">
        <v>28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x14ac:dyDescent="0.25">
      <c r="A32" s="5">
        <v>21</v>
      </c>
      <c r="B32" s="5" t="s">
        <v>29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x14ac:dyDescent="0.25">
      <c r="A33" s="5">
        <v>22</v>
      </c>
      <c r="B33" s="5" t="s">
        <v>30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x14ac:dyDescent="0.25">
      <c r="A34" s="5">
        <v>23</v>
      </c>
      <c r="B34" s="5" t="s">
        <v>31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x14ac:dyDescent="0.25">
      <c r="A35" s="5">
        <v>24</v>
      </c>
      <c r="B35" s="5" t="s">
        <v>32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x14ac:dyDescent="0.25">
      <c r="A36" s="5">
        <v>25</v>
      </c>
      <c r="B36" s="5" t="s">
        <v>33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x14ac:dyDescent="0.25">
      <c r="A37" s="5">
        <v>26</v>
      </c>
      <c r="B37" s="5" t="s">
        <v>34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x14ac:dyDescent="0.25">
      <c r="A38" s="5">
        <v>27</v>
      </c>
      <c r="B38" s="5" t="s">
        <v>35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x14ac:dyDescent="0.25">
      <c r="A39" s="5">
        <v>28</v>
      </c>
      <c r="B39" s="5" t="s">
        <v>36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x14ac:dyDescent="0.25">
      <c r="A40" s="5">
        <v>29</v>
      </c>
      <c r="B40" s="5" t="s">
        <v>37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x14ac:dyDescent="0.25">
      <c r="A41" s="5">
        <v>30</v>
      </c>
      <c r="B41" s="5" t="s">
        <v>38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x14ac:dyDescent="0.25">
      <c r="A42" s="5">
        <v>31</v>
      </c>
      <c r="B42" s="5" t="s">
        <v>39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x14ac:dyDescent="0.25">
      <c r="A43" s="5">
        <v>32</v>
      </c>
      <c r="B43" s="5" t="s">
        <v>40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x14ac:dyDescent="0.25">
      <c r="A44" s="5">
        <v>33</v>
      </c>
      <c r="B44" s="5" t="s">
        <v>41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x14ac:dyDescent="0.25">
      <c r="A45" s="5">
        <v>34</v>
      </c>
      <c r="B45" s="5" t="s">
        <v>42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 x14ac:dyDescent="0.25">
      <c r="A46" s="5">
        <v>35</v>
      </c>
      <c r="B46" s="5" t="s">
        <v>43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 x14ac:dyDescent="0.25">
      <c r="A47" s="5">
        <v>36</v>
      </c>
      <c r="B47" s="5" t="s">
        <v>44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 x14ac:dyDescent="0.25">
      <c r="A48" s="5">
        <v>37</v>
      </c>
      <c r="B48" s="5" t="s">
        <v>45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 x14ac:dyDescent="0.25">
      <c r="A49" s="5">
        <v>38</v>
      </c>
      <c r="B49" s="5" t="s">
        <v>46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 x14ac:dyDescent="0.25">
      <c r="A50" s="5">
        <v>39</v>
      </c>
      <c r="B50" s="5" t="s">
        <v>47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 x14ac:dyDescent="0.25">
      <c r="A51" s="5">
        <v>40</v>
      </c>
      <c r="B51" s="5" t="s">
        <v>48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 x14ac:dyDescent="0.25">
      <c r="A52" s="5">
        <v>41</v>
      </c>
      <c r="B52" s="5" t="s">
        <v>49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 x14ac:dyDescent="0.25">
      <c r="A53" s="5">
        <v>42</v>
      </c>
      <c r="B53" s="5" t="s">
        <v>50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 x14ac:dyDescent="0.25">
      <c r="A54" s="5">
        <v>43</v>
      </c>
      <c r="B54" s="5" t="s">
        <v>51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 x14ac:dyDescent="0.25">
      <c r="A55" s="5">
        <v>44</v>
      </c>
      <c r="B55" s="5" t="s">
        <v>52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 x14ac:dyDescent="0.25">
      <c r="A56" s="5">
        <v>45</v>
      </c>
      <c r="B56" s="5" t="s">
        <v>53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 x14ac:dyDescent="0.25">
      <c r="A57" s="5">
        <v>46</v>
      </c>
      <c r="B57" s="5" t="s">
        <v>54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 x14ac:dyDescent="0.25">
      <c r="A58" s="5">
        <v>47</v>
      </c>
      <c r="B58" s="5" t="s">
        <v>55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 x14ac:dyDescent="0.25">
      <c r="A59" s="5">
        <v>48</v>
      </c>
      <c r="B59" s="5" t="s">
        <v>56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 x14ac:dyDescent="0.25">
      <c r="A60" s="5">
        <v>49</v>
      </c>
      <c r="B60" s="5" t="s">
        <v>57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 x14ac:dyDescent="0.25">
      <c r="A61" s="5">
        <v>50</v>
      </c>
      <c r="B61" s="5" t="s">
        <v>58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 x14ac:dyDescent="0.25">
      <c r="A62" s="5">
        <v>51</v>
      </c>
      <c r="B62" s="5" t="s">
        <v>59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 x14ac:dyDescent="0.25">
      <c r="A63" s="5">
        <v>52</v>
      </c>
      <c r="B63" s="5" t="s">
        <v>60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 x14ac:dyDescent="0.25">
      <c r="A64" s="5">
        <v>53</v>
      </c>
      <c r="B64" s="5" t="s">
        <v>61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 x14ac:dyDescent="0.25">
      <c r="A65" s="5">
        <v>54</v>
      </c>
      <c r="B65" s="5" t="s">
        <v>62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 x14ac:dyDescent="0.25">
      <c r="A66" s="5">
        <v>55</v>
      </c>
      <c r="B66" s="5" t="s">
        <v>63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 x14ac:dyDescent="0.25">
      <c r="A67" s="5">
        <v>56</v>
      </c>
      <c r="B67" s="5" t="s">
        <v>64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 x14ac:dyDescent="0.25">
      <c r="A68" s="5">
        <v>57</v>
      </c>
      <c r="B68" s="5" t="s">
        <v>65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3" x14ac:dyDescent="0.25">
      <c r="A69" s="5">
        <v>58</v>
      </c>
      <c r="B69" s="5" t="s">
        <v>66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 x14ac:dyDescent="0.25">
      <c r="A70" s="5">
        <v>59</v>
      </c>
      <c r="B70" s="5" t="s">
        <v>67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 x14ac:dyDescent="0.25">
      <c r="A71" s="5">
        <v>60</v>
      </c>
      <c r="B71" s="5" t="s">
        <v>68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 x14ac:dyDescent="0.25">
      <c r="A72" s="5">
        <v>61</v>
      </c>
      <c r="B72" s="5" t="s">
        <v>69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 x14ac:dyDescent="0.25">
      <c r="A73" s="5">
        <v>62</v>
      </c>
      <c r="B73" s="5" t="s">
        <v>70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 x14ac:dyDescent="0.25">
      <c r="A74" s="5">
        <v>63</v>
      </c>
      <c r="B74" s="5" t="s">
        <v>71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 x14ac:dyDescent="0.25">
      <c r="A75" s="5">
        <v>64</v>
      </c>
      <c r="B75" s="5" t="s">
        <v>72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spans="1:33" x14ac:dyDescent="0.25">
      <c r="A76" s="5">
        <v>65</v>
      </c>
      <c r="B76" s="5" t="s">
        <v>73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</row>
    <row r="77" spans="1:33" x14ac:dyDescent="0.25">
      <c r="A77" s="5">
        <v>66</v>
      </c>
      <c r="B77" s="5" t="s">
        <v>74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</row>
    <row r="78" spans="1:33" x14ac:dyDescent="0.25">
      <c r="A78" s="5">
        <v>67</v>
      </c>
      <c r="B78" s="5" t="s">
        <v>75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</row>
    <row r="79" spans="1:33" x14ac:dyDescent="0.25">
      <c r="A79" s="5">
        <v>68</v>
      </c>
      <c r="B79" s="5" t="s">
        <v>76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</row>
    <row r="80" spans="1:33" x14ac:dyDescent="0.25">
      <c r="A80" s="5">
        <v>69</v>
      </c>
      <c r="B80" s="5" t="s">
        <v>77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</row>
    <row r="81" spans="1:33" x14ac:dyDescent="0.25">
      <c r="A81" s="5">
        <v>70</v>
      </c>
      <c r="B81" s="5" t="s">
        <v>78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</row>
    <row r="82" spans="1:33" x14ac:dyDescent="0.25">
      <c r="A82" s="5">
        <v>71</v>
      </c>
      <c r="B82" s="5" t="s">
        <v>79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</row>
    <row r="83" spans="1:33" x14ac:dyDescent="0.25">
      <c r="A83" s="5">
        <v>72</v>
      </c>
      <c r="B83" s="5" t="s">
        <v>80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</row>
    <row r="84" spans="1:33" x14ac:dyDescent="0.25">
      <c r="A84" s="5">
        <v>73</v>
      </c>
      <c r="B84" s="5" t="s">
        <v>81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</row>
    <row r="85" spans="1:33" x14ac:dyDescent="0.25">
      <c r="A85" s="5">
        <v>74</v>
      </c>
      <c r="B85" s="5" t="s">
        <v>82</v>
      </c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</row>
    <row r="86" spans="1:33" x14ac:dyDescent="0.25">
      <c r="A86" s="5">
        <v>75</v>
      </c>
      <c r="B86" s="5" t="s">
        <v>83</v>
      </c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</row>
    <row r="87" spans="1:33" x14ac:dyDescent="0.25">
      <c r="A87" s="5">
        <v>76</v>
      </c>
      <c r="B87" s="5" t="s">
        <v>84</v>
      </c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</row>
    <row r="88" spans="1:33" x14ac:dyDescent="0.25">
      <c r="A88" s="5">
        <v>77</v>
      </c>
      <c r="B88" s="5" t="s">
        <v>85</v>
      </c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</row>
    <row r="89" spans="1:33" x14ac:dyDescent="0.25">
      <c r="A89" s="5">
        <v>78</v>
      </c>
      <c r="B89" s="5" t="s">
        <v>86</v>
      </c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</row>
    <row r="90" spans="1:33" x14ac:dyDescent="0.25">
      <c r="A90" s="5">
        <v>79</v>
      </c>
      <c r="B90" s="5" t="s">
        <v>87</v>
      </c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</row>
    <row r="91" spans="1:33" x14ac:dyDescent="0.25">
      <c r="A91" s="5">
        <v>80</v>
      </c>
      <c r="B91" s="5" t="s">
        <v>88</v>
      </c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</row>
    <row r="92" spans="1:33" x14ac:dyDescent="0.25">
      <c r="A92" s="5">
        <v>81</v>
      </c>
      <c r="B92" s="5" t="s">
        <v>89</v>
      </c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</row>
    <row r="93" spans="1:33" x14ac:dyDescent="0.25">
      <c r="A93" s="5">
        <v>82</v>
      </c>
      <c r="B93" s="5" t="s">
        <v>90</v>
      </c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</row>
    <row r="94" spans="1:33" x14ac:dyDescent="0.25">
      <c r="A94" s="5">
        <v>83</v>
      </c>
      <c r="B94" s="5" t="s">
        <v>91</v>
      </c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</row>
    <row r="95" spans="1:33" x14ac:dyDescent="0.25">
      <c r="A95" s="5">
        <v>84</v>
      </c>
      <c r="B95" s="5" t="s">
        <v>92</v>
      </c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</row>
    <row r="96" spans="1:33" x14ac:dyDescent="0.25">
      <c r="A96" s="5">
        <v>85</v>
      </c>
      <c r="B96" s="5" t="s">
        <v>93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</row>
    <row r="97" spans="1:33" x14ac:dyDescent="0.25">
      <c r="A97" s="5">
        <v>86</v>
      </c>
      <c r="B97" s="5" t="s">
        <v>94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</row>
    <row r="98" spans="1:33" x14ac:dyDescent="0.25">
      <c r="A98" s="5">
        <v>87</v>
      </c>
      <c r="B98" s="5" t="s">
        <v>95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</row>
    <row r="99" spans="1:33" x14ac:dyDescent="0.25">
      <c r="A99" s="5">
        <v>88</v>
      </c>
      <c r="B99" s="5" t="s">
        <v>96</v>
      </c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</row>
    <row r="100" spans="1:33" x14ac:dyDescent="0.25">
      <c r="A100" s="5">
        <v>89</v>
      </c>
      <c r="B100" s="5" t="s">
        <v>97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</row>
    <row r="101" spans="1:33" x14ac:dyDescent="0.25">
      <c r="A101" s="5">
        <v>90</v>
      </c>
      <c r="B101" s="5" t="s">
        <v>98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</row>
    <row r="102" spans="1:33" x14ac:dyDescent="0.25">
      <c r="A102" s="5">
        <v>91</v>
      </c>
      <c r="B102" s="5" t="s">
        <v>99</v>
      </c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</row>
    <row r="103" spans="1:33" x14ac:dyDescent="0.25">
      <c r="A103" s="5">
        <v>92</v>
      </c>
      <c r="B103" s="5" t="s">
        <v>100</v>
      </c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</row>
    <row r="104" spans="1:33" x14ac:dyDescent="0.25">
      <c r="A104" s="5">
        <v>93</v>
      </c>
      <c r="B104" s="5" t="s">
        <v>101</v>
      </c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</row>
    <row r="105" spans="1:33" x14ac:dyDescent="0.25">
      <c r="A105" s="5">
        <v>94</v>
      </c>
      <c r="B105" s="5" t="s">
        <v>102</v>
      </c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</row>
    <row r="106" spans="1:33" x14ac:dyDescent="0.25">
      <c r="A106" s="5">
        <v>95</v>
      </c>
      <c r="B106" s="5" t="s">
        <v>103</v>
      </c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</row>
    <row r="107" spans="1:33" x14ac:dyDescent="0.25">
      <c r="A107" s="5">
        <v>96</v>
      </c>
      <c r="B107" s="5" t="s">
        <v>104</v>
      </c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0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0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0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0">
        <f t="shared" si="4"/>
        <v>0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0</v>
      </c>
      <c r="T110" s="10">
        <f t="shared" si="4"/>
        <v>0</v>
      </c>
      <c r="U110" s="10">
        <f t="shared" si="4"/>
        <v>0</v>
      </c>
      <c r="V110" s="10">
        <f t="shared" si="4"/>
        <v>0</v>
      </c>
      <c r="W110" s="10">
        <f t="shared" si="4"/>
        <v>0</v>
      </c>
      <c r="X110" s="10">
        <f t="shared" si="4"/>
        <v>0</v>
      </c>
      <c r="Y110" s="10">
        <f t="shared" si="4"/>
        <v>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 t="e">
        <f t="shared" si="6"/>
        <v>#DIV/0!</v>
      </c>
      <c r="M111" s="10" t="e">
        <f t="shared" si="6"/>
        <v>#DIV/0!</v>
      </c>
      <c r="N111" s="10" t="e">
        <f t="shared" si="6"/>
        <v>#DIV/0!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 t="e">
        <f t="shared" si="6"/>
        <v>#DIV/0!</v>
      </c>
      <c r="T111" s="10" t="e">
        <f t="shared" si="6"/>
        <v>#DIV/0!</v>
      </c>
      <c r="U111" s="10" t="e">
        <f t="shared" si="6"/>
        <v>#DIV/0!</v>
      </c>
      <c r="V111" s="10" t="e">
        <f t="shared" si="6"/>
        <v>#DIV/0!</v>
      </c>
      <c r="W111" s="10" t="e">
        <f t="shared" si="6"/>
        <v>#DIV/0!</v>
      </c>
      <c r="X111" s="10" t="e">
        <f t="shared" si="6"/>
        <v>#DIV/0!</v>
      </c>
      <c r="Y111" s="10" t="e">
        <f t="shared" si="6"/>
        <v>#DIV/0!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 t="e">
        <f t="shared" si="7"/>
        <v>#DIV/0!</v>
      </c>
      <c r="AE111" s="10" t="e">
        <f t="shared" si="7"/>
        <v>#DIV/0!</v>
      </c>
      <c r="AF111" s="10" t="e">
        <f t="shared" si="7"/>
        <v>#DIV/0!</v>
      </c>
      <c r="AG111" s="10" t="e">
        <f t="shared" si="7"/>
        <v>#DIV/0!</v>
      </c>
    </row>
    <row r="114" spans="3:32" x14ac:dyDescent="0.25">
      <c r="C114" s="2">
        <v>3.32</v>
      </c>
      <c r="D114" s="2">
        <v>3.32</v>
      </c>
      <c r="E114" s="2">
        <v>3.32</v>
      </c>
      <c r="F114" s="2">
        <v>3.32</v>
      </c>
      <c r="G114" s="2">
        <v>3.32</v>
      </c>
      <c r="H114" s="2">
        <v>3.38</v>
      </c>
      <c r="I114" s="2">
        <v>3.38</v>
      </c>
      <c r="J114" s="2">
        <v>3.38</v>
      </c>
      <c r="K114" s="2">
        <v>3.38</v>
      </c>
      <c r="L114" s="2">
        <v>3.38</v>
      </c>
      <c r="M114" s="2">
        <v>3.38</v>
      </c>
      <c r="N114" s="2">
        <v>3.38</v>
      </c>
      <c r="O114" s="2">
        <v>3.55</v>
      </c>
      <c r="P114" s="2">
        <v>3.55</v>
      </c>
      <c r="Q114" s="2">
        <v>3.55</v>
      </c>
      <c r="R114" s="2">
        <v>3.55</v>
      </c>
      <c r="S114" s="2">
        <v>3.55</v>
      </c>
      <c r="T114" s="2">
        <v>3.55</v>
      </c>
      <c r="U114" s="2">
        <v>3.55</v>
      </c>
      <c r="V114" s="2">
        <v>3.59</v>
      </c>
      <c r="W114" s="2">
        <v>3.59</v>
      </c>
      <c r="X114" s="2">
        <v>3.59</v>
      </c>
      <c r="Y114" s="2">
        <v>3.59</v>
      </c>
      <c r="Z114" s="2">
        <v>3.59</v>
      </c>
      <c r="AA114" s="2">
        <v>3.59</v>
      </c>
      <c r="AB114" s="2">
        <v>3.59</v>
      </c>
      <c r="AC114" s="2">
        <v>3.59</v>
      </c>
      <c r="AD114" s="2">
        <v>3.59</v>
      </c>
      <c r="AE114" s="2">
        <v>3.59</v>
      </c>
      <c r="AF114" s="2">
        <v>3.59</v>
      </c>
    </row>
  </sheetData>
  <mergeCells count="1">
    <mergeCell ref="A3:B3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4"/>
  <sheetViews>
    <sheetView topLeftCell="C6" zoomScale="90" zoomScaleNormal="90" workbookViewId="0">
      <selection activeCell="E37" sqref="E37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141</v>
      </c>
      <c r="B1" s="7"/>
    </row>
    <row r="2" spans="1:33" x14ac:dyDescent="0.25">
      <c r="A2" s="7" t="s">
        <v>109</v>
      </c>
      <c r="B2" s="7"/>
      <c r="C2" s="14">
        <f>SUM(C12:AG107)/4000</f>
        <v>0</v>
      </c>
      <c r="G2" s="38"/>
      <c r="H2" s="38"/>
    </row>
    <row r="3" spans="1:33" s="3" customFormat="1" x14ac:dyDescent="0.25">
      <c r="A3" s="77" t="s">
        <v>110</v>
      </c>
      <c r="B3" s="78"/>
    </row>
    <row r="4" spans="1:33" s="3" customFormat="1" x14ac:dyDescent="0.25">
      <c r="A4" s="58"/>
      <c r="B4" s="59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x14ac:dyDescent="0.25">
      <c r="A13" s="5">
        <v>2</v>
      </c>
      <c r="B13" s="5" t="s">
        <v>10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x14ac:dyDescent="0.25">
      <c r="A14" s="5">
        <v>3</v>
      </c>
      <c r="B14" s="5" t="s">
        <v>11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x14ac:dyDescent="0.25">
      <c r="A15" s="5">
        <v>4</v>
      </c>
      <c r="B15" s="5" t="s">
        <v>12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x14ac:dyDescent="0.25">
      <c r="A16" s="5">
        <v>5</v>
      </c>
      <c r="B16" s="5" t="s">
        <v>13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x14ac:dyDescent="0.25">
      <c r="A17" s="5">
        <v>6</v>
      </c>
      <c r="B17" s="5" t="s">
        <v>14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x14ac:dyDescent="0.25">
      <c r="A18" s="5">
        <v>7</v>
      </c>
      <c r="B18" s="5" t="s">
        <v>15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x14ac:dyDescent="0.25">
      <c r="A19" s="5">
        <v>8</v>
      </c>
      <c r="B19" s="5" t="s">
        <v>16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x14ac:dyDescent="0.25">
      <c r="A20" s="5">
        <v>9</v>
      </c>
      <c r="B20" s="5" t="s">
        <v>17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x14ac:dyDescent="0.25">
      <c r="A21" s="5">
        <v>10</v>
      </c>
      <c r="B21" s="5" t="s">
        <v>18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x14ac:dyDescent="0.25">
      <c r="A22" s="5">
        <v>11</v>
      </c>
      <c r="B22" s="5" t="s">
        <v>19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x14ac:dyDescent="0.25">
      <c r="A23" s="5">
        <v>12</v>
      </c>
      <c r="B23" s="5" t="s">
        <v>20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x14ac:dyDescent="0.25">
      <c r="A24" s="5">
        <v>13</v>
      </c>
      <c r="B24" s="5" t="s">
        <v>21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x14ac:dyDescent="0.25">
      <c r="A25" s="5">
        <v>14</v>
      </c>
      <c r="B25" s="5" t="s">
        <v>22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x14ac:dyDescent="0.25">
      <c r="A26" s="5">
        <v>15</v>
      </c>
      <c r="B26" s="5" t="s">
        <v>23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x14ac:dyDescent="0.25">
      <c r="A27" s="5">
        <v>16</v>
      </c>
      <c r="B27" s="5" t="s">
        <v>24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x14ac:dyDescent="0.25">
      <c r="A28" s="5">
        <v>17</v>
      </c>
      <c r="B28" s="5" t="s">
        <v>25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x14ac:dyDescent="0.25">
      <c r="A29" s="5">
        <v>18</v>
      </c>
      <c r="B29" s="5" t="s">
        <v>26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x14ac:dyDescent="0.25">
      <c r="A30" s="5">
        <v>19</v>
      </c>
      <c r="B30" s="5" t="s">
        <v>27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x14ac:dyDescent="0.25">
      <c r="A31" s="5">
        <v>20</v>
      </c>
      <c r="B31" s="5" t="s">
        <v>28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x14ac:dyDescent="0.25">
      <c r="A32" s="5">
        <v>21</v>
      </c>
      <c r="B32" s="5" t="s">
        <v>29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x14ac:dyDescent="0.25">
      <c r="A33" s="5">
        <v>22</v>
      </c>
      <c r="B33" s="5" t="s">
        <v>30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x14ac:dyDescent="0.25">
      <c r="A34" s="5">
        <v>23</v>
      </c>
      <c r="B34" s="5" t="s">
        <v>31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x14ac:dyDescent="0.25">
      <c r="A35" s="5">
        <v>24</v>
      </c>
      <c r="B35" s="5" t="s">
        <v>32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x14ac:dyDescent="0.25">
      <c r="A36" s="5">
        <v>25</v>
      </c>
      <c r="B36" s="5" t="s">
        <v>33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x14ac:dyDescent="0.25">
      <c r="A37" s="5">
        <v>26</v>
      </c>
      <c r="B37" s="5" t="s">
        <v>34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x14ac:dyDescent="0.25">
      <c r="A38" s="5">
        <v>27</v>
      </c>
      <c r="B38" s="5" t="s">
        <v>35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x14ac:dyDescent="0.25">
      <c r="A39" s="5">
        <v>28</v>
      </c>
      <c r="B39" s="5" t="s">
        <v>36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x14ac:dyDescent="0.25">
      <c r="A40" s="5">
        <v>29</v>
      </c>
      <c r="B40" s="5" t="s">
        <v>37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x14ac:dyDescent="0.25">
      <c r="A41" s="5">
        <v>30</v>
      </c>
      <c r="B41" s="5" t="s">
        <v>38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x14ac:dyDescent="0.25">
      <c r="A42" s="5">
        <v>31</v>
      </c>
      <c r="B42" s="5" t="s">
        <v>39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x14ac:dyDescent="0.25">
      <c r="A43" s="5">
        <v>32</v>
      </c>
      <c r="B43" s="5" t="s">
        <v>40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x14ac:dyDescent="0.25">
      <c r="A44" s="5">
        <v>33</v>
      </c>
      <c r="B44" s="5" t="s">
        <v>41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x14ac:dyDescent="0.25">
      <c r="A45" s="5">
        <v>34</v>
      </c>
      <c r="B45" s="5" t="s">
        <v>42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 x14ac:dyDescent="0.25">
      <c r="A46" s="5">
        <v>35</v>
      </c>
      <c r="B46" s="5" t="s">
        <v>43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 x14ac:dyDescent="0.25">
      <c r="A47" s="5">
        <v>36</v>
      </c>
      <c r="B47" s="5" t="s">
        <v>44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 x14ac:dyDescent="0.25">
      <c r="A48" s="5">
        <v>37</v>
      </c>
      <c r="B48" s="5" t="s">
        <v>45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 x14ac:dyDescent="0.25">
      <c r="A49" s="5">
        <v>38</v>
      </c>
      <c r="B49" s="5" t="s">
        <v>46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 x14ac:dyDescent="0.25">
      <c r="A50" s="5">
        <v>39</v>
      </c>
      <c r="B50" s="5" t="s">
        <v>47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 x14ac:dyDescent="0.25">
      <c r="A51" s="5">
        <v>40</v>
      </c>
      <c r="B51" s="5" t="s">
        <v>48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 x14ac:dyDescent="0.25">
      <c r="A52" s="5">
        <v>41</v>
      </c>
      <c r="B52" s="5" t="s">
        <v>49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 x14ac:dyDescent="0.25">
      <c r="A53" s="5">
        <v>42</v>
      </c>
      <c r="B53" s="5" t="s">
        <v>50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 x14ac:dyDescent="0.25">
      <c r="A54" s="5">
        <v>43</v>
      </c>
      <c r="B54" s="5" t="s">
        <v>51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 x14ac:dyDescent="0.25">
      <c r="A55" s="5">
        <v>44</v>
      </c>
      <c r="B55" s="5" t="s">
        <v>52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 x14ac:dyDescent="0.25">
      <c r="A56" s="5">
        <v>45</v>
      </c>
      <c r="B56" s="5" t="s">
        <v>53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 x14ac:dyDescent="0.25">
      <c r="A57" s="5">
        <v>46</v>
      </c>
      <c r="B57" s="5" t="s">
        <v>54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 x14ac:dyDescent="0.25">
      <c r="A58" s="5">
        <v>47</v>
      </c>
      <c r="B58" s="5" t="s">
        <v>55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 x14ac:dyDescent="0.25">
      <c r="A59" s="5">
        <v>48</v>
      </c>
      <c r="B59" s="5" t="s">
        <v>56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 x14ac:dyDescent="0.25">
      <c r="A60" s="5">
        <v>49</v>
      </c>
      <c r="B60" s="5" t="s">
        <v>57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 x14ac:dyDescent="0.25">
      <c r="A61" s="5">
        <v>50</v>
      </c>
      <c r="B61" s="5" t="s">
        <v>58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 x14ac:dyDescent="0.25">
      <c r="A62" s="5">
        <v>51</v>
      </c>
      <c r="B62" s="5" t="s">
        <v>59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 x14ac:dyDescent="0.25">
      <c r="A63" s="5">
        <v>52</v>
      </c>
      <c r="B63" s="5" t="s">
        <v>60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 x14ac:dyDescent="0.25">
      <c r="A64" s="5">
        <v>53</v>
      </c>
      <c r="B64" s="5" t="s">
        <v>61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 x14ac:dyDescent="0.25">
      <c r="A65" s="5">
        <v>54</v>
      </c>
      <c r="B65" s="5" t="s">
        <v>62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 x14ac:dyDescent="0.25">
      <c r="A66" s="5">
        <v>55</v>
      </c>
      <c r="B66" s="5" t="s">
        <v>63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 x14ac:dyDescent="0.25">
      <c r="A67" s="5">
        <v>56</v>
      </c>
      <c r="B67" s="5" t="s">
        <v>64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 x14ac:dyDescent="0.25">
      <c r="A68" s="5">
        <v>57</v>
      </c>
      <c r="B68" s="5" t="s">
        <v>65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3" x14ac:dyDescent="0.25">
      <c r="A69" s="5">
        <v>58</v>
      </c>
      <c r="B69" s="5" t="s">
        <v>66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 x14ac:dyDescent="0.25">
      <c r="A70" s="5">
        <v>59</v>
      </c>
      <c r="B70" s="5" t="s">
        <v>67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 x14ac:dyDescent="0.25">
      <c r="A71" s="5">
        <v>60</v>
      </c>
      <c r="B71" s="5" t="s">
        <v>68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 x14ac:dyDescent="0.25">
      <c r="A72" s="5">
        <v>61</v>
      </c>
      <c r="B72" s="5" t="s">
        <v>69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 x14ac:dyDescent="0.25">
      <c r="A73" s="5">
        <v>62</v>
      </c>
      <c r="B73" s="5" t="s">
        <v>70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 x14ac:dyDescent="0.25">
      <c r="A74" s="5">
        <v>63</v>
      </c>
      <c r="B74" s="5" t="s">
        <v>71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 x14ac:dyDescent="0.25">
      <c r="A75" s="5">
        <v>64</v>
      </c>
      <c r="B75" s="5" t="s">
        <v>72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spans="1:33" x14ac:dyDescent="0.25">
      <c r="A76" s="5">
        <v>65</v>
      </c>
      <c r="B76" s="5" t="s">
        <v>73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</row>
    <row r="77" spans="1:33" x14ac:dyDescent="0.25">
      <c r="A77" s="5">
        <v>66</v>
      </c>
      <c r="B77" s="5" t="s">
        <v>74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</row>
    <row r="78" spans="1:33" x14ac:dyDescent="0.25">
      <c r="A78" s="5">
        <v>67</v>
      </c>
      <c r="B78" s="5" t="s">
        <v>75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</row>
    <row r="79" spans="1:33" x14ac:dyDescent="0.25">
      <c r="A79" s="5">
        <v>68</v>
      </c>
      <c r="B79" s="5" t="s">
        <v>76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</row>
    <row r="80" spans="1:33" x14ac:dyDescent="0.25">
      <c r="A80" s="5">
        <v>69</v>
      </c>
      <c r="B80" s="5" t="s">
        <v>77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</row>
    <row r="81" spans="1:33" x14ac:dyDescent="0.25">
      <c r="A81" s="5">
        <v>70</v>
      </c>
      <c r="B81" s="5" t="s">
        <v>78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</row>
    <row r="82" spans="1:33" x14ac:dyDescent="0.25">
      <c r="A82" s="5">
        <v>71</v>
      </c>
      <c r="B82" s="5" t="s">
        <v>79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</row>
    <row r="83" spans="1:33" x14ac:dyDescent="0.25">
      <c r="A83" s="5">
        <v>72</v>
      </c>
      <c r="B83" s="5" t="s">
        <v>80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</row>
    <row r="84" spans="1:33" x14ac:dyDescent="0.25">
      <c r="A84" s="5">
        <v>73</v>
      </c>
      <c r="B84" s="5" t="s">
        <v>81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</row>
    <row r="85" spans="1:33" x14ac:dyDescent="0.25">
      <c r="A85" s="5">
        <v>74</v>
      </c>
      <c r="B85" s="5" t="s">
        <v>82</v>
      </c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</row>
    <row r="86" spans="1:33" x14ac:dyDescent="0.25">
      <c r="A86" s="5">
        <v>75</v>
      </c>
      <c r="B86" s="5" t="s">
        <v>83</v>
      </c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</row>
    <row r="87" spans="1:33" x14ac:dyDescent="0.25">
      <c r="A87" s="5">
        <v>76</v>
      </c>
      <c r="B87" s="5" t="s">
        <v>84</v>
      </c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</row>
    <row r="88" spans="1:33" x14ac:dyDescent="0.25">
      <c r="A88" s="5">
        <v>77</v>
      </c>
      <c r="B88" s="5" t="s">
        <v>85</v>
      </c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</row>
    <row r="89" spans="1:33" x14ac:dyDescent="0.25">
      <c r="A89" s="5">
        <v>78</v>
      </c>
      <c r="B89" s="5" t="s">
        <v>86</v>
      </c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</row>
    <row r="90" spans="1:33" x14ac:dyDescent="0.25">
      <c r="A90" s="5">
        <v>79</v>
      </c>
      <c r="B90" s="5" t="s">
        <v>87</v>
      </c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</row>
    <row r="91" spans="1:33" x14ac:dyDescent="0.25">
      <c r="A91" s="5">
        <v>80</v>
      </c>
      <c r="B91" s="5" t="s">
        <v>88</v>
      </c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</row>
    <row r="92" spans="1:33" x14ac:dyDescent="0.25">
      <c r="A92" s="5">
        <v>81</v>
      </c>
      <c r="B92" s="5" t="s">
        <v>89</v>
      </c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</row>
    <row r="93" spans="1:33" x14ac:dyDescent="0.25">
      <c r="A93" s="5">
        <v>82</v>
      </c>
      <c r="B93" s="5" t="s">
        <v>90</v>
      </c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</row>
    <row r="94" spans="1:33" x14ac:dyDescent="0.25">
      <c r="A94" s="5">
        <v>83</v>
      </c>
      <c r="B94" s="5" t="s">
        <v>91</v>
      </c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</row>
    <row r="95" spans="1:33" x14ac:dyDescent="0.25">
      <c r="A95" s="5">
        <v>84</v>
      </c>
      <c r="B95" s="5" t="s">
        <v>92</v>
      </c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</row>
    <row r="96" spans="1:33" x14ac:dyDescent="0.25">
      <c r="A96" s="5">
        <v>85</v>
      </c>
      <c r="B96" s="5" t="s">
        <v>93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</row>
    <row r="97" spans="1:33" x14ac:dyDescent="0.25">
      <c r="A97" s="5">
        <v>86</v>
      </c>
      <c r="B97" s="5" t="s">
        <v>94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</row>
    <row r="98" spans="1:33" x14ac:dyDescent="0.25">
      <c r="A98" s="5">
        <v>87</v>
      </c>
      <c r="B98" s="5" t="s">
        <v>95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</row>
    <row r="99" spans="1:33" x14ac:dyDescent="0.25">
      <c r="A99" s="5">
        <v>88</v>
      </c>
      <c r="B99" s="5" t="s">
        <v>96</v>
      </c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</row>
    <row r="100" spans="1:33" x14ac:dyDescent="0.25">
      <c r="A100" s="5">
        <v>89</v>
      </c>
      <c r="B100" s="5" t="s">
        <v>97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</row>
    <row r="101" spans="1:33" x14ac:dyDescent="0.25">
      <c r="A101" s="5">
        <v>90</v>
      </c>
      <c r="B101" s="5" t="s">
        <v>98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</row>
    <row r="102" spans="1:33" x14ac:dyDescent="0.25">
      <c r="A102" s="5">
        <v>91</v>
      </c>
      <c r="B102" s="5" t="s">
        <v>99</v>
      </c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</row>
    <row r="103" spans="1:33" x14ac:dyDescent="0.25">
      <c r="A103" s="5">
        <v>92</v>
      </c>
      <c r="B103" s="5" t="s">
        <v>100</v>
      </c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</row>
    <row r="104" spans="1:33" x14ac:dyDescent="0.25">
      <c r="A104" s="5">
        <v>93</v>
      </c>
      <c r="B104" s="5" t="s">
        <v>101</v>
      </c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</row>
    <row r="105" spans="1:33" x14ac:dyDescent="0.25">
      <c r="A105" s="5">
        <v>94</v>
      </c>
      <c r="B105" s="5" t="s">
        <v>102</v>
      </c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</row>
    <row r="106" spans="1:33" x14ac:dyDescent="0.25">
      <c r="A106" s="5">
        <v>95</v>
      </c>
      <c r="B106" s="5" t="s">
        <v>103</v>
      </c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</row>
    <row r="107" spans="1:33" x14ac:dyDescent="0.25">
      <c r="A107" s="5">
        <v>96</v>
      </c>
      <c r="B107" s="5" t="s">
        <v>104</v>
      </c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0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0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0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0">
        <f t="shared" si="4"/>
        <v>0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0</v>
      </c>
      <c r="T110" s="10">
        <f t="shared" si="4"/>
        <v>0</v>
      </c>
      <c r="U110" s="10">
        <f t="shared" si="4"/>
        <v>0</v>
      </c>
      <c r="V110" s="10">
        <f t="shared" si="4"/>
        <v>0</v>
      </c>
      <c r="W110" s="10">
        <f t="shared" si="4"/>
        <v>0</v>
      </c>
      <c r="X110" s="10">
        <f t="shared" si="4"/>
        <v>0</v>
      </c>
      <c r="Y110" s="10">
        <f t="shared" si="4"/>
        <v>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 t="e">
        <f t="shared" si="6"/>
        <v>#DIV/0!</v>
      </c>
      <c r="M111" s="10" t="e">
        <f t="shared" si="6"/>
        <v>#DIV/0!</v>
      </c>
      <c r="N111" s="10" t="e">
        <f t="shared" si="6"/>
        <v>#DIV/0!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 t="e">
        <f t="shared" si="6"/>
        <v>#DIV/0!</v>
      </c>
      <c r="T111" s="10" t="e">
        <f t="shared" si="6"/>
        <v>#DIV/0!</v>
      </c>
      <c r="U111" s="10" t="e">
        <f t="shared" si="6"/>
        <v>#DIV/0!</v>
      </c>
      <c r="V111" s="10" t="e">
        <f t="shared" si="6"/>
        <v>#DIV/0!</v>
      </c>
      <c r="W111" s="10" t="e">
        <f t="shared" si="6"/>
        <v>#DIV/0!</v>
      </c>
      <c r="X111" s="10" t="e">
        <f t="shared" si="6"/>
        <v>#DIV/0!</v>
      </c>
      <c r="Y111" s="10" t="e">
        <f t="shared" si="6"/>
        <v>#DIV/0!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 t="e">
        <f t="shared" si="7"/>
        <v>#DIV/0!</v>
      </c>
      <c r="AE111" s="10" t="e">
        <f t="shared" si="7"/>
        <v>#DIV/0!</v>
      </c>
      <c r="AF111" s="10" t="e">
        <f t="shared" si="7"/>
        <v>#DIV/0!</v>
      </c>
      <c r="AG111" s="10" t="e">
        <f t="shared" si="7"/>
        <v>#DIV/0!</v>
      </c>
    </row>
    <row r="114" spans="3:32" x14ac:dyDescent="0.25">
      <c r="C114" s="2">
        <v>3.32</v>
      </c>
      <c r="D114" s="2">
        <v>3.32</v>
      </c>
      <c r="E114" s="2">
        <v>3.32</v>
      </c>
      <c r="F114" s="2">
        <v>3.32</v>
      </c>
      <c r="G114" s="2">
        <v>3.32</v>
      </c>
      <c r="H114" s="2">
        <v>3.38</v>
      </c>
      <c r="I114" s="2">
        <v>3.38</v>
      </c>
      <c r="J114" s="2">
        <v>3.38</v>
      </c>
      <c r="K114" s="2">
        <v>3.38</v>
      </c>
      <c r="L114" s="2">
        <v>3.38</v>
      </c>
      <c r="M114" s="2">
        <v>3.38</v>
      </c>
      <c r="N114" s="2">
        <v>3.38</v>
      </c>
      <c r="O114" s="2">
        <v>3.55</v>
      </c>
      <c r="P114" s="2">
        <v>3.55</v>
      </c>
      <c r="Q114" s="2">
        <v>3.55</v>
      </c>
      <c r="R114" s="2">
        <v>3.55</v>
      </c>
      <c r="S114" s="2">
        <v>3.55</v>
      </c>
      <c r="T114" s="2">
        <v>3.55</v>
      </c>
      <c r="U114" s="2">
        <v>3.55</v>
      </c>
      <c r="V114" s="2">
        <v>3.59</v>
      </c>
      <c r="W114" s="2">
        <v>3.59</v>
      </c>
      <c r="X114" s="2">
        <v>3.59</v>
      </c>
      <c r="Y114" s="2">
        <v>3.59</v>
      </c>
      <c r="Z114" s="2">
        <v>3.59</v>
      </c>
      <c r="AA114" s="2">
        <v>3.59</v>
      </c>
      <c r="AB114" s="2">
        <v>3.59</v>
      </c>
      <c r="AC114" s="2">
        <v>3.59</v>
      </c>
      <c r="AD114" s="2">
        <v>3.59</v>
      </c>
      <c r="AE114" s="2">
        <v>3.59</v>
      </c>
      <c r="AF114" s="2">
        <v>3.59</v>
      </c>
    </row>
  </sheetData>
  <mergeCells count="1">
    <mergeCell ref="A3:B3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4"/>
  <sheetViews>
    <sheetView topLeftCell="C6" zoomScale="90" zoomScaleNormal="90" workbookViewId="0">
      <selection activeCell="E37" sqref="E37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137</v>
      </c>
      <c r="B1" s="7"/>
    </row>
    <row r="2" spans="1:33" x14ac:dyDescent="0.25">
      <c r="A2" s="7" t="s">
        <v>109</v>
      </c>
      <c r="B2" s="7"/>
      <c r="C2" s="14">
        <f>SUM(C12:AG107)/4000</f>
        <v>0</v>
      </c>
      <c r="G2" s="38"/>
      <c r="H2" s="38"/>
    </row>
    <row r="3" spans="1:33" s="3" customFormat="1" x14ac:dyDescent="0.25">
      <c r="A3" s="77" t="s">
        <v>110</v>
      </c>
      <c r="B3" s="78"/>
    </row>
    <row r="4" spans="1:33" s="3" customFormat="1" x14ac:dyDescent="0.25">
      <c r="A4" s="39"/>
      <c r="B4" s="40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x14ac:dyDescent="0.25">
      <c r="A13" s="5">
        <v>2</v>
      </c>
      <c r="B13" s="5" t="s">
        <v>10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x14ac:dyDescent="0.25">
      <c r="A14" s="5">
        <v>3</v>
      </c>
      <c r="B14" s="5" t="s">
        <v>11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x14ac:dyDescent="0.25">
      <c r="A15" s="5">
        <v>4</v>
      </c>
      <c r="B15" s="5" t="s">
        <v>12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x14ac:dyDescent="0.25">
      <c r="A16" s="5">
        <v>5</v>
      </c>
      <c r="B16" s="5" t="s">
        <v>13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x14ac:dyDescent="0.25">
      <c r="A17" s="5">
        <v>6</v>
      </c>
      <c r="B17" s="5" t="s">
        <v>14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x14ac:dyDescent="0.25">
      <c r="A18" s="5">
        <v>7</v>
      </c>
      <c r="B18" s="5" t="s">
        <v>15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x14ac:dyDescent="0.25">
      <c r="A19" s="5">
        <v>8</v>
      </c>
      <c r="B19" s="5" t="s">
        <v>16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x14ac:dyDescent="0.25">
      <c r="A20" s="5">
        <v>9</v>
      </c>
      <c r="B20" s="5" t="s">
        <v>17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x14ac:dyDescent="0.25">
      <c r="A21" s="5">
        <v>10</v>
      </c>
      <c r="B21" s="5" t="s">
        <v>18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x14ac:dyDescent="0.25">
      <c r="A22" s="5">
        <v>11</v>
      </c>
      <c r="B22" s="5" t="s">
        <v>19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x14ac:dyDescent="0.25">
      <c r="A23" s="5">
        <v>12</v>
      </c>
      <c r="B23" s="5" t="s">
        <v>20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x14ac:dyDescent="0.25">
      <c r="A24" s="5">
        <v>13</v>
      </c>
      <c r="B24" s="5" t="s">
        <v>21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x14ac:dyDescent="0.25">
      <c r="A25" s="5">
        <v>14</v>
      </c>
      <c r="B25" s="5" t="s">
        <v>22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x14ac:dyDescent="0.25">
      <c r="A26" s="5">
        <v>15</v>
      </c>
      <c r="B26" s="5" t="s">
        <v>23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x14ac:dyDescent="0.25">
      <c r="A27" s="5">
        <v>16</v>
      </c>
      <c r="B27" s="5" t="s">
        <v>24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x14ac:dyDescent="0.25">
      <c r="A28" s="5">
        <v>17</v>
      </c>
      <c r="B28" s="5" t="s">
        <v>25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x14ac:dyDescent="0.25">
      <c r="A29" s="5">
        <v>18</v>
      </c>
      <c r="B29" s="5" t="s">
        <v>26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x14ac:dyDescent="0.25">
      <c r="A30" s="5">
        <v>19</v>
      </c>
      <c r="B30" s="5" t="s">
        <v>27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x14ac:dyDescent="0.25">
      <c r="A31" s="5">
        <v>20</v>
      </c>
      <c r="B31" s="5" t="s">
        <v>28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x14ac:dyDescent="0.25">
      <c r="A32" s="5">
        <v>21</v>
      </c>
      <c r="B32" s="5" t="s">
        <v>29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x14ac:dyDescent="0.25">
      <c r="A33" s="5">
        <v>22</v>
      </c>
      <c r="B33" s="5" t="s">
        <v>30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x14ac:dyDescent="0.25">
      <c r="A34" s="5">
        <v>23</v>
      </c>
      <c r="B34" s="5" t="s">
        <v>31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x14ac:dyDescent="0.25">
      <c r="A35" s="5">
        <v>24</v>
      </c>
      <c r="B35" s="5" t="s">
        <v>32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x14ac:dyDescent="0.25">
      <c r="A36" s="5">
        <v>25</v>
      </c>
      <c r="B36" s="5" t="s">
        <v>33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x14ac:dyDescent="0.25">
      <c r="A37" s="5">
        <v>26</v>
      </c>
      <c r="B37" s="5" t="s">
        <v>34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x14ac:dyDescent="0.25">
      <c r="A38" s="5">
        <v>27</v>
      </c>
      <c r="B38" s="5" t="s">
        <v>35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x14ac:dyDescent="0.25">
      <c r="A39" s="5">
        <v>28</v>
      </c>
      <c r="B39" s="5" t="s">
        <v>36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x14ac:dyDescent="0.25">
      <c r="A40" s="5">
        <v>29</v>
      </c>
      <c r="B40" s="5" t="s">
        <v>37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x14ac:dyDescent="0.25">
      <c r="A41" s="5">
        <v>30</v>
      </c>
      <c r="B41" s="5" t="s">
        <v>38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x14ac:dyDescent="0.25">
      <c r="A42" s="5">
        <v>31</v>
      </c>
      <c r="B42" s="5" t="s">
        <v>39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x14ac:dyDescent="0.25">
      <c r="A43" s="5">
        <v>32</v>
      </c>
      <c r="B43" s="5" t="s">
        <v>40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x14ac:dyDescent="0.25">
      <c r="A44" s="5">
        <v>33</v>
      </c>
      <c r="B44" s="5" t="s">
        <v>41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x14ac:dyDescent="0.25">
      <c r="A45" s="5">
        <v>34</v>
      </c>
      <c r="B45" s="5" t="s">
        <v>42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 x14ac:dyDescent="0.25">
      <c r="A46" s="5">
        <v>35</v>
      </c>
      <c r="B46" s="5" t="s">
        <v>43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 x14ac:dyDescent="0.25">
      <c r="A47" s="5">
        <v>36</v>
      </c>
      <c r="B47" s="5" t="s">
        <v>44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 x14ac:dyDescent="0.25">
      <c r="A48" s="5">
        <v>37</v>
      </c>
      <c r="B48" s="5" t="s">
        <v>45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 x14ac:dyDescent="0.25">
      <c r="A49" s="5">
        <v>38</v>
      </c>
      <c r="B49" s="5" t="s">
        <v>46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 x14ac:dyDescent="0.25">
      <c r="A50" s="5">
        <v>39</v>
      </c>
      <c r="B50" s="5" t="s">
        <v>47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 x14ac:dyDescent="0.25">
      <c r="A51" s="5">
        <v>40</v>
      </c>
      <c r="B51" s="5" t="s">
        <v>48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 x14ac:dyDescent="0.25">
      <c r="A52" s="5">
        <v>41</v>
      </c>
      <c r="B52" s="5" t="s">
        <v>49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 x14ac:dyDescent="0.25">
      <c r="A53" s="5">
        <v>42</v>
      </c>
      <c r="B53" s="5" t="s">
        <v>50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 x14ac:dyDescent="0.25">
      <c r="A54" s="5">
        <v>43</v>
      </c>
      <c r="B54" s="5" t="s">
        <v>51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 x14ac:dyDescent="0.25">
      <c r="A55" s="5">
        <v>44</v>
      </c>
      <c r="B55" s="5" t="s">
        <v>52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 x14ac:dyDescent="0.25">
      <c r="A56" s="5">
        <v>45</v>
      </c>
      <c r="B56" s="5" t="s">
        <v>53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 x14ac:dyDescent="0.25">
      <c r="A57" s="5">
        <v>46</v>
      </c>
      <c r="B57" s="5" t="s">
        <v>54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 x14ac:dyDescent="0.25">
      <c r="A58" s="5">
        <v>47</v>
      </c>
      <c r="B58" s="5" t="s">
        <v>55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 x14ac:dyDescent="0.25">
      <c r="A59" s="5">
        <v>48</v>
      </c>
      <c r="B59" s="5" t="s">
        <v>56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 x14ac:dyDescent="0.25">
      <c r="A60" s="5">
        <v>49</v>
      </c>
      <c r="B60" s="5" t="s">
        <v>57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 x14ac:dyDescent="0.25">
      <c r="A61" s="5">
        <v>50</v>
      </c>
      <c r="B61" s="5" t="s">
        <v>58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 x14ac:dyDescent="0.25">
      <c r="A62" s="5">
        <v>51</v>
      </c>
      <c r="B62" s="5" t="s">
        <v>59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 x14ac:dyDescent="0.25">
      <c r="A63" s="5">
        <v>52</v>
      </c>
      <c r="B63" s="5" t="s">
        <v>60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 x14ac:dyDescent="0.25">
      <c r="A64" s="5">
        <v>53</v>
      </c>
      <c r="B64" s="5" t="s">
        <v>61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 x14ac:dyDescent="0.25">
      <c r="A65" s="5">
        <v>54</v>
      </c>
      <c r="B65" s="5" t="s">
        <v>62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 x14ac:dyDescent="0.25">
      <c r="A66" s="5">
        <v>55</v>
      </c>
      <c r="B66" s="5" t="s">
        <v>63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 x14ac:dyDescent="0.25">
      <c r="A67" s="5">
        <v>56</v>
      </c>
      <c r="B67" s="5" t="s">
        <v>64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 x14ac:dyDescent="0.25">
      <c r="A68" s="5">
        <v>57</v>
      </c>
      <c r="B68" s="5" t="s">
        <v>65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3" x14ac:dyDescent="0.25">
      <c r="A69" s="5">
        <v>58</v>
      </c>
      <c r="B69" s="5" t="s">
        <v>66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 x14ac:dyDescent="0.25">
      <c r="A70" s="5">
        <v>59</v>
      </c>
      <c r="B70" s="5" t="s">
        <v>67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 x14ac:dyDescent="0.25">
      <c r="A71" s="5">
        <v>60</v>
      </c>
      <c r="B71" s="5" t="s">
        <v>68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 x14ac:dyDescent="0.25">
      <c r="A72" s="5">
        <v>61</v>
      </c>
      <c r="B72" s="5" t="s">
        <v>69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 x14ac:dyDescent="0.25">
      <c r="A73" s="5">
        <v>62</v>
      </c>
      <c r="B73" s="5" t="s">
        <v>70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 x14ac:dyDescent="0.25">
      <c r="A74" s="5">
        <v>63</v>
      </c>
      <c r="B74" s="5" t="s">
        <v>71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 x14ac:dyDescent="0.25">
      <c r="A75" s="5">
        <v>64</v>
      </c>
      <c r="B75" s="5" t="s">
        <v>72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spans="1:33" x14ac:dyDescent="0.25">
      <c r="A76" s="5">
        <v>65</v>
      </c>
      <c r="B76" s="5" t="s">
        <v>73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</row>
    <row r="77" spans="1:33" x14ac:dyDescent="0.25">
      <c r="A77" s="5">
        <v>66</v>
      </c>
      <c r="B77" s="5" t="s">
        <v>74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</row>
    <row r="78" spans="1:33" x14ac:dyDescent="0.25">
      <c r="A78" s="5">
        <v>67</v>
      </c>
      <c r="B78" s="5" t="s">
        <v>75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</row>
    <row r="79" spans="1:33" x14ac:dyDescent="0.25">
      <c r="A79" s="5">
        <v>68</v>
      </c>
      <c r="B79" s="5" t="s">
        <v>76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</row>
    <row r="80" spans="1:33" x14ac:dyDescent="0.25">
      <c r="A80" s="5">
        <v>69</v>
      </c>
      <c r="B80" s="5" t="s">
        <v>77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</row>
    <row r="81" spans="1:33" x14ac:dyDescent="0.25">
      <c r="A81" s="5">
        <v>70</v>
      </c>
      <c r="B81" s="5" t="s">
        <v>78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</row>
    <row r="82" spans="1:33" x14ac:dyDescent="0.25">
      <c r="A82" s="5">
        <v>71</v>
      </c>
      <c r="B82" s="5" t="s">
        <v>79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</row>
    <row r="83" spans="1:33" x14ac:dyDescent="0.25">
      <c r="A83" s="5">
        <v>72</v>
      </c>
      <c r="B83" s="5" t="s">
        <v>80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</row>
    <row r="84" spans="1:33" x14ac:dyDescent="0.25">
      <c r="A84" s="5">
        <v>73</v>
      </c>
      <c r="B84" s="5" t="s">
        <v>81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</row>
    <row r="85" spans="1:33" x14ac:dyDescent="0.25">
      <c r="A85" s="5">
        <v>74</v>
      </c>
      <c r="B85" s="5" t="s">
        <v>82</v>
      </c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</row>
    <row r="86" spans="1:33" x14ac:dyDescent="0.25">
      <c r="A86" s="5">
        <v>75</v>
      </c>
      <c r="B86" s="5" t="s">
        <v>83</v>
      </c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</row>
    <row r="87" spans="1:33" x14ac:dyDescent="0.25">
      <c r="A87" s="5">
        <v>76</v>
      </c>
      <c r="B87" s="5" t="s">
        <v>84</v>
      </c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</row>
    <row r="88" spans="1:33" x14ac:dyDescent="0.25">
      <c r="A88" s="5">
        <v>77</v>
      </c>
      <c r="B88" s="5" t="s">
        <v>85</v>
      </c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</row>
    <row r="89" spans="1:33" x14ac:dyDescent="0.25">
      <c r="A89" s="5">
        <v>78</v>
      </c>
      <c r="B89" s="5" t="s">
        <v>86</v>
      </c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</row>
    <row r="90" spans="1:33" x14ac:dyDescent="0.25">
      <c r="A90" s="5">
        <v>79</v>
      </c>
      <c r="B90" s="5" t="s">
        <v>87</v>
      </c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</row>
    <row r="91" spans="1:33" x14ac:dyDescent="0.25">
      <c r="A91" s="5">
        <v>80</v>
      </c>
      <c r="B91" s="5" t="s">
        <v>88</v>
      </c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</row>
    <row r="92" spans="1:33" x14ac:dyDescent="0.25">
      <c r="A92" s="5">
        <v>81</v>
      </c>
      <c r="B92" s="5" t="s">
        <v>89</v>
      </c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</row>
    <row r="93" spans="1:33" x14ac:dyDescent="0.25">
      <c r="A93" s="5">
        <v>82</v>
      </c>
      <c r="B93" s="5" t="s">
        <v>90</v>
      </c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</row>
    <row r="94" spans="1:33" x14ac:dyDescent="0.25">
      <c r="A94" s="5">
        <v>83</v>
      </c>
      <c r="B94" s="5" t="s">
        <v>91</v>
      </c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</row>
    <row r="95" spans="1:33" x14ac:dyDescent="0.25">
      <c r="A95" s="5">
        <v>84</v>
      </c>
      <c r="B95" s="5" t="s">
        <v>92</v>
      </c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</row>
    <row r="96" spans="1:33" x14ac:dyDescent="0.25">
      <c r="A96" s="5">
        <v>85</v>
      </c>
      <c r="B96" s="5" t="s">
        <v>93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</row>
    <row r="97" spans="1:33" x14ac:dyDescent="0.25">
      <c r="A97" s="5">
        <v>86</v>
      </c>
      <c r="B97" s="5" t="s">
        <v>94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</row>
    <row r="98" spans="1:33" x14ac:dyDescent="0.25">
      <c r="A98" s="5">
        <v>87</v>
      </c>
      <c r="B98" s="5" t="s">
        <v>95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</row>
    <row r="99" spans="1:33" x14ac:dyDescent="0.25">
      <c r="A99" s="5">
        <v>88</v>
      </c>
      <c r="B99" s="5" t="s">
        <v>96</v>
      </c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</row>
    <row r="100" spans="1:33" x14ac:dyDescent="0.25">
      <c r="A100" s="5">
        <v>89</v>
      </c>
      <c r="B100" s="5" t="s">
        <v>97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</row>
    <row r="101" spans="1:33" x14ac:dyDescent="0.25">
      <c r="A101" s="5">
        <v>90</v>
      </c>
      <c r="B101" s="5" t="s">
        <v>98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</row>
    <row r="102" spans="1:33" x14ac:dyDescent="0.25">
      <c r="A102" s="5">
        <v>91</v>
      </c>
      <c r="B102" s="5" t="s">
        <v>99</v>
      </c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</row>
    <row r="103" spans="1:33" x14ac:dyDescent="0.25">
      <c r="A103" s="5">
        <v>92</v>
      </c>
      <c r="B103" s="5" t="s">
        <v>100</v>
      </c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</row>
    <row r="104" spans="1:33" x14ac:dyDescent="0.25">
      <c r="A104" s="5">
        <v>93</v>
      </c>
      <c r="B104" s="5" t="s">
        <v>101</v>
      </c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</row>
    <row r="105" spans="1:33" x14ac:dyDescent="0.25">
      <c r="A105" s="5">
        <v>94</v>
      </c>
      <c r="B105" s="5" t="s">
        <v>102</v>
      </c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</row>
    <row r="106" spans="1:33" x14ac:dyDescent="0.25">
      <c r="A106" s="5">
        <v>95</v>
      </c>
      <c r="B106" s="5" t="s">
        <v>103</v>
      </c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</row>
    <row r="107" spans="1:33" x14ac:dyDescent="0.25">
      <c r="A107" s="5">
        <v>96</v>
      </c>
      <c r="B107" s="5" t="s">
        <v>104</v>
      </c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0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0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0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0">
        <f t="shared" si="4"/>
        <v>0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0</v>
      </c>
      <c r="T110" s="10">
        <f t="shared" si="4"/>
        <v>0</v>
      </c>
      <c r="U110" s="10">
        <f t="shared" si="4"/>
        <v>0</v>
      </c>
      <c r="V110" s="10">
        <f t="shared" si="4"/>
        <v>0</v>
      </c>
      <c r="W110" s="10">
        <f t="shared" si="4"/>
        <v>0</v>
      </c>
      <c r="X110" s="10">
        <f t="shared" si="4"/>
        <v>0</v>
      </c>
      <c r="Y110" s="10">
        <f t="shared" si="4"/>
        <v>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 t="e">
        <f t="shared" si="6"/>
        <v>#DIV/0!</v>
      </c>
      <c r="M111" s="10" t="e">
        <f t="shared" si="6"/>
        <v>#DIV/0!</v>
      </c>
      <c r="N111" s="10" t="e">
        <f t="shared" si="6"/>
        <v>#DIV/0!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 t="e">
        <f t="shared" si="6"/>
        <v>#DIV/0!</v>
      </c>
      <c r="T111" s="10" t="e">
        <f t="shared" si="6"/>
        <v>#DIV/0!</v>
      </c>
      <c r="U111" s="10" t="e">
        <f t="shared" si="6"/>
        <v>#DIV/0!</v>
      </c>
      <c r="V111" s="10" t="e">
        <f t="shared" si="6"/>
        <v>#DIV/0!</v>
      </c>
      <c r="W111" s="10" t="e">
        <f t="shared" si="6"/>
        <v>#DIV/0!</v>
      </c>
      <c r="X111" s="10" t="e">
        <f t="shared" si="6"/>
        <v>#DIV/0!</v>
      </c>
      <c r="Y111" s="10" t="e">
        <f t="shared" si="6"/>
        <v>#DIV/0!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 t="e">
        <f t="shared" si="7"/>
        <v>#DIV/0!</v>
      </c>
      <c r="AE111" s="10" t="e">
        <f t="shared" si="7"/>
        <v>#DIV/0!</v>
      </c>
      <c r="AF111" s="10" t="e">
        <f t="shared" si="7"/>
        <v>#DIV/0!</v>
      </c>
      <c r="AG111" s="10" t="e">
        <f t="shared" si="7"/>
        <v>#DIV/0!</v>
      </c>
    </row>
    <row r="114" spans="3:32" x14ac:dyDescent="0.25">
      <c r="C114" s="2">
        <v>3.32</v>
      </c>
      <c r="D114" s="2">
        <v>3.32</v>
      </c>
      <c r="E114" s="2">
        <v>3.32</v>
      </c>
      <c r="F114" s="2">
        <v>3.32</v>
      </c>
      <c r="G114" s="2">
        <v>3.32</v>
      </c>
      <c r="H114" s="2">
        <v>3.38</v>
      </c>
      <c r="I114" s="2">
        <v>3.38</v>
      </c>
      <c r="J114" s="2">
        <v>3.38</v>
      </c>
      <c r="K114" s="2">
        <v>3.38</v>
      </c>
      <c r="L114" s="2">
        <v>3.38</v>
      </c>
      <c r="M114" s="2">
        <v>3.38</v>
      </c>
      <c r="N114" s="2">
        <v>3.38</v>
      </c>
      <c r="O114" s="2">
        <v>3.55</v>
      </c>
      <c r="P114" s="2">
        <v>3.55</v>
      </c>
      <c r="Q114" s="2">
        <v>3.55</v>
      </c>
      <c r="R114" s="2">
        <v>3.55</v>
      </c>
      <c r="S114" s="2">
        <v>3.55</v>
      </c>
      <c r="T114" s="2">
        <v>3.55</v>
      </c>
      <c r="U114" s="2">
        <v>3.55</v>
      </c>
      <c r="V114" s="2">
        <v>3.59</v>
      </c>
      <c r="W114" s="2">
        <v>3.59</v>
      </c>
      <c r="X114" s="2">
        <v>3.59</v>
      </c>
      <c r="Y114" s="2">
        <v>3.59</v>
      </c>
      <c r="Z114" s="2">
        <v>3.59</v>
      </c>
      <c r="AA114" s="2">
        <v>3.59</v>
      </c>
      <c r="AB114" s="2">
        <v>3.59</v>
      </c>
      <c r="AC114" s="2">
        <v>3.59</v>
      </c>
      <c r="AD114" s="2">
        <v>3.59</v>
      </c>
      <c r="AE114" s="2">
        <v>3.59</v>
      </c>
      <c r="AF114" s="2">
        <v>3.59</v>
      </c>
    </row>
  </sheetData>
  <mergeCells count="1">
    <mergeCell ref="A3:B3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4"/>
  <sheetViews>
    <sheetView topLeftCell="A6" zoomScale="90" zoomScaleNormal="90" workbookViewId="0">
      <selection activeCell="C12" sqref="C12:AF107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128</v>
      </c>
      <c r="B1" s="7"/>
    </row>
    <row r="2" spans="1:33" x14ac:dyDescent="0.25">
      <c r="A2" s="7" t="s">
        <v>109</v>
      </c>
      <c r="B2" s="7"/>
      <c r="C2" s="14">
        <f>SUM(C12:AG107)/4000</f>
        <v>-0.25655500000000003</v>
      </c>
      <c r="G2" s="38"/>
      <c r="H2" s="38"/>
    </row>
    <row r="3" spans="1:33" s="3" customFormat="1" x14ac:dyDescent="0.25">
      <c r="A3" s="77" t="s">
        <v>110</v>
      </c>
      <c r="B3" s="78"/>
    </row>
    <row r="4" spans="1:33" s="3" customFormat="1" x14ac:dyDescent="0.25">
      <c r="A4" s="41"/>
      <c r="B4" s="42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>
        <v>0</v>
      </c>
      <c r="O12" s="15"/>
      <c r="P12" s="15"/>
      <c r="Q12" s="15"/>
      <c r="R12" s="15"/>
      <c r="S12" s="15"/>
      <c r="T12" s="15"/>
      <c r="U12" s="15"/>
      <c r="V12" s="15">
        <v>0</v>
      </c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x14ac:dyDescent="0.25">
      <c r="A13" s="5">
        <v>2</v>
      </c>
      <c r="B13" s="5" t="s">
        <v>10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>
        <v>0</v>
      </c>
      <c r="O13" s="15"/>
      <c r="P13" s="15"/>
      <c r="Q13" s="15"/>
      <c r="R13" s="15"/>
      <c r="S13" s="15"/>
      <c r="T13" s="15"/>
      <c r="U13" s="15"/>
      <c r="V13" s="15">
        <v>0</v>
      </c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x14ac:dyDescent="0.25">
      <c r="A14" s="5">
        <v>3</v>
      </c>
      <c r="B14" s="5" t="s">
        <v>11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>
        <v>0</v>
      </c>
      <c r="O14" s="15"/>
      <c r="P14" s="15"/>
      <c r="Q14" s="15"/>
      <c r="R14" s="15"/>
      <c r="S14" s="15"/>
      <c r="T14" s="15"/>
      <c r="U14" s="15"/>
      <c r="V14" s="15">
        <v>0</v>
      </c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x14ac:dyDescent="0.25">
      <c r="A15" s="5">
        <v>4</v>
      </c>
      <c r="B15" s="5" t="s">
        <v>12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>
        <v>0</v>
      </c>
      <c r="O15" s="15"/>
      <c r="P15" s="15"/>
      <c r="Q15" s="15"/>
      <c r="R15" s="15"/>
      <c r="S15" s="15"/>
      <c r="T15" s="15"/>
      <c r="U15" s="15"/>
      <c r="V15" s="15">
        <v>0</v>
      </c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x14ac:dyDescent="0.25">
      <c r="A16" s="5">
        <v>5</v>
      </c>
      <c r="B16" s="5" t="s">
        <v>13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>
        <v>0</v>
      </c>
      <c r="O16" s="15"/>
      <c r="P16" s="15"/>
      <c r="Q16" s="15"/>
      <c r="R16" s="15"/>
      <c r="S16" s="15"/>
      <c r="T16" s="15"/>
      <c r="U16" s="15"/>
      <c r="V16" s="15">
        <v>0</v>
      </c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x14ac:dyDescent="0.25">
      <c r="A17" s="5">
        <v>6</v>
      </c>
      <c r="B17" s="5" t="s">
        <v>14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>
        <v>0</v>
      </c>
      <c r="O17" s="15"/>
      <c r="P17" s="15"/>
      <c r="Q17" s="15"/>
      <c r="R17" s="15"/>
      <c r="S17" s="15"/>
      <c r="T17" s="15"/>
      <c r="U17" s="15"/>
      <c r="V17" s="15">
        <v>0</v>
      </c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x14ac:dyDescent="0.25">
      <c r="A18" s="5">
        <v>7</v>
      </c>
      <c r="B18" s="5" t="s">
        <v>15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>
        <v>0</v>
      </c>
      <c r="O18" s="15"/>
      <c r="P18" s="15"/>
      <c r="Q18" s="15"/>
      <c r="R18" s="15"/>
      <c r="S18" s="15"/>
      <c r="T18" s="15"/>
      <c r="U18" s="15"/>
      <c r="V18" s="15">
        <v>0</v>
      </c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x14ac:dyDescent="0.25">
      <c r="A19" s="5">
        <v>8</v>
      </c>
      <c r="B19" s="5" t="s">
        <v>16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>
        <v>0</v>
      </c>
      <c r="O19" s="15"/>
      <c r="P19" s="15"/>
      <c r="Q19" s="15"/>
      <c r="R19" s="15"/>
      <c r="S19" s="15"/>
      <c r="T19" s="15"/>
      <c r="U19" s="15"/>
      <c r="V19" s="15">
        <v>0</v>
      </c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x14ac:dyDescent="0.25">
      <c r="A20" s="5">
        <v>9</v>
      </c>
      <c r="B20" s="5" t="s">
        <v>17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>
        <v>0</v>
      </c>
      <c r="O20" s="15"/>
      <c r="P20" s="15"/>
      <c r="Q20" s="15"/>
      <c r="R20" s="15"/>
      <c r="S20" s="15"/>
      <c r="T20" s="15"/>
      <c r="U20" s="15"/>
      <c r="V20" s="15">
        <v>0</v>
      </c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x14ac:dyDescent="0.25">
      <c r="A21" s="5">
        <v>10</v>
      </c>
      <c r="B21" s="5" t="s">
        <v>18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>
        <v>0</v>
      </c>
      <c r="O21" s="15"/>
      <c r="P21" s="15"/>
      <c r="Q21" s="15"/>
      <c r="R21" s="15"/>
      <c r="S21" s="15"/>
      <c r="T21" s="15"/>
      <c r="U21" s="15"/>
      <c r="V21" s="15">
        <v>0</v>
      </c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x14ac:dyDescent="0.25">
      <c r="A22" s="5">
        <v>11</v>
      </c>
      <c r="B22" s="5" t="s">
        <v>19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>
        <v>0</v>
      </c>
      <c r="O22" s="15"/>
      <c r="P22" s="15"/>
      <c r="Q22" s="15"/>
      <c r="R22" s="15"/>
      <c r="S22" s="15"/>
      <c r="T22" s="15"/>
      <c r="U22" s="15"/>
      <c r="V22" s="15">
        <v>0</v>
      </c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x14ac:dyDescent="0.25">
      <c r="A23" s="5">
        <v>12</v>
      </c>
      <c r="B23" s="5" t="s">
        <v>20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>
        <v>0</v>
      </c>
      <c r="O23" s="15"/>
      <c r="P23" s="15"/>
      <c r="Q23" s="15"/>
      <c r="R23" s="15"/>
      <c r="S23" s="15"/>
      <c r="T23" s="15"/>
      <c r="U23" s="15"/>
      <c r="V23" s="15">
        <v>0</v>
      </c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x14ac:dyDescent="0.25">
      <c r="A24" s="5">
        <v>13</v>
      </c>
      <c r="B24" s="5" t="s">
        <v>21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>
        <v>0</v>
      </c>
      <c r="O24" s="15"/>
      <c r="P24" s="15"/>
      <c r="Q24" s="15"/>
      <c r="R24" s="15"/>
      <c r="S24" s="15"/>
      <c r="T24" s="15"/>
      <c r="U24" s="15"/>
      <c r="V24" s="15">
        <v>0</v>
      </c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x14ac:dyDescent="0.25">
      <c r="A25" s="5">
        <v>14</v>
      </c>
      <c r="B25" s="5" t="s">
        <v>22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>
        <v>0</v>
      </c>
      <c r="O25" s="15"/>
      <c r="P25" s="15"/>
      <c r="Q25" s="15"/>
      <c r="R25" s="15"/>
      <c r="S25" s="15"/>
      <c r="T25" s="15"/>
      <c r="U25" s="15"/>
      <c r="V25" s="15">
        <v>0</v>
      </c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x14ac:dyDescent="0.25">
      <c r="A26" s="5">
        <v>15</v>
      </c>
      <c r="B26" s="5" t="s">
        <v>23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>
        <v>0</v>
      </c>
      <c r="O26" s="15"/>
      <c r="P26" s="15"/>
      <c r="Q26" s="15"/>
      <c r="R26" s="15"/>
      <c r="S26" s="15"/>
      <c r="T26" s="15"/>
      <c r="U26" s="15"/>
      <c r="V26" s="15">
        <v>0</v>
      </c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x14ac:dyDescent="0.25">
      <c r="A27" s="5">
        <v>16</v>
      </c>
      <c r="B27" s="5" t="s">
        <v>24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>
        <v>0</v>
      </c>
      <c r="O27" s="15"/>
      <c r="P27" s="15"/>
      <c r="Q27" s="15"/>
      <c r="R27" s="15"/>
      <c r="S27" s="15"/>
      <c r="T27" s="15"/>
      <c r="U27" s="15"/>
      <c r="V27" s="15">
        <v>0</v>
      </c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x14ac:dyDescent="0.25">
      <c r="A28" s="5">
        <v>17</v>
      </c>
      <c r="B28" s="5" t="s">
        <v>25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>
        <v>0</v>
      </c>
      <c r="O28" s="15"/>
      <c r="P28" s="15"/>
      <c r="Q28" s="15"/>
      <c r="R28" s="15"/>
      <c r="S28" s="15"/>
      <c r="T28" s="15"/>
      <c r="U28" s="15"/>
      <c r="V28" s="15">
        <v>0</v>
      </c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x14ac:dyDescent="0.25">
      <c r="A29" s="5">
        <v>18</v>
      </c>
      <c r="B29" s="5" t="s">
        <v>26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>
        <v>0</v>
      </c>
      <c r="O29" s="15"/>
      <c r="P29" s="15"/>
      <c r="Q29" s="15"/>
      <c r="R29" s="15"/>
      <c r="S29" s="15"/>
      <c r="T29" s="15"/>
      <c r="U29" s="15"/>
      <c r="V29" s="15">
        <v>0</v>
      </c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x14ac:dyDescent="0.25">
      <c r="A30" s="5">
        <v>19</v>
      </c>
      <c r="B30" s="5" t="s">
        <v>27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>
        <v>0</v>
      </c>
      <c r="O30" s="15"/>
      <c r="P30" s="15"/>
      <c r="Q30" s="15"/>
      <c r="R30" s="15"/>
      <c r="S30" s="15"/>
      <c r="T30" s="15"/>
      <c r="U30" s="15"/>
      <c r="V30" s="15">
        <v>0</v>
      </c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x14ac:dyDescent="0.25">
      <c r="A31" s="5">
        <v>20</v>
      </c>
      <c r="B31" s="5" t="s">
        <v>28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>
        <v>0</v>
      </c>
      <c r="O31" s="15"/>
      <c r="P31" s="15"/>
      <c r="Q31" s="15"/>
      <c r="R31" s="15"/>
      <c r="S31" s="15"/>
      <c r="T31" s="15"/>
      <c r="U31" s="15"/>
      <c r="V31" s="15">
        <v>0</v>
      </c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x14ac:dyDescent="0.25">
      <c r="A32" s="5">
        <v>21</v>
      </c>
      <c r="B32" s="5" t="s">
        <v>29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>
        <v>0</v>
      </c>
      <c r="O32" s="15"/>
      <c r="P32" s="15"/>
      <c r="Q32" s="15"/>
      <c r="R32" s="15"/>
      <c r="S32" s="15"/>
      <c r="T32" s="15"/>
      <c r="U32" s="15"/>
      <c r="V32" s="15">
        <v>0</v>
      </c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x14ac:dyDescent="0.25">
      <c r="A33" s="5">
        <v>22</v>
      </c>
      <c r="B33" s="5" t="s">
        <v>30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>
        <v>0</v>
      </c>
      <c r="O33" s="15"/>
      <c r="P33" s="15"/>
      <c r="Q33" s="15"/>
      <c r="R33" s="15"/>
      <c r="S33" s="15"/>
      <c r="T33" s="15"/>
      <c r="U33" s="15"/>
      <c r="V33" s="15">
        <v>0</v>
      </c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x14ac:dyDescent="0.25">
      <c r="A34" s="5">
        <v>23</v>
      </c>
      <c r="B34" s="5" t="s">
        <v>31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>
        <v>0</v>
      </c>
      <c r="O34" s="15"/>
      <c r="P34" s="15"/>
      <c r="Q34" s="15"/>
      <c r="R34" s="15"/>
      <c r="S34" s="15"/>
      <c r="T34" s="15"/>
      <c r="U34" s="15"/>
      <c r="V34" s="15">
        <v>0</v>
      </c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x14ac:dyDescent="0.25">
      <c r="A35" s="5">
        <v>24</v>
      </c>
      <c r="B35" s="5" t="s">
        <v>32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>
        <v>0</v>
      </c>
      <c r="O35" s="15"/>
      <c r="P35" s="15"/>
      <c r="Q35" s="15"/>
      <c r="R35" s="15"/>
      <c r="S35" s="15"/>
      <c r="T35" s="15"/>
      <c r="U35" s="15"/>
      <c r="V35" s="15">
        <v>0</v>
      </c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x14ac:dyDescent="0.25">
      <c r="A36" s="5">
        <v>25</v>
      </c>
      <c r="B36" s="5" t="s">
        <v>33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>
        <v>0</v>
      </c>
      <c r="O36" s="15"/>
      <c r="P36" s="15"/>
      <c r="Q36" s="15"/>
      <c r="R36" s="15"/>
      <c r="S36" s="15"/>
      <c r="T36" s="15"/>
      <c r="U36" s="15"/>
      <c r="V36" s="15">
        <v>0</v>
      </c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x14ac:dyDescent="0.25">
      <c r="A37" s="5">
        <v>26</v>
      </c>
      <c r="B37" s="5" t="s">
        <v>34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>
        <v>0</v>
      </c>
      <c r="O37" s="15"/>
      <c r="P37" s="15"/>
      <c r="Q37" s="15"/>
      <c r="R37" s="15"/>
      <c r="S37" s="15"/>
      <c r="T37" s="15"/>
      <c r="U37" s="15"/>
      <c r="V37" s="15">
        <v>0</v>
      </c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x14ac:dyDescent="0.25">
      <c r="A38" s="5">
        <v>27</v>
      </c>
      <c r="B38" s="5" t="s">
        <v>35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>
        <v>0</v>
      </c>
      <c r="O38" s="15"/>
      <c r="P38" s="15"/>
      <c r="Q38" s="15"/>
      <c r="R38" s="15"/>
      <c r="S38" s="15"/>
      <c r="T38" s="15"/>
      <c r="U38" s="15"/>
      <c r="V38" s="15">
        <v>0</v>
      </c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x14ac:dyDescent="0.25">
      <c r="A39" s="5">
        <v>28</v>
      </c>
      <c r="B39" s="5" t="s">
        <v>36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>
        <v>0</v>
      </c>
      <c r="O39" s="15"/>
      <c r="P39" s="15"/>
      <c r="Q39" s="15"/>
      <c r="R39" s="15"/>
      <c r="S39" s="15"/>
      <c r="T39" s="15"/>
      <c r="U39" s="15"/>
      <c r="V39" s="15">
        <v>0</v>
      </c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x14ac:dyDescent="0.25">
      <c r="A40" s="5">
        <v>29</v>
      </c>
      <c r="B40" s="5" t="s">
        <v>37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>
        <v>0</v>
      </c>
      <c r="O40" s="15"/>
      <c r="P40" s="15"/>
      <c r="Q40" s="15"/>
      <c r="R40" s="15"/>
      <c r="S40" s="15"/>
      <c r="T40" s="15"/>
      <c r="U40" s="15"/>
      <c r="V40" s="15">
        <v>0</v>
      </c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x14ac:dyDescent="0.25">
      <c r="A41" s="5">
        <v>30</v>
      </c>
      <c r="B41" s="5" t="s">
        <v>38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>
        <v>0</v>
      </c>
      <c r="O41" s="15"/>
      <c r="P41" s="15"/>
      <c r="Q41" s="15"/>
      <c r="R41" s="15"/>
      <c r="S41" s="15"/>
      <c r="T41" s="15"/>
      <c r="U41" s="15"/>
      <c r="V41" s="15">
        <v>0</v>
      </c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x14ac:dyDescent="0.25">
      <c r="A42" s="5">
        <v>31</v>
      </c>
      <c r="B42" s="5" t="s">
        <v>39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>
        <v>0</v>
      </c>
      <c r="O42" s="15"/>
      <c r="P42" s="15"/>
      <c r="Q42" s="15"/>
      <c r="R42" s="15"/>
      <c r="S42" s="15"/>
      <c r="T42" s="15"/>
      <c r="U42" s="15"/>
      <c r="V42" s="15">
        <v>0</v>
      </c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x14ac:dyDescent="0.25">
      <c r="A43" s="5">
        <v>32</v>
      </c>
      <c r="B43" s="5" t="s">
        <v>40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>
        <v>0</v>
      </c>
      <c r="O43" s="15"/>
      <c r="P43" s="15"/>
      <c r="Q43" s="15"/>
      <c r="R43" s="15"/>
      <c r="S43" s="15"/>
      <c r="T43" s="15"/>
      <c r="U43" s="15"/>
      <c r="V43" s="15">
        <v>0</v>
      </c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x14ac:dyDescent="0.25">
      <c r="A44" s="5">
        <v>33</v>
      </c>
      <c r="B44" s="5" t="s">
        <v>41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>
        <v>0</v>
      </c>
      <c r="O44" s="15"/>
      <c r="P44" s="15"/>
      <c r="Q44" s="15"/>
      <c r="R44" s="15"/>
      <c r="S44" s="15"/>
      <c r="T44" s="15"/>
      <c r="U44" s="15"/>
      <c r="V44" s="15">
        <v>0</v>
      </c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x14ac:dyDescent="0.25">
      <c r="A45" s="5">
        <v>34</v>
      </c>
      <c r="B45" s="5" t="s">
        <v>42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>
        <v>0</v>
      </c>
      <c r="O45" s="15"/>
      <c r="P45" s="15"/>
      <c r="Q45" s="15"/>
      <c r="R45" s="15"/>
      <c r="S45" s="15"/>
      <c r="T45" s="15"/>
      <c r="U45" s="15"/>
      <c r="V45" s="15">
        <v>0</v>
      </c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 x14ac:dyDescent="0.25">
      <c r="A46" s="5">
        <v>35</v>
      </c>
      <c r="B46" s="5" t="s">
        <v>43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>
        <v>0</v>
      </c>
      <c r="O46" s="15"/>
      <c r="P46" s="15"/>
      <c r="Q46" s="15"/>
      <c r="R46" s="15"/>
      <c r="S46" s="15"/>
      <c r="T46" s="15"/>
      <c r="U46" s="15"/>
      <c r="V46" s="15">
        <v>0</v>
      </c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 x14ac:dyDescent="0.25">
      <c r="A47" s="5">
        <v>36</v>
      </c>
      <c r="B47" s="5" t="s">
        <v>44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>
        <v>0</v>
      </c>
      <c r="O47" s="15"/>
      <c r="P47" s="15"/>
      <c r="Q47" s="15"/>
      <c r="R47" s="15"/>
      <c r="S47" s="15"/>
      <c r="T47" s="15"/>
      <c r="U47" s="15"/>
      <c r="V47" s="15">
        <v>0</v>
      </c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 x14ac:dyDescent="0.25">
      <c r="A48" s="5">
        <v>37</v>
      </c>
      <c r="B48" s="5" t="s">
        <v>45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>
        <v>0</v>
      </c>
      <c r="O48" s="15"/>
      <c r="P48" s="15"/>
      <c r="Q48" s="15"/>
      <c r="R48" s="15"/>
      <c r="S48" s="15"/>
      <c r="T48" s="15"/>
      <c r="U48" s="15"/>
      <c r="V48" s="15">
        <v>0</v>
      </c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 x14ac:dyDescent="0.25">
      <c r="A49" s="5">
        <v>38</v>
      </c>
      <c r="B49" s="5" t="s">
        <v>46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>
        <v>0</v>
      </c>
      <c r="O49" s="15"/>
      <c r="P49" s="15"/>
      <c r="Q49" s="15"/>
      <c r="R49" s="15"/>
      <c r="S49" s="15"/>
      <c r="T49" s="15"/>
      <c r="U49" s="15"/>
      <c r="V49" s="15">
        <v>0</v>
      </c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 x14ac:dyDescent="0.25">
      <c r="A50" s="5">
        <v>39</v>
      </c>
      <c r="B50" s="5" t="s">
        <v>47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>
        <v>0</v>
      </c>
      <c r="O50" s="15"/>
      <c r="P50" s="15"/>
      <c r="Q50" s="15"/>
      <c r="R50" s="15"/>
      <c r="S50" s="15"/>
      <c r="T50" s="15"/>
      <c r="U50" s="15"/>
      <c r="V50" s="15">
        <v>0</v>
      </c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 x14ac:dyDescent="0.25">
      <c r="A51" s="5">
        <v>40</v>
      </c>
      <c r="B51" s="5" t="s">
        <v>48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>
        <v>0</v>
      </c>
      <c r="O51" s="15"/>
      <c r="P51" s="15"/>
      <c r="Q51" s="15"/>
      <c r="R51" s="15"/>
      <c r="S51" s="15"/>
      <c r="T51" s="15"/>
      <c r="U51" s="15"/>
      <c r="V51" s="15">
        <v>0</v>
      </c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 x14ac:dyDescent="0.25">
      <c r="A52" s="5">
        <v>41</v>
      </c>
      <c r="B52" s="5" t="s">
        <v>49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>
        <v>0</v>
      </c>
      <c r="O52" s="15"/>
      <c r="P52" s="15"/>
      <c r="Q52" s="15"/>
      <c r="R52" s="15"/>
      <c r="S52" s="15"/>
      <c r="T52" s="15"/>
      <c r="U52" s="15"/>
      <c r="V52" s="15">
        <v>0</v>
      </c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 x14ac:dyDescent="0.25">
      <c r="A53" s="5">
        <v>42</v>
      </c>
      <c r="B53" s="5" t="s">
        <v>50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>
        <v>0</v>
      </c>
      <c r="O53" s="15"/>
      <c r="P53" s="15"/>
      <c r="Q53" s="15"/>
      <c r="R53" s="15"/>
      <c r="S53" s="15"/>
      <c r="T53" s="15"/>
      <c r="U53" s="15"/>
      <c r="V53" s="15">
        <v>0</v>
      </c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 x14ac:dyDescent="0.25">
      <c r="A54" s="5">
        <v>43</v>
      </c>
      <c r="B54" s="5" t="s">
        <v>51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>
        <v>0</v>
      </c>
      <c r="O54" s="15"/>
      <c r="P54" s="15"/>
      <c r="Q54" s="15"/>
      <c r="R54" s="15"/>
      <c r="S54" s="15"/>
      <c r="T54" s="15"/>
      <c r="U54" s="15"/>
      <c r="V54" s="15">
        <v>0</v>
      </c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 x14ac:dyDescent="0.25">
      <c r="A55" s="5">
        <v>44</v>
      </c>
      <c r="B55" s="5" t="s">
        <v>52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>
        <v>0</v>
      </c>
      <c r="O55" s="15"/>
      <c r="P55" s="15"/>
      <c r="Q55" s="15"/>
      <c r="R55" s="15"/>
      <c r="S55" s="15"/>
      <c r="T55" s="15"/>
      <c r="U55" s="15"/>
      <c r="V55" s="15">
        <v>0</v>
      </c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 x14ac:dyDescent="0.25">
      <c r="A56" s="5">
        <v>45</v>
      </c>
      <c r="B56" s="5" t="s">
        <v>53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>
        <v>0</v>
      </c>
      <c r="O56" s="15"/>
      <c r="P56" s="15"/>
      <c r="Q56" s="15"/>
      <c r="R56" s="15"/>
      <c r="S56" s="15"/>
      <c r="T56" s="15"/>
      <c r="U56" s="15"/>
      <c r="V56" s="15">
        <v>0</v>
      </c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 x14ac:dyDescent="0.25">
      <c r="A57" s="5">
        <v>46</v>
      </c>
      <c r="B57" s="5" t="s">
        <v>54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>
        <v>0</v>
      </c>
      <c r="O57" s="15"/>
      <c r="P57" s="15"/>
      <c r="Q57" s="15"/>
      <c r="R57" s="15"/>
      <c r="S57" s="15"/>
      <c r="T57" s="15"/>
      <c r="U57" s="15"/>
      <c r="V57" s="15">
        <v>0</v>
      </c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 x14ac:dyDescent="0.25">
      <c r="A58" s="5">
        <v>47</v>
      </c>
      <c r="B58" s="5" t="s">
        <v>55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>
        <v>0</v>
      </c>
      <c r="O58" s="15"/>
      <c r="P58" s="15"/>
      <c r="Q58" s="15"/>
      <c r="R58" s="15"/>
      <c r="S58" s="15"/>
      <c r="T58" s="15"/>
      <c r="U58" s="15"/>
      <c r="V58" s="15">
        <v>0</v>
      </c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 x14ac:dyDescent="0.25">
      <c r="A59" s="5">
        <v>48</v>
      </c>
      <c r="B59" s="5" t="s">
        <v>56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>
        <v>0</v>
      </c>
      <c r="O59" s="15"/>
      <c r="P59" s="15"/>
      <c r="Q59" s="15"/>
      <c r="R59" s="15"/>
      <c r="S59" s="15"/>
      <c r="T59" s="15"/>
      <c r="U59" s="15"/>
      <c r="V59" s="15">
        <v>0</v>
      </c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 x14ac:dyDescent="0.25">
      <c r="A60" s="5">
        <v>49</v>
      </c>
      <c r="B60" s="5" t="s">
        <v>57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>
        <v>0</v>
      </c>
      <c r="O60" s="15"/>
      <c r="P60" s="15"/>
      <c r="Q60" s="15"/>
      <c r="R60" s="15"/>
      <c r="S60" s="15"/>
      <c r="T60" s="15"/>
      <c r="U60" s="15"/>
      <c r="V60" s="15">
        <v>0</v>
      </c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 x14ac:dyDescent="0.25">
      <c r="A61" s="5">
        <v>50</v>
      </c>
      <c r="B61" s="5" t="s">
        <v>58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>
        <v>0</v>
      </c>
      <c r="O61" s="15"/>
      <c r="P61" s="15"/>
      <c r="Q61" s="15"/>
      <c r="R61" s="15"/>
      <c r="S61" s="15"/>
      <c r="T61" s="15"/>
      <c r="U61" s="15"/>
      <c r="V61" s="15">
        <v>0</v>
      </c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 x14ac:dyDescent="0.25">
      <c r="A62" s="5">
        <v>51</v>
      </c>
      <c r="B62" s="5" t="s">
        <v>59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>
        <v>0</v>
      </c>
      <c r="O62" s="15"/>
      <c r="P62" s="15"/>
      <c r="Q62" s="15"/>
      <c r="R62" s="15"/>
      <c r="S62" s="15"/>
      <c r="T62" s="15"/>
      <c r="U62" s="15"/>
      <c r="V62" s="15">
        <v>0</v>
      </c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 x14ac:dyDescent="0.25">
      <c r="A63" s="5">
        <v>52</v>
      </c>
      <c r="B63" s="5" t="s">
        <v>60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>
        <v>0</v>
      </c>
      <c r="O63" s="15"/>
      <c r="P63" s="15"/>
      <c r="Q63" s="15"/>
      <c r="R63" s="15"/>
      <c r="S63" s="15"/>
      <c r="T63" s="15"/>
      <c r="U63" s="15"/>
      <c r="V63" s="15">
        <v>0</v>
      </c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 x14ac:dyDescent="0.25">
      <c r="A64" s="5">
        <v>53</v>
      </c>
      <c r="B64" s="5" t="s">
        <v>61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>
        <v>0</v>
      </c>
      <c r="O64" s="15"/>
      <c r="P64" s="15"/>
      <c r="Q64" s="15"/>
      <c r="R64" s="15"/>
      <c r="S64" s="15"/>
      <c r="T64" s="15"/>
      <c r="U64" s="15"/>
      <c r="V64" s="15">
        <v>0</v>
      </c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 x14ac:dyDescent="0.25">
      <c r="A65" s="5">
        <v>54</v>
      </c>
      <c r="B65" s="5" t="s">
        <v>62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>
        <v>0</v>
      </c>
      <c r="O65" s="15"/>
      <c r="P65" s="15"/>
      <c r="Q65" s="15"/>
      <c r="R65" s="15"/>
      <c r="S65" s="15"/>
      <c r="T65" s="15"/>
      <c r="U65" s="15"/>
      <c r="V65" s="15">
        <v>0</v>
      </c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 x14ac:dyDescent="0.25">
      <c r="A66" s="5">
        <v>55</v>
      </c>
      <c r="B66" s="5" t="s">
        <v>63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>
        <v>0</v>
      </c>
      <c r="O66" s="15"/>
      <c r="P66" s="15"/>
      <c r="Q66" s="15"/>
      <c r="R66" s="15"/>
      <c r="S66" s="15"/>
      <c r="T66" s="15"/>
      <c r="U66" s="15"/>
      <c r="V66" s="15">
        <v>0</v>
      </c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 x14ac:dyDescent="0.25">
      <c r="A67" s="5">
        <v>56</v>
      </c>
      <c r="B67" s="5" t="s">
        <v>64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>
        <v>0</v>
      </c>
      <c r="O67" s="15"/>
      <c r="P67" s="15"/>
      <c r="Q67" s="15"/>
      <c r="R67" s="15"/>
      <c r="S67" s="15"/>
      <c r="T67" s="15"/>
      <c r="U67" s="15"/>
      <c r="V67" s="15">
        <v>0</v>
      </c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 x14ac:dyDescent="0.25">
      <c r="A68" s="5">
        <v>57</v>
      </c>
      <c r="B68" s="5" t="s">
        <v>65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>
        <v>0</v>
      </c>
      <c r="O68" s="15"/>
      <c r="P68" s="15"/>
      <c r="Q68" s="15"/>
      <c r="R68" s="15"/>
      <c r="S68" s="15"/>
      <c r="T68" s="15"/>
      <c r="U68" s="15"/>
      <c r="V68" s="15">
        <v>0</v>
      </c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3" x14ac:dyDescent="0.25">
      <c r="A69" s="5">
        <v>58</v>
      </c>
      <c r="B69" s="5" t="s">
        <v>66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>
        <v>0</v>
      </c>
      <c r="O69" s="15"/>
      <c r="P69" s="15"/>
      <c r="Q69" s="15"/>
      <c r="R69" s="15"/>
      <c r="S69" s="15"/>
      <c r="T69" s="15"/>
      <c r="U69" s="15"/>
      <c r="V69" s="15">
        <v>0</v>
      </c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 x14ac:dyDescent="0.25">
      <c r="A70" s="5">
        <v>59</v>
      </c>
      <c r="B70" s="5" t="s">
        <v>67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>
        <v>0</v>
      </c>
      <c r="O70" s="15"/>
      <c r="P70" s="15"/>
      <c r="Q70" s="15"/>
      <c r="R70" s="15"/>
      <c r="S70" s="15"/>
      <c r="T70" s="15"/>
      <c r="U70" s="15"/>
      <c r="V70" s="15">
        <v>0</v>
      </c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 x14ac:dyDescent="0.25">
      <c r="A71" s="5">
        <v>60</v>
      </c>
      <c r="B71" s="5" t="s">
        <v>68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>
        <v>0</v>
      </c>
      <c r="O71" s="15"/>
      <c r="P71" s="15"/>
      <c r="Q71" s="15"/>
      <c r="R71" s="15"/>
      <c r="S71" s="15"/>
      <c r="T71" s="15"/>
      <c r="U71" s="15"/>
      <c r="V71" s="15">
        <v>0</v>
      </c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 x14ac:dyDescent="0.25">
      <c r="A72" s="5">
        <v>61</v>
      </c>
      <c r="B72" s="5" t="s">
        <v>69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>
        <v>0</v>
      </c>
      <c r="O72" s="15"/>
      <c r="P72" s="15"/>
      <c r="Q72" s="15"/>
      <c r="R72" s="15"/>
      <c r="S72" s="15"/>
      <c r="T72" s="15"/>
      <c r="U72" s="15"/>
      <c r="V72" s="15">
        <v>0</v>
      </c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 x14ac:dyDescent="0.25">
      <c r="A73" s="5">
        <v>62</v>
      </c>
      <c r="B73" s="5" t="s">
        <v>70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>
        <v>0</v>
      </c>
      <c r="O73" s="15"/>
      <c r="P73" s="15"/>
      <c r="Q73" s="15"/>
      <c r="R73" s="15"/>
      <c r="S73" s="15"/>
      <c r="T73" s="15"/>
      <c r="U73" s="15"/>
      <c r="V73" s="15">
        <v>0</v>
      </c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 x14ac:dyDescent="0.25">
      <c r="A74" s="5">
        <v>63</v>
      </c>
      <c r="B74" s="5" t="s">
        <v>71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>
        <v>0</v>
      </c>
      <c r="O74" s="15"/>
      <c r="P74" s="15"/>
      <c r="Q74" s="15"/>
      <c r="R74" s="15"/>
      <c r="S74" s="15"/>
      <c r="T74" s="15"/>
      <c r="U74" s="15"/>
      <c r="V74" s="15">
        <v>0</v>
      </c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 x14ac:dyDescent="0.25">
      <c r="A75" s="5">
        <v>64</v>
      </c>
      <c r="B75" s="5" t="s">
        <v>72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>
        <v>0</v>
      </c>
      <c r="O75" s="15"/>
      <c r="P75" s="15"/>
      <c r="Q75" s="15"/>
      <c r="R75" s="15"/>
      <c r="S75" s="15"/>
      <c r="T75" s="15"/>
      <c r="U75" s="15"/>
      <c r="V75" s="15">
        <v>0</v>
      </c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spans="1:33" x14ac:dyDescent="0.25">
      <c r="A76" s="5">
        <v>65</v>
      </c>
      <c r="B76" s="5" t="s">
        <v>73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>
        <v>0</v>
      </c>
      <c r="O76" s="15"/>
      <c r="P76" s="15"/>
      <c r="Q76" s="15"/>
      <c r="R76" s="15"/>
      <c r="S76" s="15"/>
      <c r="T76" s="15"/>
      <c r="U76" s="15"/>
      <c r="V76" s="15">
        <v>0</v>
      </c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</row>
    <row r="77" spans="1:33" x14ac:dyDescent="0.25">
      <c r="A77" s="5">
        <v>66</v>
      </c>
      <c r="B77" s="5" t="s">
        <v>74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>
        <v>0</v>
      </c>
      <c r="O77" s="15"/>
      <c r="P77" s="15"/>
      <c r="Q77" s="15"/>
      <c r="R77" s="15"/>
      <c r="S77" s="15"/>
      <c r="T77" s="15"/>
      <c r="U77" s="15"/>
      <c r="V77" s="15">
        <v>0</v>
      </c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</row>
    <row r="78" spans="1:33" x14ac:dyDescent="0.25">
      <c r="A78" s="5">
        <v>67</v>
      </c>
      <c r="B78" s="5" t="s">
        <v>75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>
        <v>0</v>
      </c>
      <c r="O78" s="15"/>
      <c r="P78" s="15"/>
      <c r="Q78" s="15"/>
      <c r="R78" s="15"/>
      <c r="S78" s="15"/>
      <c r="T78" s="15"/>
      <c r="U78" s="15"/>
      <c r="V78" s="15">
        <v>0</v>
      </c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</row>
    <row r="79" spans="1:33" x14ac:dyDescent="0.25">
      <c r="A79" s="5">
        <v>68</v>
      </c>
      <c r="B79" s="5" t="s">
        <v>76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>
        <v>0</v>
      </c>
      <c r="O79" s="15"/>
      <c r="P79" s="15"/>
      <c r="Q79" s="15"/>
      <c r="R79" s="15"/>
      <c r="S79" s="15"/>
      <c r="T79" s="15"/>
      <c r="U79" s="15"/>
      <c r="V79" s="15">
        <v>0</v>
      </c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</row>
    <row r="80" spans="1:33" x14ac:dyDescent="0.25">
      <c r="A80" s="5">
        <v>69</v>
      </c>
      <c r="B80" s="5" t="s">
        <v>77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>
        <v>-20</v>
      </c>
      <c r="O80" s="15"/>
      <c r="P80" s="15"/>
      <c r="Q80" s="15"/>
      <c r="R80" s="15"/>
      <c r="S80" s="15"/>
      <c r="T80" s="15"/>
      <c r="U80" s="15"/>
      <c r="V80" s="15">
        <v>0</v>
      </c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</row>
    <row r="81" spans="1:33" x14ac:dyDescent="0.25">
      <c r="A81" s="5">
        <v>70</v>
      </c>
      <c r="B81" s="5" t="s">
        <v>78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>
        <v>-20</v>
      </c>
      <c r="O81" s="15"/>
      <c r="P81" s="15"/>
      <c r="Q81" s="15"/>
      <c r="R81" s="15"/>
      <c r="S81" s="15"/>
      <c r="T81" s="15"/>
      <c r="U81" s="15"/>
      <c r="V81" s="15">
        <v>0</v>
      </c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</row>
    <row r="82" spans="1:33" x14ac:dyDescent="0.25">
      <c r="A82" s="5">
        <v>71</v>
      </c>
      <c r="B82" s="5" t="s">
        <v>79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>
        <v>-20</v>
      </c>
      <c r="O82" s="15"/>
      <c r="P82" s="15"/>
      <c r="Q82" s="15"/>
      <c r="R82" s="15"/>
      <c r="S82" s="15"/>
      <c r="T82" s="15"/>
      <c r="U82" s="15"/>
      <c r="V82" s="15">
        <v>0</v>
      </c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</row>
    <row r="83" spans="1:33" x14ac:dyDescent="0.25">
      <c r="A83" s="5">
        <v>72</v>
      </c>
      <c r="B83" s="5" t="s">
        <v>80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>
        <v>-20</v>
      </c>
      <c r="O83" s="15"/>
      <c r="P83" s="15"/>
      <c r="Q83" s="15"/>
      <c r="R83" s="15"/>
      <c r="S83" s="15"/>
      <c r="T83" s="15"/>
      <c r="U83" s="15"/>
      <c r="V83" s="15">
        <v>0</v>
      </c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</row>
    <row r="84" spans="1:33" x14ac:dyDescent="0.25">
      <c r="A84" s="5">
        <v>73</v>
      </c>
      <c r="B84" s="5" t="s">
        <v>81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>
        <v>-20</v>
      </c>
      <c r="O84" s="15"/>
      <c r="P84" s="15"/>
      <c r="Q84" s="15"/>
      <c r="R84" s="15"/>
      <c r="S84" s="15"/>
      <c r="T84" s="15"/>
      <c r="U84" s="15"/>
      <c r="V84" s="15">
        <v>-25</v>
      </c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</row>
    <row r="85" spans="1:33" x14ac:dyDescent="0.25">
      <c r="A85" s="5">
        <v>74</v>
      </c>
      <c r="B85" s="5" t="s">
        <v>82</v>
      </c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>
        <v>-20</v>
      </c>
      <c r="O85" s="15"/>
      <c r="P85" s="15"/>
      <c r="Q85" s="15"/>
      <c r="R85" s="15"/>
      <c r="S85" s="15"/>
      <c r="T85" s="15"/>
      <c r="U85" s="15"/>
      <c r="V85" s="15">
        <v>-25</v>
      </c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</row>
    <row r="86" spans="1:33" x14ac:dyDescent="0.25">
      <c r="A86" s="5">
        <v>75</v>
      </c>
      <c r="B86" s="5" t="s">
        <v>83</v>
      </c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>
        <v>-20</v>
      </c>
      <c r="O86" s="15"/>
      <c r="P86" s="15"/>
      <c r="Q86" s="15"/>
      <c r="R86" s="15"/>
      <c r="S86" s="15"/>
      <c r="T86" s="15"/>
      <c r="U86" s="15"/>
      <c r="V86" s="15">
        <v>-25</v>
      </c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</row>
    <row r="87" spans="1:33" x14ac:dyDescent="0.25">
      <c r="A87" s="5">
        <v>76</v>
      </c>
      <c r="B87" s="5" t="s">
        <v>84</v>
      </c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>
        <v>-20</v>
      </c>
      <c r="O87" s="15"/>
      <c r="P87" s="15"/>
      <c r="Q87" s="15"/>
      <c r="R87" s="15"/>
      <c r="S87" s="15"/>
      <c r="T87" s="15"/>
      <c r="U87" s="15"/>
      <c r="V87" s="15">
        <v>-25</v>
      </c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</row>
    <row r="88" spans="1:33" x14ac:dyDescent="0.25">
      <c r="A88" s="5">
        <v>77</v>
      </c>
      <c r="B88" s="5" t="s">
        <v>85</v>
      </c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>
        <v>-20</v>
      </c>
      <c r="O88" s="15"/>
      <c r="P88" s="15"/>
      <c r="Q88" s="15"/>
      <c r="R88" s="15"/>
      <c r="S88" s="15"/>
      <c r="T88" s="15"/>
      <c r="U88" s="15"/>
      <c r="V88" s="15">
        <v>0</v>
      </c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</row>
    <row r="89" spans="1:33" x14ac:dyDescent="0.25">
      <c r="A89" s="5">
        <v>78</v>
      </c>
      <c r="B89" s="5" t="s">
        <v>86</v>
      </c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>
        <v>-20</v>
      </c>
      <c r="O89" s="15"/>
      <c r="P89" s="15"/>
      <c r="Q89" s="15"/>
      <c r="R89" s="15"/>
      <c r="S89" s="15"/>
      <c r="T89" s="15"/>
      <c r="U89" s="15"/>
      <c r="V89" s="15">
        <v>0</v>
      </c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</row>
    <row r="90" spans="1:33" x14ac:dyDescent="0.25">
      <c r="A90" s="5">
        <v>79</v>
      </c>
      <c r="B90" s="5" t="s">
        <v>87</v>
      </c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>
        <v>-20</v>
      </c>
      <c r="O90" s="15"/>
      <c r="P90" s="15"/>
      <c r="Q90" s="15"/>
      <c r="R90" s="15"/>
      <c r="S90" s="15"/>
      <c r="T90" s="15"/>
      <c r="U90" s="15"/>
      <c r="V90" s="15">
        <v>0</v>
      </c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</row>
    <row r="91" spans="1:33" x14ac:dyDescent="0.25">
      <c r="A91" s="5">
        <v>80</v>
      </c>
      <c r="B91" s="5" t="s">
        <v>88</v>
      </c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>
        <v>-20</v>
      </c>
      <c r="O91" s="15"/>
      <c r="P91" s="15"/>
      <c r="Q91" s="15"/>
      <c r="R91" s="15"/>
      <c r="S91" s="15"/>
      <c r="T91" s="15"/>
      <c r="U91" s="15"/>
      <c r="V91" s="15">
        <v>0</v>
      </c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</row>
    <row r="92" spans="1:33" x14ac:dyDescent="0.25">
      <c r="A92" s="5">
        <v>81</v>
      </c>
      <c r="B92" s="5" t="s">
        <v>89</v>
      </c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>
        <v>-20</v>
      </c>
      <c r="O92" s="15"/>
      <c r="P92" s="15"/>
      <c r="Q92" s="15"/>
      <c r="R92" s="15"/>
      <c r="S92" s="15"/>
      <c r="T92" s="15"/>
      <c r="U92" s="15"/>
      <c r="V92" s="15">
        <v>-25</v>
      </c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</row>
    <row r="93" spans="1:33" x14ac:dyDescent="0.25">
      <c r="A93" s="5">
        <v>82</v>
      </c>
      <c r="B93" s="5" t="s">
        <v>90</v>
      </c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>
        <v>-20</v>
      </c>
      <c r="O93" s="15"/>
      <c r="P93" s="15"/>
      <c r="Q93" s="15"/>
      <c r="R93" s="15"/>
      <c r="S93" s="15"/>
      <c r="T93" s="15"/>
      <c r="U93" s="15"/>
      <c r="V93" s="15">
        <v>-25</v>
      </c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</row>
    <row r="94" spans="1:33" x14ac:dyDescent="0.25">
      <c r="A94" s="5">
        <v>83</v>
      </c>
      <c r="B94" s="5" t="s">
        <v>91</v>
      </c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>
        <v>-20</v>
      </c>
      <c r="O94" s="15"/>
      <c r="P94" s="15"/>
      <c r="Q94" s="15"/>
      <c r="R94" s="15"/>
      <c r="S94" s="15"/>
      <c r="T94" s="15"/>
      <c r="U94" s="15"/>
      <c r="V94" s="15">
        <v>-25</v>
      </c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</row>
    <row r="95" spans="1:33" x14ac:dyDescent="0.25">
      <c r="A95" s="5">
        <v>84</v>
      </c>
      <c r="B95" s="5" t="s">
        <v>92</v>
      </c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>
        <v>-20</v>
      </c>
      <c r="O95" s="15"/>
      <c r="P95" s="15"/>
      <c r="Q95" s="15"/>
      <c r="R95" s="15"/>
      <c r="S95" s="15"/>
      <c r="T95" s="15"/>
      <c r="U95" s="15"/>
      <c r="V95" s="15">
        <v>-25</v>
      </c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</row>
    <row r="96" spans="1:33" x14ac:dyDescent="0.25">
      <c r="A96" s="5">
        <v>85</v>
      </c>
      <c r="B96" s="5" t="s">
        <v>93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>
        <v>-20</v>
      </c>
      <c r="O96" s="15"/>
      <c r="P96" s="15"/>
      <c r="Q96" s="15"/>
      <c r="R96" s="15"/>
      <c r="S96" s="15"/>
      <c r="T96" s="15"/>
      <c r="U96" s="15"/>
      <c r="V96" s="15">
        <v>-25</v>
      </c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</row>
    <row r="97" spans="1:33" x14ac:dyDescent="0.25">
      <c r="A97" s="5">
        <v>86</v>
      </c>
      <c r="B97" s="5" t="s">
        <v>94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>
        <v>-20</v>
      </c>
      <c r="O97" s="15"/>
      <c r="P97" s="15"/>
      <c r="Q97" s="15"/>
      <c r="R97" s="15"/>
      <c r="S97" s="15"/>
      <c r="T97" s="15"/>
      <c r="U97" s="15"/>
      <c r="V97" s="15">
        <v>-25</v>
      </c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</row>
    <row r="98" spans="1:33" x14ac:dyDescent="0.25">
      <c r="A98" s="5">
        <v>87</v>
      </c>
      <c r="B98" s="5" t="s">
        <v>95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>
        <v>-20</v>
      </c>
      <c r="O98" s="15"/>
      <c r="P98" s="15"/>
      <c r="Q98" s="15"/>
      <c r="R98" s="15"/>
      <c r="S98" s="15"/>
      <c r="T98" s="15"/>
      <c r="U98" s="15"/>
      <c r="V98" s="15">
        <v>-25</v>
      </c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</row>
    <row r="99" spans="1:33" x14ac:dyDescent="0.25">
      <c r="A99" s="5">
        <v>88</v>
      </c>
      <c r="B99" s="5" t="s">
        <v>96</v>
      </c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>
        <v>-20</v>
      </c>
      <c r="O99" s="15"/>
      <c r="P99" s="15"/>
      <c r="Q99" s="15"/>
      <c r="R99" s="15"/>
      <c r="S99" s="15"/>
      <c r="T99" s="15"/>
      <c r="U99" s="15"/>
      <c r="V99" s="15">
        <v>-25</v>
      </c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</row>
    <row r="100" spans="1:33" x14ac:dyDescent="0.25">
      <c r="A100" s="5">
        <v>89</v>
      </c>
      <c r="B100" s="5" t="s">
        <v>97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>
        <v>-20</v>
      </c>
      <c r="O100" s="15"/>
      <c r="P100" s="15"/>
      <c r="Q100" s="15"/>
      <c r="R100" s="15"/>
      <c r="S100" s="15"/>
      <c r="T100" s="15"/>
      <c r="U100" s="15"/>
      <c r="V100" s="15">
        <v>-25</v>
      </c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</row>
    <row r="101" spans="1:33" x14ac:dyDescent="0.25">
      <c r="A101" s="5">
        <v>90</v>
      </c>
      <c r="B101" s="5" t="s">
        <v>98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>
        <v>-20</v>
      </c>
      <c r="O101" s="15"/>
      <c r="P101" s="15"/>
      <c r="Q101" s="15"/>
      <c r="R101" s="15"/>
      <c r="S101" s="15"/>
      <c r="T101" s="15"/>
      <c r="U101" s="15"/>
      <c r="V101" s="15">
        <v>-25</v>
      </c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</row>
    <row r="102" spans="1:33" x14ac:dyDescent="0.25">
      <c r="A102" s="5">
        <v>91</v>
      </c>
      <c r="B102" s="5" t="s">
        <v>99</v>
      </c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>
        <v>-20</v>
      </c>
      <c r="O102" s="15"/>
      <c r="P102" s="15"/>
      <c r="Q102" s="15"/>
      <c r="R102" s="15"/>
      <c r="S102" s="15"/>
      <c r="T102" s="15"/>
      <c r="U102" s="15"/>
      <c r="V102" s="15">
        <v>-16.22</v>
      </c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</row>
    <row r="103" spans="1:33" x14ac:dyDescent="0.25">
      <c r="A103" s="5">
        <v>92</v>
      </c>
      <c r="B103" s="5" t="s">
        <v>100</v>
      </c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>
        <v>-20</v>
      </c>
      <c r="O103" s="15"/>
      <c r="P103" s="15"/>
      <c r="Q103" s="15"/>
      <c r="R103" s="15"/>
      <c r="S103" s="15"/>
      <c r="T103" s="15"/>
      <c r="U103" s="15"/>
      <c r="V103" s="15">
        <v>0</v>
      </c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</row>
    <row r="104" spans="1:33" x14ac:dyDescent="0.25">
      <c r="A104" s="5">
        <v>93</v>
      </c>
      <c r="B104" s="5" t="s">
        <v>101</v>
      </c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>
        <v>-20</v>
      </c>
      <c r="O104" s="15"/>
      <c r="P104" s="15"/>
      <c r="Q104" s="15"/>
      <c r="R104" s="15"/>
      <c r="S104" s="15"/>
      <c r="T104" s="15"/>
      <c r="U104" s="15"/>
      <c r="V104" s="15">
        <v>-25</v>
      </c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</row>
    <row r="105" spans="1:33" x14ac:dyDescent="0.25">
      <c r="A105" s="5">
        <v>94</v>
      </c>
      <c r="B105" s="5" t="s">
        <v>102</v>
      </c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>
        <v>-20</v>
      </c>
      <c r="O105" s="15"/>
      <c r="P105" s="15"/>
      <c r="Q105" s="15"/>
      <c r="R105" s="15"/>
      <c r="S105" s="15"/>
      <c r="T105" s="15"/>
      <c r="U105" s="15"/>
      <c r="V105" s="15">
        <v>-25</v>
      </c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</row>
    <row r="106" spans="1:33" x14ac:dyDescent="0.25">
      <c r="A106" s="5">
        <v>95</v>
      </c>
      <c r="B106" s="5" t="s">
        <v>103</v>
      </c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>
        <v>-20</v>
      </c>
      <c r="O106" s="15"/>
      <c r="P106" s="15"/>
      <c r="Q106" s="15"/>
      <c r="R106" s="15"/>
      <c r="S106" s="15"/>
      <c r="T106" s="15"/>
      <c r="U106" s="15"/>
      <c r="V106" s="15">
        <v>-25</v>
      </c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</row>
    <row r="107" spans="1:33" x14ac:dyDescent="0.25">
      <c r="A107" s="5">
        <v>96</v>
      </c>
      <c r="B107" s="5" t="s">
        <v>104</v>
      </c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>
        <v>-20</v>
      </c>
      <c r="O107" s="15"/>
      <c r="P107" s="15"/>
      <c r="Q107" s="15"/>
      <c r="R107" s="15"/>
      <c r="S107" s="15"/>
      <c r="T107" s="15"/>
      <c r="U107" s="15"/>
      <c r="V107" s="15">
        <v>-25</v>
      </c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0">
        <f t="shared" si="0"/>
        <v>0</v>
      </c>
      <c r="N108" s="10">
        <f t="shared" si="0"/>
        <v>-0.14000000000000001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-0.11655500000000001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0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0">
        <f t="shared" si="4"/>
        <v>0</v>
      </c>
      <c r="N110" s="10">
        <f t="shared" si="4"/>
        <v>-20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0</v>
      </c>
      <c r="T110" s="10">
        <f t="shared" si="4"/>
        <v>0</v>
      </c>
      <c r="U110" s="10">
        <f t="shared" si="4"/>
        <v>0</v>
      </c>
      <c r="V110" s="10">
        <f t="shared" si="4"/>
        <v>-25</v>
      </c>
      <c r="W110" s="10">
        <f t="shared" si="4"/>
        <v>0</v>
      </c>
      <c r="X110" s="10">
        <f t="shared" si="4"/>
        <v>0</v>
      </c>
      <c r="Y110" s="10">
        <f t="shared" si="4"/>
        <v>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 t="e">
        <f t="shared" si="6"/>
        <v>#DIV/0!</v>
      </c>
      <c r="M111" s="10" t="e">
        <f t="shared" si="6"/>
        <v>#DIV/0!</v>
      </c>
      <c r="N111" s="10">
        <f t="shared" si="6"/>
        <v>-5.833333333333333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 t="e">
        <f t="shared" si="6"/>
        <v>#DIV/0!</v>
      </c>
      <c r="T111" s="10" t="e">
        <f t="shared" si="6"/>
        <v>#DIV/0!</v>
      </c>
      <c r="U111" s="10" t="e">
        <f t="shared" si="6"/>
        <v>#DIV/0!</v>
      </c>
      <c r="V111" s="10">
        <f t="shared" si="6"/>
        <v>-4.8564583333333333</v>
      </c>
      <c r="W111" s="10" t="e">
        <f t="shared" si="6"/>
        <v>#DIV/0!</v>
      </c>
      <c r="X111" s="10" t="e">
        <f t="shared" si="6"/>
        <v>#DIV/0!</v>
      </c>
      <c r="Y111" s="10" t="e">
        <f t="shared" si="6"/>
        <v>#DIV/0!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 t="e">
        <f t="shared" si="7"/>
        <v>#DIV/0!</v>
      </c>
      <c r="AE111" s="10" t="e">
        <f t="shared" si="7"/>
        <v>#DIV/0!</v>
      </c>
      <c r="AF111" s="10" t="e">
        <f t="shared" si="7"/>
        <v>#DIV/0!</v>
      </c>
      <c r="AG111" s="10" t="e">
        <f t="shared" si="7"/>
        <v>#DIV/0!</v>
      </c>
    </row>
    <row r="114" spans="3:32" x14ac:dyDescent="0.25">
      <c r="C114" s="2">
        <v>3.32</v>
      </c>
      <c r="D114" s="2">
        <v>3.32</v>
      </c>
      <c r="E114" s="2">
        <v>3.32</v>
      </c>
      <c r="F114" s="2">
        <v>3.32</v>
      </c>
      <c r="G114" s="2">
        <v>3.32</v>
      </c>
      <c r="H114" s="2">
        <v>3.38</v>
      </c>
      <c r="I114" s="2">
        <v>3.38</v>
      </c>
      <c r="J114" s="2">
        <v>3.38</v>
      </c>
      <c r="K114" s="2">
        <v>3.38</v>
      </c>
      <c r="L114" s="2">
        <v>3.38</v>
      </c>
      <c r="M114" s="2">
        <v>3.38</v>
      </c>
      <c r="N114" s="2">
        <v>3.38</v>
      </c>
      <c r="O114" s="2">
        <v>3.55</v>
      </c>
      <c r="P114" s="2">
        <v>3.55</v>
      </c>
      <c r="Q114" s="2">
        <v>3.55</v>
      </c>
      <c r="R114" s="2">
        <v>3.55</v>
      </c>
      <c r="S114" s="2">
        <v>3.55</v>
      </c>
      <c r="T114" s="2">
        <v>3.55</v>
      </c>
      <c r="U114" s="2">
        <v>3.55</v>
      </c>
      <c r="V114" s="2">
        <v>3.59</v>
      </c>
      <c r="W114" s="2">
        <v>3.59</v>
      </c>
      <c r="X114" s="2">
        <v>3.59</v>
      </c>
      <c r="Y114" s="2">
        <v>3.59</v>
      </c>
      <c r="Z114" s="2">
        <v>3.59</v>
      </c>
      <c r="AA114" s="2">
        <v>3.59</v>
      </c>
      <c r="AB114" s="2">
        <v>3.59</v>
      </c>
      <c r="AC114" s="2">
        <v>3.59</v>
      </c>
      <c r="AD114" s="2">
        <v>3.59</v>
      </c>
      <c r="AE114" s="2">
        <v>3.59</v>
      </c>
      <c r="AF114" s="2">
        <v>3.59</v>
      </c>
    </row>
  </sheetData>
  <mergeCells count="1">
    <mergeCell ref="A3:B3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4"/>
  <sheetViews>
    <sheetView zoomScale="90" zoomScaleNormal="90" workbookViewId="0">
      <selection activeCell="I34" sqref="I34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129</v>
      </c>
      <c r="B1" s="7"/>
    </row>
    <row r="2" spans="1:33" x14ac:dyDescent="0.25">
      <c r="A2" s="7" t="s">
        <v>109</v>
      </c>
      <c r="B2" s="7"/>
      <c r="C2" s="14">
        <f>SUM(C12:AG107)/4000</f>
        <v>-0.80344500000000008</v>
      </c>
      <c r="G2" s="38"/>
      <c r="H2" s="38"/>
    </row>
    <row r="3" spans="1:33" s="3" customFormat="1" x14ac:dyDescent="0.25">
      <c r="A3" s="77" t="s">
        <v>110</v>
      </c>
      <c r="B3" s="78"/>
    </row>
    <row r="4" spans="1:33" s="3" customFormat="1" x14ac:dyDescent="0.25">
      <c r="A4" s="41"/>
      <c r="B4" s="42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15"/>
      <c r="D12" s="15"/>
      <c r="E12" s="15"/>
      <c r="F12" s="15"/>
      <c r="G12" s="15"/>
      <c r="H12" s="15"/>
      <c r="I12" s="15"/>
      <c r="J12" s="15"/>
      <c r="K12" s="15">
        <v>0</v>
      </c>
      <c r="L12" s="15">
        <v>0</v>
      </c>
      <c r="M12" s="15"/>
      <c r="N12" s="15"/>
      <c r="O12" s="15"/>
      <c r="P12" s="15"/>
      <c r="Q12" s="15"/>
      <c r="R12" s="15"/>
      <c r="S12" s="15">
        <v>0</v>
      </c>
      <c r="T12" s="15"/>
      <c r="U12" s="15">
        <v>0</v>
      </c>
      <c r="V12" s="15">
        <v>0</v>
      </c>
      <c r="W12" s="15"/>
      <c r="X12" s="15">
        <v>0</v>
      </c>
      <c r="Y12" s="15"/>
      <c r="Z12" s="15"/>
      <c r="AA12" s="15"/>
      <c r="AB12" s="15"/>
      <c r="AC12" s="15"/>
      <c r="AD12" s="15"/>
      <c r="AE12" s="15"/>
      <c r="AF12" s="15">
        <v>0</v>
      </c>
      <c r="AG12" s="15"/>
    </row>
    <row r="13" spans="1:33" x14ac:dyDescent="0.25">
      <c r="A13" s="5">
        <v>2</v>
      </c>
      <c r="B13" s="5" t="s">
        <v>10</v>
      </c>
      <c r="C13" s="15"/>
      <c r="D13" s="15"/>
      <c r="E13" s="15"/>
      <c r="F13" s="15"/>
      <c r="G13" s="15"/>
      <c r="H13" s="15"/>
      <c r="I13" s="15"/>
      <c r="J13" s="15"/>
      <c r="K13" s="15">
        <v>0</v>
      </c>
      <c r="L13" s="15">
        <v>0</v>
      </c>
      <c r="M13" s="15"/>
      <c r="N13" s="15"/>
      <c r="O13" s="15"/>
      <c r="P13" s="15"/>
      <c r="Q13" s="15"/>
      <c r="R13" s="15"/>
      <c r="S13" s="15">
        <v>0</v>
      </c>
      <c r="T13" s="15"/>
      <c r="U13" s="15">
        <v>0</v>
      </c>
      <c r="V13" s="15">
        <v>0</v>
      </c>
      <c r="W13" s="15"/>
      <c r="X13" s="15">
        <v>0</v>
      </c>
      <c r="Y13" s="15"/>
      <c r="Z13" s="15"/>
      <c r="AA13" s="15"/>
      <c r="AB13" s="15"/>
      <c r="AC13" s="15"/>
      <c r="AD13" s="15"/>
      <c r="AE13" s="15"/>
      <c r="AF13" s="15">
        <v>0</v>
      </c>
      <c r="AG13" s="15"/>
    </row>
    <row r="14" spans="1:33" x14ac:dyDescent="0.25">
      <c r="A14" s="5">
        <v>3</v>
      </c>
      <c r="B14" s="5" t="s">
        <v>11</v>
      </c>
      <c r="C14" s="15"/>
      <c r="D14" s="15"/>
      <c r="E14" s="15"/>
      <c r="F14" s="15"/>
      <c r="G14" s="15"/>
      <c r="H14" s="15"/>
      <c r="I14" s="15"/>
      <c r="J14" s="15"/>
      <c r="K14" s="15">
        <v>0</v>
      </c>
      <c r="L14" s="15">
        <v>0</v>
      </c>
      <c r="M14" s="15"/>
      <c r="N14" s="15"/>
      <c r="O14" s="15"/>
      <c r="P14" s="15"/>
      <c r="Q14" s="15"/>
      <c r="R14" s="15"/>
      <c r="S14" s="15">
        <v>0</v>
      </c>
      <c r="T14" s="15"/>
      <c r="U14" s="15">
        <v>0</v>
      </c>
      <c r="V14" s="15">
        <v>0</v>
      </c>
      <c r="W14" s="15"/>
      <c r="X14" s="15">
        <v>0</v>
      </c>
      <c r="Y14" s="15"/>
      <c r="Z14" s="15"/>
      <c r="AA14" s="15"/>
      <c r="AB14" s="15"/>
      <c r="AC14" s="15"/>
      <c r="AD14" s="15"/>
      <c r="AE14" s="15"/>
      <c r="AF14" s="15">
        <v>0</v>
      </c>
      <c r="AG14" s="15"/>
    </row>
    <row r="15" spans="1:33" x14ac:dyDescent="0.25">
      <c r="A15" s="5">
        <v>4</v>
      </c>
      <c r="B15" s="5" t="s">
        <v>12</v>
      </c>
      <c r="C15" s="15"/>
      <c r="D15" s="15"/>
      <c r="E15" s="15"/>
      <c r="F15" s="15"/>
      <c r="G15" s="15"/>
      <c r="H15" s="15"/>
      <c r="I15" s="15"/>
      <c r="J15" s="15"/>
      <c r="K15" s="15">
        <v>0</v>
      </c>
      <c r="L15" s="15">
        <v>0</v>
      </c>
      <c r="M15" s="15"/>
      <c r="N15" s="15"/>
      <c r="O15" s="15"/>
      <c r="P15" s="15"/>
      <c r="Q15" s="15"/>
      <c r="R15" s="15"/>
      <c r="S15" s="15">
        <v>0</v>
      </c>
      <c r="T15" s="15"/>
      <c r="U15" s="15">
        <v>0</v>
      </c>
      <c r="V15" s="15">
        <v>0</v>
      </c>
      <c r="W15" s="15"/>
      <c r="X15" s="15">
        <v>0</v>
      </c>
      <c r="Y15" s="15"/>
      <c r="Z15" s="15"/>
      <c r="AA15" s="15"/>
      <c r="AB15" s="15"/>
      <c r="AC15" s="15"/>
      <c r="AD15" s="15"/>
      <c r="AE15" s="15"/>
      <c r="AF15" s="15">
        <v>0</v>
      </c>
      <c r="AG15" s="15"/>
    </row>
    <row r="16" spans="1:33" x14ac:dyDescent="0.25">
      <c r="A16" s="5">
        <v>5</v>
      </c>
      <c r="B16" s="5" t="s">
        <v>13</v>
      </c>
      <c r="C16" s="15"/>
      <c r="D16" s="15"/>
      <c r="E16" s="15"/>
      <c r="F16" s="15"/>
      <c r="G16" s="15"/>
      <c r="H16" s="15"/>
      <c r="I16" s="15"/>
      <c r="J16" s="15"/>
      <c r="K16" s="15">
        <v>0</v>
      </c>
      <c r="L16" s="15">
        <v>0</v>
      </c>
      <c r="M16" s="15"/>
      <c r="N16" s="15"/>
      <c r="O16" s="15"/>
      <c r="P16" s="15"/>
      <c r="Q16" s="15"/>
      <c r="R16" s="15"/>
      <c r="S16" s="15">
        <v>0</v>
      </c>
      <c r="T16" s="15"/>
      <c r="U16" s="15">
        <v>0</v>
      </c>
      <c r="V16" s="15">
        <v>0</v>
      </c>
      <c r="W16" s="15"/>
      <c r="X16" s="15">
        <v>0</v>
      </c>
      <c r="Y16" s="15"/>
      <c r="Z16" s="15"/>
      <c r="AA16" s="15"/>
      <c r="AB16" s="15"/>
      <c r="AC16" s="15"/>
      <c r="AD16" s="15"/>
      <c r="AE16" s="15"/>
      <c r="AF16" s="15">
        <v>0</v>
      </c>
      <c r="AG16" s="15"/>
    </row>
    <row r="17" spans="1:33" x14ac:dyDescent="0.25">
      <c r="A17" s="5">
        <v>6</v>
      </c>
      <c r="B17" s="5" t="s">
        <v>14</v>
      </c>
      <c r="C17" s="15"/>
      <c r="D17" s="15"/>
      <c r="E17" s="15"/>
      <c r="F17" s="15"/>
      <c r="G17" s="15"/>
      <c r="H17" s="15"/>
      <c r="I17" s="15"/>
      <c r="J17" s="15"/>
      <c r="K17" s="15">
        <v>0</v>
      </c>
      <c r="L17" s="15">
        <v>0</v>
      </c>
      <c r="M17" s="15"/>
      <c r="N17" s="15"/>
      <c r="O17" s="15"/>
      <c r="P17" s="15"/>
      <c r="Q17" s="15"/>
      <c r="R17" s="15"/>
      <c r="S17" s="15">
        <v>0</v>
      </c>
      <c r="T17" s="15"/>
      <c r="U17" s="15">
        <v>0</v>
      </c>
      <c r="V17" s="15">
        <v>0</v>
      </c>
      <c r="W17" s="15"/>
      <c r="X17" s="15">
        <v>0</v>
      </c>
      <c r="Y17" s="15"/>
      <c r="Z17" s="15"/>
      <c r="AA17" s="15"/>
      <c r="AB17" s="15"/>
      <c r="AC17" s="15"/>
      <c r="AD17" s="15"/>
      <c r="AE17" s="15"/>
      <c r="AF17" s="15">
        <v>0</v>
      </c>
      <c r="AG17" s="15"/>
    </row>
    <row r="18" spans="1:33" x14ac:dyDescent="0.25">
      <c r="A18" s="5">
        <v>7</v>
      </c>
      <c r="B18" s="5" t="s">
        <v>15</v>
      </c>
      <c r="C18" s="15"/>
      <c r="D18" s="15"/>
      <c r="E18" s="15"/>
      <c r="F18" s="15"/>
      <c r="G18" s="15"/>
      <c r="H18" s="15"/>
      <c r="I18" s="15"/>
      <c r="J18" s="15"/>
      <c r="K18" s="15">
        <v>0</v>
      </c>
      <c r="L18" s="15">
        <v>0</v>
      </c>
      <c r="M18" s="15"/>
      <c r="N18" s="15"/>
      <c r="O18" s="15"/>
      <c r="P18" s="15"/>
      <c r="Q18" s="15"/>
      <c r="R18" s="15"/>
      <c r="S18" s="15">
        <v>0</v>
      </c>
      <c r="T18" s="15"/>
      <c r="U18" s="15">
        <v>0</v>
      </c>
      <c r="V18" s="15">
        <v>0</v>
      </c>
      <c r="W18" s="15"/>
      <c r="X18" s="15">
        <v>0</v>
      </c>
      <c r="Y18" s="15"/>
      <c r="Z18" s="15"/>
      <c r="AA18" s="15"/>
      <c r="AB18" s="15"/>
      <c r="AC18" s="15"/>
      <c r="AD18" s="15"/>
      <c r="AE18" s="15"/>
      <c r="AF18" s="15">
        <v>0</v>
      </c>
      <c r="AG18" s="15"/>
    </row>
    <row r="19" spans="1:33" x14ac:dyDescent="0.25">
      <c r="A19" s="5">
        <v>8</v>
      </c>
      <c r="B19" s="5" t="s">
        <v>16</v>
      </c>
      <c r="C19" s="15"/>
      <c r="D19" s="15"/>
      <c r="E19" s="15"/>
      <c r="F19" s="15"/>
      <c r="G19" s="15"/>
      <c r="H19" s="15"/>
      <c r="I19" s="15"/>
      <c r="J19" s="15"/>
      <c r="K19" s="15">
        <v>0</v>
      </c>
      <c r="L19" s="15">
        <v>0</v>
      </c>
      <c r="M19" s="15"/>
      <c r="N19" s="15"/>
      <c r="O19" s="15"/>
      <c r="P19" s="15"/>
      <c r="Q19" s="15"/>
      <c r="R19" s="15"/>
      <c r="S19" s="15">
        <v>0</v>
      </c>
      <c r="T19" s="15"/>
      <c r="U19" s="15">
        <v>0</v>
      </c>
      <c r="V19" s="15">
        <v>0</v>
      </c>
      <c r="W19" s="15"/>
      <c r="X19" s="15">
        <v>0</v>
      </c>
      <c r="Y19" s="15"/>
      <c r="Z19" s="15"/>
      <c r="AA19" s="15"/>
      <c r="AB19" s="15"/>
      <c r="AC19" s="15"/>
      <c r="AD19" s="15"/>
      <c r="AE19" s="15"/>
      <c r="AF19" s="15">
        <v>0</v>
      </c>
      <c r="AG19" s="15"/>
    </row>
    <row r="20" spans="1:33" x14ac:dyDescent="0.25">
      <c r="A20" s="5">
        <v>9</v>
      </c>
      <c r="B20" s="5" t="s">
        <v>17</v>
      </c>
      <c r="C20" s="15"/>
      <c r="D20" s="15"/>
      <c r="E20" s="15"/>
      <c r="F20" s="15"/>
      <c r="G20" s="15"/>
      <c r="H20" s="15"/>
      <c r="I20" s="15"/>
      <c r="J20" s="15"/>
      <c r="K20" s="15">
        <v>0</v>
      </c>
      <c r="L20" s="15">
        <v>0</v>
      </c>
      <c r="M20" s="15"/>
      <c r="N20" s="15"/>
      <c r="O20" s="15"/>
      <c r="P20" s="15"/>
      <c r="Q20" s="15"/>
      <c r="R20" s="15"/>
      <c r="S20" s="15">
        <v>0</v>
      </c>
      <c r="T20" s="15"/>
      <c r="U20" s="15">
        <v>0</v>
      </c>
      <c r="V20" s="15">
        <v>0</v>
      </c>
      <c r="W20" s="15"/>
      <c r="X20" s="15">
        <v>0</v>
      </c>
      <c r="Y20" s="15"/>
      <c r="Z20" s="15"/>
      <c r="AA20" s="15"/>
      <c r="AB20" s="15"/>
      <c r="AC20" s="15"/>
      <c r="AD20" s="15"/>
      <c r="AE20" s="15"/>
      <c r="AF20" s="15">
        <v>0</v>
      </c>
      <c r="AG20" s="15"/>
    </row>
    <row r="21" spans="1:33" x14ac:dyDescent="0.25">
      <c r="A21" s="5">
        <v>10</v>
      </c>
      <c r="B21" s="5" t="s">
        <v>18</v>
      </c>
      <c r="C21" s="15"/>
      <c r="D21" s="15"/>
      <c r="E21" s="15"/>
      <c r="F21" s="15"/>
      <c r="G21" s="15"/>
      <c r="H21" s="15"/>
      <c r="I21" s="15"/>
      <c r="J21" s="15"/>
      <c r="K21" s="15">
        <v>0</v>
      </c>
      <c r="L21" s="15">
        <v>0</v>
      </c>
      <c r="M21" s="15"/>
      <c r="N21" s="15"/>
      <c r="O21" s="15"/>
      <c r="P21" s="15"/>
      <c r="Q21" s="15"/>
      <c r="R21" s="15"/>
      <c r="S21" s="15">
        <v>0</v>
      </c>
      <c r="T21" s="15"/>
      <c r="U21" s="15">
        <v>0</v>
      </c>
      <c r="V21" s="15">
        <v>0</v>
      </c>
      <c r="W21" s="15"/>
      <c r="X21" s="15">
        <v>0</v>
      </c>
      <c r="Y21" s="15"/>
      <c r="Z21" s="15"/>
      <c r="AA21" s="15"/>
      <c r="AB21" s="15"/>
      <c r="AC21" s="15"/>
      <c r="AD21" s="15"/>
      <c r="AE21" s="15"/>
      <c r="AF21" s="15">
        <v>0</v>
      </c>
      <c r="AG21" s="15"/>
    </row>
    <row r="22" spans="1:33" x14ac:dyDescent="0.25">
      <c r="A22" s="5">
        <v>11</v>
      </c>
      <c r="B22" s="5" t="s">
        <v>19</v>
      </c>
      <c r="C22" s="15"/>
      <c r="D22" s="15"/>
      <c r="E22" s="15"/>
      <c r="F22" s="15"/>
      <c r="G22" s="15"/>
      <c r="H22" s="15"/>
      <c r="I22" s="15"/>
      <c r="J22" s="15"/>
      <c r="K22" s="15">
        <v>0</v>
      </c>
      <c r="L22" s="15">
        <v>0</v>
      </c>
      <c r="M22" s="15"/>
      <c r="N22" s="15"/>
      <c r="O22" s="15"/>
      <c r="P22" s="15"/>
      <c r="Q22" s="15"/>
      <c r="R22" s="15"/>
      <c r="S22" s="15">
        <v>0</v>
      </c>
      <c r="T22" s="15"/>
      <c r="U22" s="15">
        <v>0</v>
      </c>
      <c r="V22" s="15">
        <v>0</v>
      </c>
      <c r="W22" s="15"/>
      <c r="X22" s="15">
        <v>0</v>
      </c>
      <c r="Y22" s="15"/>
      <c r="Z22" s="15"/>
      <c r="AA22" s="15"/>
      <c r="AB22" s="15"/>
      <c r="AC22" s="15"/>
      <c r="AD22" s="15"/>
      <c r="AE22" s="15"/>
      <c r="AF22" s="15">
        <v>0</v>
      </c>
      <c r="AG22" s="15"/>
    </row>
    <row r="23" spans="1:33" x14ac:dyDescent="0.25">
      <c r="A23" s="5">
        <v>12</v>
      </c>
      <c r="B23" s="5" t="s">
        <v>20</v>
      </c>
      <c r="C23" s="15"/>
      <c r="D23" s="15"/>
      <c r="E23" s="15"/>
      <c r="F23" s="15"/>
      <c r="G23" s="15"/>
      <c r="H23" s="15"/>
      <c r="I23" s="15"/>
      <c r="J23" s="15"/>
      <c r="K23" s="15">
        <v>0</v>
      </c>
      <c r="L23" s="15">
        <v>0</v>
      </c>
      <c r="M23" s="15"/>
      <c r="N23" s="15"/>
      <c r="O23" s="15"/>
      <c r="P23" s="15"/>
      <c r="Q23" s="15"/>
      <c r="R23" s="15"/>
      <c r="S23" s="15">
        <v>0</v>
      </c>
      <c r="T23" s="15"/>
      <c r="U23" s="15">
        <v>0</v>
      </c>
      <c r="V23" s="15">
        <v>0</v>
      </c>
      <c r="W23" s="15"/>
      <c r="X23" s="15">
        <v>0</v>
      </c>
      <c r="Y23" s="15"/>
      <c r="Z23" s="15"/>
      <c r="AA23" s="15"/>
      <c r="AB23" s="15"/>
      <c r="AC23" s="15"/>
      <c r="AD23" s="15"/>
      <c r="AE23" s="15"/>
      <c r="AF23" s="15">
        <v>0</v>
      </c>
      <c r="AG23" s="15"/>
    </row>
    <row r="24" spans="1:33" x14ac:dyDescent="0.25">
      <c r="A24" s="5">
        <v>13</v>
      </c>
      <c r="B24" s="5" t="s">
        <v>21</v>
      </c>
      <c r="C24" s="15"/>
      <c r="D24" s="15"/>
      <c r="E24" s="15"/>
      <c r="F24" s="15"/>
      <c r="G24" s="15"/>
      <c r="H24" s="15"/>
      <c r="I24" s="15"/>
      <c r="J24" s="15"/>
      <c r="K24" s="15">
        <v>0</v>
      </c>
      <c r="L24" s="15">
        <v>0</v>
      </c>
      <c r="M24" s="15"/>
      <c r="N24" s="15"/>
      <c r="O24" s="15"/>
      <c r="P24" s="15"/>
      <c r="Q24" s="15"/>
      <c r="R24" s="15"/>
      <c r="S24" s="15">
        <v>0</v>
      </c>
      <c r="T24" s="15"/>
      <c r="U24" s="15">
        <v>0</v>
      </c>
      <c r="V24" s="15">
        <v>0</v>
      </c>
      <c r="W24" s="15"/>
      <c r="X24" s="15">
        <v>0</v>
      </c>
      <c r="Y24" s="15"/>
      <c r="Z24" s="15"/>
      <c r="AA24" s="15"/>
      <c r="AB24" s="15"/>
      <c r="AC24" s="15"/>
      <c r="AD24" s="15"/>
      <c r="AE24" s="15"/>
      <c r="AF24" s="15">
        <v>0</v>
      </c>
      <c r="AG24" s="15"/>
    </row>
    <row r="25" spans="1:33" x14ac:dyDescent="0.25">
      <c r="A25" s="5">
        <v>14</v>
      </c>
      <c r="B25" s="5" t="s">
        <v>22</v>
      </c>
      <c r="C25" s="15"/>
      <c r="D25" s="15"/>
      <c r="E25" s="15"/>
      <c r="F25" s="15"/>
      <c r="G25" s="15"/>
      <c r="H25" s="15"/>
      <c r="I25" s="15"/>
      <c r="J25" s="15"/>
      <c r="K25" s="15">
        <v>0</v>
      </c>
      <c r="L25" s="15">
        <v>0</v>
      </c>
      <c r="M25" s="15"/>
      <c r="N25" s="15"/>
      <c r="O25" s="15"/>
      <c r="P25" s="15"/>
      <c r="Q25" s="15"/>
      <c r="R25" s="15"/>
      <c r="S25" s="15">
        <v>0</v>
      </c>
      <c r="T25" s="15"/>
      <c r="U25" s="15">
        <v>0</v>
      </c>
      <c r="V25" s="15">
        <v>0</v>
      </c>
      <c r="W25" s="15"/>
      <c r="X25" s="15">
        <v>0</v>
      </c>
      <c r="Y25" s="15"/>
      <c r="Z25" s="15"/>
      <c r="AA25" s="15"/>
      <c r="AB25" s="15"/>
      <c r="AC25" s="15"/>
      <c r="AD25" s="15"/>
      <c r="AE25" s="15"/>
      <c r="AF25" s="15">
        <v>0</v>
      </c>
      <c r="AG25" s="15"/>
    </row>
    <row r="26" spans="1:33" x14ac:dyDescent="0.25">
      <c r="A26" s="5">
        <v>15</v>
      </c>
      <c r="B26" s="5" t="s">
        <v>23</v>
      </c>
      <c r="C26" s="15"/>
      <c r="D26" s="15"/>
      <c r="E26" s="15"/>
      <c r="F26" s="15"/>
      <c r="G26" s="15"/>
      <c r="H26" s="15"/>
      <c r="I26" s="15"/>
      <c r="J26" s="15"/>
      <c r="K26" s="15">
        <v>0</v>
      </c>
      <c r="L26" s="15">
        <v>0</v>
      </c>
      <c r="M26" s="15"/>
      <c r="N26" s="15"/>
      <c r="O26" s="15"/>
      <c r="P26" s="15"/>
      <c r="Q26" s="15"/>
      <c r="R26" s="15"/>
      <c r="S26" s="15">
        <v>0</v>
      </c>
      <c r="T26" s="15"/>
      <c r="U26" s="15">
        <v>0</v>
      </c>
      <c r="V26" s="15">
        <v>0</v>
      </c>
      <c r="W26" s="15"/>
      <c r="X26" s="15">
        <v>0</v>
      </c>
      <c r="Y26" s="15"/>
      <c r="Z26" s="15"/>
      <c r="AA26" s="15"/>
      <c r="AB26" s="15"/>
      <c r="AC26" s="15"/>
      <c r="AD26" s="15"/>
      <c r="AE26" s="15"/>
      <c r="AF26" s="15">
        <v>0</v>
      </c>
      <c r="AG26" s="15"/>
    </row>
    <row r="27" spans="1:33" x14ac:dyDescent="0.25">
      <c r="A27" s="5">
        <v>16</v>
      </c>
      <c r="B27" s="5" t="s">
        <v>24</v>
      </c>
      <c r="C27" s="15"/>
      <c r="D27" s="15"/>
      <c r="E27" s="15"/>
      <c r="F27" s="15"/>
      <c r="G27" s="15"/>
      <c r="H27" s="15"/>
      <c r="I27" s="15"/>
      <c r="J27" s="15"/>
      <c r="K27" s="15">
        <v>0</v>
      </c>
      <c r="L27" s="15">
        <v>0</v>
      </c>
      <c r="M27" s="15"/>
      <c r="N27" s="15"/>
      <c r="O27" s="15"/>
      <c r="P27" s="15"/>
      <c r="Q27" s="15"/>
      <c r="R27" s="15"/>
      <c r="S27" s="15">
        <v>0</v>
      </c>
      <c r="T27" s="15"/>
      <c r="U27" s="15">
        <v>0</v>
      </c>
      <c r="V27" s="15">
        <v>0</v>
      </c>
      <c r="W27" s="15"/>
      <c r="X27" s="15">
        <v>0</v>
      </c>
      <c r="Y27" s="15"/>
      <c r="Z27" s="15"/>
      <c r="AA27" s="15"/>
      <c r="AB27" s="15"/>
      <c r="AC27" s="15"/>
      <c r="AD27" s="15"/>
      <c r="AE27" s="15"/>
      <c r="AF27" s="15">
        <v>0</v>
      </c>
      <c r="AG27" s="15"/>
    </row>
    <row r="28" spans="1:33" x14ac:dyDescent="0.25">
      <c r="A28" s="5">
        <v>17</v>
      </c>
      <c r="B28" s="5" t="s">
        <v>25</v>
      </c>
      <c r="C28" s="15"/>
      <c r="D28" s="15"/>
      <c r="E28" s="15"/>
      <c r="F28" s="15"/>
      <c r="G28" s="15"/>
      <c r="H28" s="15"/>
      <c r="I28" s="15"/>
      <c r="J28" s="15"/>
      <c r="K28" s="15">
        <v>0</v>
      </c>
      <c r="L28" s="15">
        <v>0</v>
      </c>
      <c r="M28" s="15"/>
      <c r="N28" s="15"/>
      <c r="O28" s="15"/>
      <c r="P28" s="15"/>
      <c r="Q28" s="15"/>
      <c r="R28" s="15"/>
      <c r="S28" s="15">
        <v>0</v>
      </c>
      <c r="T28" s="15"/>
      <c r="U28" s="15">
        <v>0</v>
      </c>
      <c r="V28" s="15">
        <v>0</v>
      </c>
      <c r="W28" s="15"/>
      <c r="X28" s="15">
        <v>0</v>
      </c>
      <c r="Y28" s="15"/>
      <c r="Z28" s="15"/>
      <c r="AA28" s="15"/>
      <c r="AB28" s="15"/>
      <c r="AC28" s="15"/>
      <c r="AD28" s="15"/>
      <c r="AE28" s="15"/>
      <c r="AF28" s="15">
        <v>0</v>
      </c>
      <c r="AG28" s="15"/>
    </row>
    <row r="29" spans="1:33" x14ac:dyDescent="0.25">
      <c r="A29" s="5">
        <v>18</v>
      </c>
      <c r="B29" s="5" t="s">
        <v>26</v>
      </c>
      <c r="C29" s="15"/>
      <c r="D29" s="15"/>
      <c r="E29" s="15"/>
      <c r="F29" s="15"/>
      <c r="G29" s="15"/>
      <c r="H29" s="15"/>
      <c r="I29" s="15"/>
      <c r="J29" s="15"/>
      <c r="K29" s="15">
        <v>0</v>
      </c>
      <c r="L29" s="15">
        <v>0</v>
      </c>
      <c r="M29" s="15"/>
      <c r="N29" s="15"/>
      <c r="O29" s="15"/>
      <c r="P29" s="15"/>
      <c r="Q29" s="15"/>
      <c r="R29" s="15"/>
      <c r="S29" s="15">
        <v>0</v>
      </c>
      <c r="T29" s="15"/>
      <c r="U29" s="15">
        <v>0</v>
      </c>
      <c r="V29" s="15">
        <v>0</v>
      </c>
      <c r="W29" s="15"/>
      <c r="X29" s="15">
        <v>0</v>
      </c>
      <c r="Y29" s="15"/>
      <c r="Z29" s="15"/>
      <c r="AA29" s="15"/>
      <c r="AB29" s="15"/>
      <c r="AC29" s="15"/>
      <c r="AD29" s="15"/>
      <c r="AE29" s="15"/>
      <c r="AF29" s="15">
        <v>0</v>
      </c>
      <c r="AG29" s="15"/>
    </row>
    <row r="30" spans="1:33" x14ac:dyDescent="0.25">
      <c r="A30" s="5">
        <v>19</v>
      </c>
      <c r="B30" s="5" t="s">
        <v>27</v>
      </c>
      <c r="C30" s="15"/>
      <c r="D30" s="15"/>
      <c r="E30" s="15"/>
      <c r="F30" s="15"/>
      <c r="G30" s="15"/>
      <c r="H30" s="15"/>
      <c r="I30" s="15"/>
      <c r="J30" s="15"/>
      <c r="K30" s="15">
        <v>0</v>
      </c>
      <c r="L30" s="15">
        <v>0</v>
      </c>
      <c r="M30" s="15"/>
      <c r="N30" s="15"/>
      <c r="O30" s="15"/>
      <c r="P30" s="15"/>
      <c r="Q30" s="15"/>
      <c r="R30" s="15"/>
      <c r="S30" s="15">
        <v>0</v>
      </c>
      <c r="T30" s="15"/>
      <c r="U30" s="15">
        <v>0</v>
      </c>
      <c r="V30" s="15">
        <v>0</v>
      </c>
      <c r="W30" s="15"/>
      <c r="X30" s="15">
        <v>0</v>
      </c>
      <c r="Y30" s="15"/>
      <c r="Z30" s="15"/>
      <c r="AA30" s="15"/>
      <c r="AB30" s="15"/>
      <c r="AC30" s="15"/>
      <c r="AD30" s="15"/>
      <c r="AE30" s="15"/>
      <c r="AF30" s="15">
        <v>0</v>
      </c>
      <c r="AG30" s="15"/>
    </row>
    <row r="31" spans="1:33" x14ac:dyDescent="0.25">
      <c r="A31" s="5">
        <v>20</v>
      </c>
      <c r="B31" s="5" t="s">
        <v>28</v>
      </c>
      <c r="C31" s="15"/>
      <c r="D31" s="15"/>
      <c r="E31" s="15"/>
      <c r="F31" s="15"/>
      <c r="G31" s="15"/>
      <c r="H31" s="15"/>
      <c r="I31" s="15"/>
      <c r="J31" s="15"/>
      <c r="K31" s="15">
        <v>0</v>
      </c>
      <c r="L31" s="15">
        <v>0</v>
      </c>
      <c r="M31" s="15"/>
      <c r="N31" s="15"/>
      <c r="O31" s="15"/>
      <c r="P31" s="15"/>
      <c r="Q31" s="15"/>
      <c r="R31" s="15"/>
      <c r="S31" s="15">
        <v>0</v>
      </c>
      <c r="T31" s="15"/>
      <c r="U31" s="15">
        <v>0</v>
      </c>
      <c r="V31" s="15">
        <v>0</v>
      </c>
      <c r="W31" s="15"/>
      <c r="X31" s="15">
        <v>0</v>
      </c>
      <c r="Y31" s="15"/>
      <c r="Z31" s="15"/>
      <c r="AA31" s="15"/>
      <c r="AB31" s="15"/>
      <c r="AC31" s="15"/>
      <c r="AD31" s="15"/>
      <c r="AE31" s="15"/>
      <c r="AF31" s="15">
        <v>0</v>
      </c>
      <c r="AG31" s="15"/>
    </row>
    <row r="32" spans="1:33" x14ac:dyDescent="0.25">
      <c r="A32" s="5">
        <v>21</v>
      </c>
      <c r="B32" s="5" t="s">
        <v>29</v>
      </c>
      <c r="C32" s="15"/>
      <c r="D32" s="15"/>
      <c r="E32" s="15"/>
      <c r="F32" s="15"/>
      <c r="G32" s="15"/>
      <c r="H32" s="15"/>
      <c r="I32" s="15"/>
      <c r="J32" s="15"/>
      <c r="K32" s="15">
        <v>0</v>
      </c>
      <c r="L32" s="15">
        <v>0</v>
      </c>
      <c r="M32" s="15"/>
      <c r="N32" s="15"/>
      <c r="O32" s="15"/>
      <c r="P32" s="15"/>
      <c r="Q32" s="15"/>
      <c r="R32" s="15"/>
      <c r="S32" s="15">
        <v>0</v>
      </c>
      <c r="T32" s="15"/>
      <c r="U32" s="15">
        <v>0</v>
      </c>
      <c r="V32" s="15">
        <v>0</v>
      </c>
      <c r="W32" s="15"/>
      <c r="X32" s="15">
        <v>0</v>
      </c>
      <c r="Y32" s="15"/>
      <c r="Z32" s="15"/>
      <c r="AA32" s="15"/>
      <c r="AB32" s="15"/>
      <c r="AC32" s="15"/>
      <c r="AD32" s="15"/>
      <c r="AE32" s="15"/>
      <c r="AF32" s="15">
        <v>0</v>
      </c>
      <c r="AG32" s="15"/>
    </row>
    <row r="33" spans="1:33" x14ac:dyDescent="0.25">
      <c r="A33" s="5">
        <v>22</v>
      </c>
      <c r="B33" s="5" t="s">
        <v>30</v>
      </c>
      <c r="C33" s="15"/>
      <c r="D33" s="15"/>
      <c r="E33" s="15"/>
      <c r="F33" s="15"/>
      <c r="G33" s="15"/>
      <c r="H33" s="15"/>
      <c r="I33" s="15"/>
      <c r="J33" s="15"/>
      <c r="K33" s="15">
        <v>0</v>
      </c>
      <c r="L33" s="15">
        <v>0</v>
      </c>
      <c r="M33" s="15"/>
      <c r="N33" s="15"/>
      <c r="O33" s="15"/>
      <c r="P33" s="15"/>
      <c r="Q33" s="15"/>
      <c r="R33" s="15"/>
      <c r="S33" s="15">
        <v>0</v>
      </c>
      <c r="T33" s="15"/>
      <c r="U33" s="15">
        <v>0</v>
      </c>
      <c r="V33" s="15">
        <v>0</v>
      </c>
      <c r="W33" s="15"/>
      <c r="X33" s="15">
        <v>0</v>
      </c>
      <c r="Y33" s="15"/>
      <c r="Z33" s="15"/>
      <c r="AA33" s="15"/>
      <c r="AB33" s="15"/>
      <c r="AC33" s="15"/>
      <c r="AD33" s="15"/>
      <c r="AE33" s="15"/>
      <c r="AF33" s="15">
        <v>0</v>
      </c>
      <c r="AG33" s="15"/>
    </row>
    <row r="34" spans="1:33" x14ac:dyDescent="0.25">
      <c r="A34" s="5">
        <v>23</v>
      </c>
      <c r="B34" s="5" t="s">
        <v>31</v>
      </c>
      <c r="C34" s="15"/>
      <c r="D34" s="15"/>
      <c r="E34" s="15"/>
      <c r="F34" s="15"/>
      <c r="G34" s="15"/>
      <c r="H34" s="15"/>
      <c r="I34" s="15"/>
      <c r="J34" s="15"/>
      <c r="K34" s="15">
        <v>0</v>
      </c>
      <c r="L34" s="15">
        <v>0</v>
      </c>
      <c r="M34" s="15"/>
      <c r="N34" s="15"/>
      <c r="O34" s="15"/>
      <c r="P34" s="15"/>
      <c r="Q34" s="15"/>
      <c r="R34" s="15"/>
      <c r="S34" s="15">
        <v>0</v>
      </c>
      <c r="T34" s="15"/>
      <c r="U34" s="15">
        <v>0</v>
      </c>
      <c r="V34" s="15">
        <v>0</v>
      </c>
      <c r="W34" s="15"/>
      <c r="X34" s="15">
        <v>0</v>
      </c>
      <c r="Y34" s="15"/>
      <c r="Z34" s="15"/>
      <c r="AA34" s="15"/>
      <c r="AB34" s="15"/>
      <c r="AC34" s="15"/>
      <c r="AD34" s="15"/>
      <c r="AE34" s="15"/>
      <c r="AF34" s="15">
        <v>0</v>
      </c>
      <c r="AG34" s="15"/>
    </row>
    <row r="35" spans="1:33" x14ac:dyDescent="0.25">
      <c r="A35" s="5">
        <v>24</v>
      </c>
      <c r="B35" s="5" t="s">
        <v>32</v>
      </c>
      <c r="C35" s="15"/>
      <c r="D35" s="15"/>
      <c r="E35" s="15"/>
      <c r="F35" s="15"/>
      <c r="G35" s="15"/>
      <c r="H35" s="15"/>
      <c r="I35" s="15"/>
      <c r="J35" s="15"/>
      <c r="K35" s="15">
        <v>0</v>
      </c>
      <c r="L35" s="15">
        <v>0</v>
      </c>
      <c r="M35" s="15"/>
      <c r="N35" s="15"/>
      <c r="O35" s="15"/>
      <c r="P35" s="15"/>
      <c r="Q35" s="15"/>
      <c r="R35" s="15"/>
      <c r="S35" s="15">
        <v>0</v>
      </c>
      <c r="T35" s="15"/>
      <c r="U35" s="15">
        <v>0</v>
      </c>
      <c r="V35" s="15">
        <v>0</v>
      </c>
      <c r="W35" s="15"/>
      <c r="X35" s="15">
        <v>0</v>
      </c>
      <c r="Y35" s="15"/>
      <c r="Z35" s="15"/>
      <c r="AA35" s="15"/>
      <c r="AB35" s="15"/>
      <c r="AC35" s="15"/>
      <c r="AD35" s="15"/>
      <c r="AE35" s="15"/>
      <c r="AF35" s="15">
        <v>0</v>
      </c>
      <c r="AG35" s="15"/>
    </row>
    <row r="36" spans="1:33" x14ac:dyDescent="0.25">
      <c r="A36" s="5">
        <v>25</v>
      </c>
      <c r="B36" s="5" t="s">
        <v>33</v>
      </c>
      <c r="C36" s="15"/>
      <c r="D36" s="15"/>
      <c r="E36" s="15"/>
      <c r="F36" s="15"/>
      <c r="G36" s="15"/>
      <c r="H36" s="15"/>
      <c r="I36" s="15"/>
      <c r="J36" s="15"/>
      <c r="K36" s="15">
        <v>0</v>
      </c>
      <c r="L36" s="15">
        <v>0</v>
      </c>
      <c r="M36" s="15"/>
      <c r="N36" s="15"/>
      <c r="O36" s="15"/>
      <c r="P36" s="15"/>
      <c r="Q36" s="15"/>
      <c r="R36" s="15"/>
      <c r="S36" s="15">
        <v>0</v>
      </c>
      <c r="T36" s="15"/>
      <c r="U36" s="15">
        <v>0</v>
      </c>
      <c r="V36" s="15">
        <v>0</v>
      </c>
      <c r="W36" s="15"/>
      <c r="X36" s="15">
        <v>0</v>
      </c>
      <c r="Y36" s="15"/>
      <c r="Z36" s="15"/>
      <c r="AA36" s="15"/>
      <c r="AB36" s="15"/>
      <c r="AC36" s="15"/>
      <c r="AD36" s="15"/>
      <c r="AE36" s="15"/>
      <c r="AF36" s="15">
        <v>0</v>
      </c>
      <c r="AG36" s="15"/>
    </row>
    <row r="37" spans="1:33" x14ac:dyDescent="0.25">
      <c r="A37" s="5">
        <v>26</v>
      </c>
      <c r="B37" s="5" t="s">
        <v>34</v>
      </c>
      <c r="C37" s="15"/>
      <c r="D37" s="15"/>
      <c r="E37" s="15"/>
      <c r="F37" s="15"/>
      <c r="G37" s="15"/>
      <c r="H37" s="15"/>
      <c r="I37" s="15"/>
      <c r="J37" s="15"/>
      <c r="K37" s="15">
        <v>0</v>
      </c>
      <c r="L37" s="15">
        <v>0</v>
      </c>
      <c r="M37" s="15"/>
      <c r="N37" s="15"/>
      <c r="O37" s="15"/>
      <c r="P37" s="15"/>
      <c r="Q37" s="15"/>
      <c r="R37" s="15"/>
      <c r="S37" s="15">
        <v>0</v>
      </c>
      <c r="T37" s="15"/>
      <c r="U37" s="15">
        <v>0</v>
      </c>
      <c r="V37" s="15">
        <v>0</v>
      </c>
      <c r="W37" s="15"/>
      <c r="X37" s="15">
        <v>0</v>
      </c>
      <c r="Y37" s="15"/>
      <c r="Z37" s="15"/>
      <c r="AA37" s="15"/>
      <c r="AB37" s="15"/>
      <c r="AC37" s="15"/>
      <c r="AD37" s="15"/>
      <c r="AE37" s="15"/>
      <c r="AF37" s="15">
        <v>0</v>
      </c>
      <c r="AG37" s="15"/>
    </row>
    <row r="38" spans="1:33" x14ac:dyDescent="0.25">
      <c r="A38" s="5">
        <v>27</v>
      </c>
      <c r="B38" s="5" t="s">
        <v>35</v>
      </c>
      <c r="C38" s="15"/>
      <c r="D38" s="15"/>
      <c r="E38" s="15"/>
      <c r="F38" s="15"/>
      <c r="G38" s="15"/>
      <c r="H38" s="15"/>
      <c r="I38" s="15"/>
      <c r="J38" s="15"/>
      <c r="K38" s="15">
        <v>0</v>
      </c>
      <c r="L38" s="15">
        <v>0</v>
      </c>
      <c r="M38" s="15"/>
      <c r="N38" s="15"/>
      <c r="O38" s="15"/>
      <c r="P38" s="15"/>
      <c r="Q38" s="15"/>
      <c r="R38" s="15"/>
      <c r="S38" s="15">
        <v>0</v>
      </c>
      <c r="T38" s="15"/>
      <c r="U38" s="15">
        <v>0</v>
      </c>
      <c r="V38" s="15">
        <v>0</v>
      </c>
      <c r="W38" s="15"/>
      <c r="X38" s="15">
        <v>0</v>
      </c>
      <c r="Y38" s="15"/>
      <c r="Z38" s="15"/>
      <c r="AA38" s="15"/>
      <c r="AB38" s="15"/>
      <c r="AC38" s="15"/>
      <c r="AD38" s="15"/>
      <c r="AE38" s="15"/>
      <c r="AF38" s="15">
        <v>0</v>
      </c>
      <c r="AG38" s="15"/>
    </row>
    <row r="39" spans="1:33" x14ac:dyDescent="0.25">
      <c r="A39" s="5">
        <v>28</v>
      </c>
      <c r="B39" s="5" t="s">
        <v>36</v>
      </c>
      <c r="C39" s="15"/>
      <c r="D39" s="15"/>
      <c r="E39" s="15"/>
      <c r="F39" s="15"/>
      <c r="G39" s="15"/>
      <c r="H39" s="15"/>
      <c r="I39" s="15"/>
      <c r="J39" s="15"/>
      <c r="K39" s="15">
        <v>0</v>
      </c>
      <c r="L39" s="15">
        <v>0</v>
      </c>
      <c r="M39" s="15"/>
      <c r="N39" s="15"/>
      <c r="O39" s="15"/>
      <c r="P39" s="15"/>
      <c r="Q39" s="15"/>
      <c r="R39" s="15"/>
      <c r="S39" s="15">
        <v>0</v>
      </c>
      <c r="T39" s="15"/>
      <c r="U39" s="15">
        <v>0</v>
      </c>
      <c r="V39" s="15">
        <v>0</v>
      </c>
      <c r="W39" s="15"/>
      <c r="X39" s="15">
        <v>0</v>
      </c>
      <c r="Y39" s="15"/>
      <c r="Z39" s="15"/>
      <c r="AA39" s="15"/>
      <c r="AB39" s="15"/>
      <c r="AC39" s="15"/>
      <c r="AD39" s="15"/>
      <c r="AE39" s="15"/>
      <c r="AF39" s="15">
        <v>0</v>
      </c>
      <c r="AG39" s="15"/>
    </row>
    <row r="40" spans="1:33" x14ac:dyDescent="0.25">
      <c r="A40" s="5">
        <v>29</v>
      </c>
      <c r="B40" s="5" t="s">
        <v>37</v>
      </c>
      <c r="C40" s="15"/>
      <c r="D40" s="15"/>
      <c r="E40" s="15"/>
      <c r="F40" s="15"/>
      <c r="G40" s="15"/>
      <c r="H40" s="15"/>
      <c r="I40" s="15"/>
      <c r="J40" s="15"/>
      <c r="K40" s="15">
        <v>0</v>
      </c>
      <c r="L40" s="15">
        <v>0</v>
      </c>
      <c r="M40" s="15"/>
      <c r="N40" s="15"/>
      <c r="O40" s="15"/>
      <c r="P40" s="15"/>
      <c r="Q40" s="15"/>
      <c r="R40" s="15"/>
      <c r="S40" s="15">
        <v>0</v>
      </c>
      <c r="T40" s="15"/>
      <c r="U40" s="15">
        <v>0</v>
      </c>
      <c r="V40" s="15">
        <v>0</v>
      </c>
      <c r="W40" s="15"/>
      <c r="X40" s="15">
        <v>0</v>
      </c>
      <c r="Y40" s="15"/>
      <c r="Z40" s="15"/>
      <c r="AA40" s="15"/>
      <c r="AB40" s="15"/>
      <c r="AC40" s="15"/>
      <c r="AD40" s="15"/>
      <c r="AE40" s="15"/>
      <c r="AF40" s="15">
        <v>0</v>
      </c>
      <c r="AG40" s="15"/>
    </row>
    <row r="41" spans="1:33" x14ac:dyDescent="0.25">
      <c r="A41" s="5">
        <v>30</v>
      </c>
      <c r="B41" s="5" t="s">
        <v>38</v>
      </c>
      <c r="C41" s="15"/>
      <c r="D41" s="15"/>
      <c r="E41" s="15"/>
      <c r="F41" s="15"/>
      <c r="G41" s="15"/>
      <c r="H41" s="15"/>
      <c r="I41" s="15"/>
      <c r="J41" s="15"/>
      <c r="K41" s="15">
        <v>0</v>
      </c>
      <c r="L41" s="15">
        <v>0</v>
      </c>
      <c r="M41" s="15"/>
      <c r="N41" s="15"/>
      <c r="O41" s="15"/>
      <c r="P41" s="15"/>
      <c r="Q41" s="15"/>
      <c r="R41" s="15"/>
      <c r="S41" s="15">
        <v>0</v>
      </c>
      <c r="T41" s="15"/>
      <c r="U41" s="15">
        <v>0</v>
      </c>
      <c r="V41" s="15">
        <v>0</v>
      </c>
      <c r="W41" s="15"/>
      <c r="X41" s="15">
        <v>0</v>
      </c>
      <c r="Y41" s="15"/>
      <c r="Z41" s="15"/>
      <c r="AA41" s="15"/>
      <c r="AB41" s="15"/>
      <c r="AC41" s="15"/>
      <c r="AD41" s="15"/>
      <c r="AE41" s="15"/>
      <c r="AF41" s="15">
        <v>0</v>
      </c>
      <c r="AG41" s="15"/>
    </row>
    <row r="42" spans="1:33" x14ac:dyDescent="0.25">
      <c r="A42" s="5">
        <v>31</v>
      </c>
      <c r="B42" s="5" t="s">
        <v>39</v>
      </c>
      <c r="C42" s="15"/>
      <c r="D42" s="15"/>
      <c r="E42" s="15"/>
      <c r="F42" s="15"/>
      <c r="G42" s="15"/>
      <c r="H42" s="15"/>
      <c r="I42" s="15"/>
      <c r="J42" s="15"/>
      <c r="K42" s="15">
        <v>0</v>
      </c>
      <c r="L42" s="15">
        <v>0</v>
      </c>
      <c r="M42" s="15"/>
      <c r="N42" s="15"/>
      <c r="O42" s="15"/>
      <c r="P42" s="15"/>
      <c r="Q42" s="15"/>
      <c r="R42" s="15"/>
      <c r="S42" s="15">
        <v>0</v>
      </c>
      <c r="T42" s="15"/>
      <c r="U42" s="15">
        <v>0</v>
      </c>
      <c r="V42" s="15">
        <v>0</v>
      </c>
      <c r="W42" s="15"/>
      <c r="X42" s="15">
        <v>0</v>
      </c>
      <c r="Y42" s="15"/>
      <c r="Z42" s="15"/>
      <c r="AA42" s="15"/>
      <c r="AB42" s="15"/>
      <c r="AC42" s="15"/>
      <c r="AD42" s="15"/>
      <c r="AE42" s="15"/>
      <c r="AF42" s="15">
        <v>0</v>
      </c>
      <c r="AG42" s="15"/>
    </row>
    <row r="43" spans="1:33" x14ac:dyDescent="0.25">
      <c r="A43" s="5">
        <v>32</v>
      </c>
      <c r="B43" s="5" t="s">
        <v>40</v>
      </c>
      <c r="C43" s="15"/>
      <c r="D43" s="15"/>
      <c r="E43" s="15"/>
      <c r="F43" s="15"/>
      <c r="G43" s="15"/>
      <c r="H43" s="15"/>
      <c r="I43" s="15"/>
      <c r="J43" s="15"/>
      <c r="K43" s="15">
        <v>0</v>
      </c>
      <c r="L43" s="15">
        <v>0</v>
      </c>
      <c r="M43" s="15"/>
      <c r="N43" s="15"/>
      <c r="O43" s="15"/>
      <c r="P43" s="15"/>
      <c r="Q43" s="15"/>
      <c r="R43" s="15"/>
      <c r="S43" s="15">
        <v>0</v>
      </c>
      <c r="T43" s="15"/>
      <c r="U43" s="15">
        <v>0</v>
      </c>
      <c r="V43" s="15">
        <v>0</v>
      </c>
      <c r="W43" s="15"/>
      <c r="X43" s="15">
        <v>0</v>
      </c>
      <c r="Y43" s="15"/>
      <c r="Z43" s="15"/>
      <c r="AA43" s="15"/>
      <c r="AB43" s="15"/>
      <c r="AC43" s="15"/>
      <c r="AD43" s="15"/>
      <c r="AE43" s="15"/>
      <c r="AF43" s="15">
        <v>0</v>
      </c>
      <c r="AG43" s="15"/>
    </row>
    <row r="44" spans="1:33" x14ac:dyDescent="0.25">
      <c r="A44" s="5">
        <v>33</v>
      </c>
      <c r="B44" s="5" t="s">
        <v>41</v>
      </c>
      <c r="C44" s="15"/>
      <c r="D44" s="15"/>
      <c r="E44" s="15"/>
      <c r="F44" s="15"/>
      <c r="G44" s="15"/>
      <c r="H44" s="15"/>
      <c r="I44" s="15"/>
      <c r="J44" s="15"/>
      <c r="K44" s="15">
        <v>0</v>
      </c>
      <c r="L44" s="15">
        <v>0</v>
      </c>
      <c r="M44" s="15"/>
      <c r="N44" s="15"/>
      <c r="O44" s="15"/>
      <c r="P44" s="15"/>
      <c r="Q44" s="15"/>
      <c r="R44" s="15"/>
      <c r="S44" s="15">
        <v>0</v>
      </c>
      <c r="T44" s="15"/>
      <c r="U44" s="15">
        <v>0</v>
      </c>
      <c r="V44" s="15">
        <v>0</v>
      </c>
      <c r="W44" s="15"/>
      <c r="X44" s="15">
        <v>0</v>
      </c>
      <c r="Y44" s="15"/>
      <c r="Z44" s="15"/>
      <c r="AA44" s="15"/>
      <c r="AB44" s="15"/>
      <c r="AC44" s="15"/>
      <c r="AD44" s="15"/>
      <c r="AE44" s="15"/>
      <c r="AF44" s="15">
        <v>0</v>
      </c>
      <c r="AG44" s="15"/>
    </row>
    <row r="45" spans="1:33" x14ac:dyDescent="0.25">
      <c r="A45" s="5">
        <v>34</v>
      </c>
      <c r="B45" s="5" t="s">
        <v>42</v>
      </c>
      <c r="C45" s="15"/>
      <c r="D45" s="15"/>
      <c r="E45" s="15"/>
      <c r="F45" s="15"/>
      <c r="G45" s="15"/>
      <c r="H45" s="15"/>
      <c r="I45" s="15"/>
      <c r="J45" s="15"/>
      <c r="K45" s="15">
        <v>0</v>
      </c>
      <c r="L45" s="15">
        <v>0</v>
      </c>
      <c r="M45" s="15"/>
      <c r="N45" s="15"/>
      <c r="O45" s="15"/>
      <c r="P45" s="15"/>
      <c r="Q45" s="15"/>
      <c r="R45" s="15"/>
      <c r="S45" s="15">
        <v>0</v>
      </c>
      <c r="T45" s="15"/>
      <c r="U45" s="15">
        <v>0</v>
      </c>
      <c r="V45" s="15">
        <v>0</v>
      </c>
      <c r="W45" s="15"/>
      <c r="X45" s="15">
        <v>0</v>
      </c>
      <c r="Y45" s="15"/>
      <c r="Z45" s="15"/>
      <c r="AA45" s="15"/>
      <c r="AB45" s="15"/>
      <c r="AC45" s="15"/>
      <c r="AD45" s="15"/>
      <c r="AE45" s="15"/>
      <c r="AF45" s="15">
        <v>0</v>
      </c>
      <c r="AG45" s="15"/>
    </row>
    <row r="46" spans="1:33" x14ac:dyDescent="0.25">
      <c r="A46" s="5">
        <v>35</v>
      </c>
      <c r="B46" s="5" t="s">
        <v>43</v>
      </c>
      <c r="C46" s="15"/>
      <c r="D46" s="15"/>
      <c r="E46" s="15"/>
      <c r="F46" s="15"/>
      <c r="G46" s="15"/>
      <c r="H46" s="15"/>
      <c r="I46" s="15"/>
      <c r="J46" s="15"/>
      <c r="K46" s="15">
        <v>0</v>
      </c>
      <c r="L46" s="15">
        <v>0</v>
      </c>
      <c r="M46" s="15"/>
      <c r="N46" s="15"/>
      <c r="O46" s="15"/>
      <c r="P46" s="15"/>
      <c r="Q46" s="15"/>
      <c r="R46" s="15"/>
      <c r="S46" s="15">
        <v>0</v>
      </c>
      <c r="T46" s="15"/>
      <c r="U46" s="15">
        <v>0</v>
      </c>
      <c r="V46" s="15">
        <v>0</v>
      </c>
      <c r="W46" s="15"/>
      <c r="X46" s="15">
        <v>0</v>
      </c>
      <c r="Y46" s="15"/>
      <c r="Z46" s="15"/>
      <c r="AA46" s="15"/>
      <c r="AB46" s="15"/>
      <c r="AC46" s="15"/>
      <c r="AD46" s="15"/>
      <c r="AE46" s="15"/>
      <c r="AF46" s="15">
        <v>0</v>
      </c>
      <c r="AG46" s="15"/>
    </row>
    <row r="47" spans="1:33" x14ac:dyDescent="0.25">
      <c r="A47" s="5">
        <v>36</v>
      </c>
      <c r="B47" s="5" t="s">
        <v>44</v>
      </c>
      <c r="C47" s="15"/>
      <c r="D47" s="15"/>
      <c r="E47" s="15"/>
      <c r="F47" s="15"/>
      <c r="G47" s="15"/>
      <c r="H47" s="15"/>
      <c r="I47" s="15"/>
      <c r="J47" s="15"/>
      <c r="K47" s="15">
        <v>0</v>
      </c>
      <c r="L47" s="15">
        <v>0</v>
      </c>
      <c r="M47" s="15"/>
      <c r="N47" s="15"/>
      <c r="O47" s="15"/>
      <c r="P47" s="15"/>
      <c r="Q47" s="15"/>
      <c r="R47" s="15"/>
      <c r="S47" s="15">
        <v>0</v>
      </c>
      <c r="T47" s="15"/>
      <c r="U47" s="15">
        <v>0</v>
      </c>
      <c r="V47" s="15">
        <v>0</v>
      </c>
      <c r="W47" s="15"/>
      <c r="X47" s="15">
        <v>0</v>
      </c>
      <c r="Y47" s="15"/>
      <c r="Z47" s="15"/>
      <c r="AA47" s="15"/>
      <c r="AB47" s="15"/>
      <c r="AC47" s="15"/>
      <c r="AD47" s="15"/>
      <c r="AE47" s="15"/>
      <c r="AF47" s="15">
        <v>0</v>
      </c>
      <c r="AG47" s="15"/>
    </row>
    <row r="48" spans="1:33" x14ac:dyDescent="0.25">
      <c r="A48" s="5">
        <v>37</v>
      </c>
      <c r="B48" s="5" t="s">
        <v>45</v>
      </c>
      <c r="C48" s="15"/>
      <c r="D48" s="15"/>
      <c r="E48" s="15"/>
      <c r="F48" s="15"/>
      <c r="G48" s="15"/>
      <c r="H48" s="15"/>
      <c r="I48" s="15"/>
      <c r="J48" s="15"/>
      <c r="K48" s="15">
        <v>0</v>
      </c>
      <c r="L48" s="15">
        <v>0</v>
      </c>
      <c r="M48" s="15"/>
      <c r="N48" s="15"/>
      <c r="O48" s="15"/>
      <c r="P48" s="15"/>
      <c r="Q48" s="15"/>
      <c r="R48" s="15"/>
      <c r="S48" s="15">
        <v>0</v>
      </c>
      <c r="T48" s="15"/>
      <c r="U48" s="15">
        <v>0</v>
      </c>
      <c r="V48" s="15">
        <v>0</v>
      </c>
      <c r="W48" s="15"/>
      <c r="X48" s="15">
        <v>0</v>
      </c>
      <c r="Y48" s="15"/>
      <c r="Z48" s="15"/>
      <c r="AA48" s="15"/>
      <c r="AB48" s="15"/>
      <c r="AC48" s="15"/>
      <c r="AD48" s="15"/>
      <c r="AE48" s="15"/>
      <c r="AF48" s="15">
        <v>0</v>
      </c>
      <c r="AG48" s="15"/>
    </row>
    <row r="49" spans="1:33" x14ac:dyDescent="0.25">
      <c r="A49" s="5">
        <v>38</v>
      </c>
      <c r="B49" s="5" t="s">
        <v>46</v>
      </c>
      <c r="C49" s="15"/>
      <c r="D49" s="15"/>
      <c r="E49" s="15"/>
      <c r="F49" s="15"/>
      <c r="G49" s="15"/>
      <c r="H49" s="15"/>
      <c r="I49" s="15"/>
      <c r="J49" s="15"/>
      <c r="K49" s="15">
        <v>0</v>
      </c>
      <c r="L49" s="15">
        <v>0</v>
      </c>
      <c r="M49" s="15"/>
      <c r="N49" s="15"/>
      <c r="O49" s="15"/>
      <c r="P49" s="15"/>
      <c r="Q49" s="15"/>
      <c r="R49" s="15"/>
      <c r="S49" s="15">
        <v>0</v>
      </c>
      <c r="T49" s="15"/>
      <c r="U49" s="15">
        <v>0</v>
      </c>
      <c r="V49" s="15">
        <v>0</v>
      </c>
      <c r="W49" s="15"/>
      <c r="X49" s="15">
        <v>0</v>
      </c>
      <c r="Y49" s="15"/>
      <c r="Z49" s="15"/>
      <c r="AA49" s="15"/>
      <c r="AB49" s="15"/>
      <c r="AC49" s="15"/>
      <c r="AD49" s="15"/>
      <c r="AE49" s="15"/>
      <c r="AF49" s="15">
        <v>0</v>
      </c>
      <c r="AG49" s="15"/>
    </row>
    <row r="50" spans="1:33" x14ac:dyDescent="0.25">
      <c r="A50" s="5">
        <v>39</v>
      </c>
      <c r="B50" s="5" t="s">
        <v>47</v>
      </c>
      <c r="C50" s="15"/>
      <c r="D50" s="15"/>
      <c r="E50" s="15"/>
      <c r="F50" s="15"/>
      <c r="G50" s="15"/>
      <c r="H50" s="15"/>
      <c r="I50" s="15"/>
      <c r="J50" s="15"/>
      <c r="K50" s="15">
        <v>0</v>
      </c>
      <c r="L50" s="15">
        <v>0</v>
      </c>
      <c r="M50" s="15"/>
      <c r="N50" s="15"/>
      <c r="O50" s="15"/>
      <c r="P50" s="15"/>
      <c r="Q50" s="15"/>
      <c r="R50" s="15"/>
      <c r="S50" s="15">
        <v>0</v>
      </c>
      <c r="T50" s="15"/>
      <c r="U50" s="15">
        <v>0</v>
      </c>
      <c r="V50" s="15">
        <v>0</v>
      </c>
      <c r="W50" s="15"/>
      <c r="X50" s="15">
        <v>0</v>
      </c>
      <c r="Y50" s="15"/>
      <c r="Z50" s="15"/>
      <c r="AA50" s="15"/>
      <c r="AB50" s="15"/>
      <c r="AC50" s="15"/>
      <c r="AD50" s="15"/>
      <c r="AE50" s="15"/>
      <c r="AF50" s="15">
        <v>0</v>
      </c>
      <c r="AG50" s="15"/>
    </row>
    <row r="51" spans="1:33" x14ac:dyDescent="0.25">
      <c r="A51" s="5">
        <v>40</v>
      </c>
      <c r="B51" s="5" t="s">
        <v>48</v>
      </c>
      <c r="C51" s="15"/>
      <c r="D51" s="15"/>
      <c r="E51" s="15"/>
      <c r="F51" s="15"/>
      <c r="G51" s="15"/>
      <c r="H51" s="15"/>
      <c r="I51" s="15"/>
      <c r="J51" s="15"/>
      <c r="K51" s="15">
        <v>0</v>
      </c>
      <c r="L51" s="15">
        <v>0</v>
      </c>
      <c r="M51" s="15"/>
      <c r="N51" s="15"/>
      <c r="O51" s="15"/>
      <c r="P51" s="15"/>
      <c r="Q51" s="15"/>
      <c r="R51" s="15"/>
      <c r="S51" s="15">
        <v>0</v>
      </c>
      <c r="T51" s="15"/>
      <c r="U51" s="15">
        <v>0</v>
      </c>
      <c r="V51" s="15">
        <v>0</v>
      </c>
      <c r="W51" s="15"/>
      <c r="X51" s="15">
        <v>0</v>
      </c>
      <c r="Y51" s="15"/>
      <c r="Z51" s="15"/>
      <c r="AA51" s="15"/>
      <c r="AB51" s="15"/>
      <c r="AC51" s="15"/>
      <c r="AD51" s="15"/>
      <c r="AE51" s="15"/>
      <c r="AF51" s="15">
        <v>0</v>
      </c>
      <c r="AG51" s="15"/>
    </row>
    <row r="52" spans="1:33" x14ac:dyDescent="0.25">
      <c r="A52" s="5">
        <v>41</v>
      </c>
      <c r="B52" s="5" t="s">
        <v>49</v>
      </c>
      <c r="C52" s="15"/>
      <c r="D52" s="15"/>
      <c r="E52" s="15"/>
      <c r="F52" s="15"/>
      <c r="G52" s="15"/>
      <c r="H52" s="15"/>
      <c r="I52" s="15"/>
      <c r="J52" s="15"/>
      <c r="K52" s="15">
        <v>0</v>
      </c>
      <c r="L52" s="15">
        <v>0</v>
      </c>
      <c r="M52" s="15"/>
      <c r="N52" s="15"/>
      <c r="O52" s="15"/>
      <c r="P52" s="15"/>
      <c r="Q52" s="15"/>
      <c r="R52" s="15"/>
      <c r="S52" s="15">
        <v>0</v>
      </c>
      <c r="T52" s="15"/>
      <c r="U52" s="15">
        <v>0</v>
      </c>
      <c r="V52" s="15">
        <v>0</v>
      </c>
      <c r="W52" s="15"/>
      <c r="X52" s="15">
        <v>0</v>
      </c>
      <c r="Y52" s="15"/>
      <c r="Z52" s="15"/>
      <c r="AA52" s="15"/>
      <c r="AB52" s="15"/>
      <c r="AC52" s="15"/>
      <c r="AD52" s="15"/>
      <c r="AE52" s="15"/>
      <c r="AF52" s="15">
        <v>0</v>
      </c>
      <c r="AG52" s="15"/>
    </row>
    <row r="53" spans="1:33" x14ac:dyDescent="0.25">
      <c r="A53" s="5">
        <v>42</v>
      </c>
      <c r="B53" s="5" t="s">
        <v>50</v>
      </c>
      <c r="C53" s="15"/>
      <c r="D53" s="15"/>
      <c r="E53" s="15"/>
      <c r="F53" s="15"/>
      <c r="G53" s="15"/>
      <c r="H53" s="15"/>
      <c r="I53" s="15"/>
      <c r="J53" s="15"/>
      <c r="K53" s="15">
        <v>0</v>
      </c>
      <c r="L53" s="15">
        <v>0</v>
      </c>
      <c r="M53" s="15"/>
      <c r="N53" s="15"/>
      <c r="O53" s="15"/>
      <c r="P53" s="15"/>
      <c r="Q53" s="15"/>
      <c r="R53" s="15"/>
      <c r="S53" s="15">
        <v>0</v>
      </c>
      <c r="T53" s="15"/>
      <c r="U53" s="15">
        <v>0</v>
      </c>
      <c r="V53" s="15">
        <v>0</v>
      </c>
      <c r="W53" s="15"/>
      <c r="X53" s="15">
        <v>0</v>
      </c>
      <c r="Y53" s="15"/>
      <c r="Z53" s="15"/>
      <c r="AA53" s="15"/>
      <c r="AB53" s="15"/>
      <c r="AC53" s="15"/>
      <c r="AD53" s="15"/>
      <c r="AE53" s="15"/>
      <c r="AF53" s="15">
        <v>0</v>
      </c>
      <c r="AG53" s="15"/>
    </row>
    <row r="54" spans="1:33" x14ac:dyDescent="0.25">
      <c r="A54" s="5">
        <v>43</v>
      </c>
      <c r="B54" s="5" t="s">
        <v>51</v>
      </c>
      <c r="C54" s="15"/>
      <c r="D54" s="15"/>
      <c r="E54" s="15"/>
      <c r="F54" s="15"/>
      <c r="G54" s="15"/>
      <c r="H54" s="15"/>
      <c r="I54" s="15"/>
      <c r="J54" s="15"/>
      <c r="K54" s="15">
        <v>0</v>
      </c>
      <c r="L54" s="15">
        <v>0</v>
      </c>
      <c r="M54" s="15"/>
      <c r="N54" s="15"/>
      <c r="O54" s="15"/>
      <c r="P54" s="15"/>
      <c r="Q54" s="15"/>
      <c r="R54" s="15"/>
      <c r="S54" s="15">
        <v>0</v>
      </c>
      <c r="T54" s="15"/>
      <c r="U54" s="15">
        <v>0</v>
      </c>
      <c r="V54" s="15">
        <v>0</v>
      </c>
      <c r="W54" s="15"/>
      <c r="X54" s="15">
        <v>0</v>
      </c>
      <c r="Y54" s="15"/>
      <c r="Z54" s="15"/>
      <c r="AA54" s="15"/>
      <c r="AB54" s="15"/>
      <c r="AC54" s="15"/>
      <c r="AD54" s="15"/>
      <c r="AE54" s="15"/>
      <c r="AF54" s="15">
        <v>0</v>
      </c>
      <c r="AG54" s="15"/>
    </row>
    <row r="55" spans="1:33" x14ac:dyDescent="0.25">
      <c r="A55" s="5">
        <v>44</v>
      </c>
      <c r="B55" s="5" t="s">
        <v>52</v>
      </c>
      <c r="C55" s="15"/>
      <c r="D55" s="15"/>
      <c r="E55" s="15"/>
      <c r="F55" s="15"/>
      <c r="G55" s="15"/>
      <c r="H55" s="15"/>
      <c r="I55" s="15"/>
      <c r="J55" s="15"/>
      <c r="K55" s="15">
        <v>0</v>
      </c>
      <c r="L55" s="15">
        <v>0</v>
      </c>
      <c r="M55" s="15"/>
      <c r="N55" s="15"/>
      <c r="O55" s="15"/>
      <c r="P55" s="15"/>
      <c r="Q55" s="15"/>
      <c r="R55" s="15"/>
      <c r="S55" s="15">
        <v>0</v>
      </c>
      <c r="T55" s="15"/>
      <c r="U55" s="15">
        <v>0</v>
      </c>
      <c r="V55" s="15">
        <v>0</v>
      </c>
      <c r="W55" s="15"/>
      <c r="X55" s="15">
        <v>0</v>
      </c>
      <c r="Y55" s="15"/>
      <c r="Z55" s="15"/>
      <c r="AA55" s="15"/>
      <c r="AB55" s="15"/>
      <c r="AC55" s="15"/>
      <c r="AD55" s="15"/>
      <c r="AE55" s="15"/>
      <c r="AF55" s="15">
        <v>0</v>
      </c>
      <c r="AG55" s="15"/>
    </row>
    <row r="56" spans="1:33" x14ac:dyDescent="0.25">
      <c r="A56" s="5">
        <v>45</v>
      </c>
      <c r="B56" s="5" t="s">
        <v>53</v>
      </c>
      <c r="C56" s="15"/>
      <c r="D56" s="15"/>
      <c r="E56" s="15"/>
      <c r="F56" s="15"/>
      <c r="G56" s="15"/>
      <c r="H56" s="15"/>
      <c r="I56" s="15"/>
      <c r="J56" s="15"/>
      <c r="K56" s="15">
        <v>0</v>
      </c>
      <c r="L56" s="15">
        <v>0</v>
      </c>
      <c r="M56" s="15"/>
      <c r="N56" s="15"/>
      <c r="O56" s="15"/>
      <c r="P56" s="15"/>
      <c r="Q56" s="15"/>
      <c r="R56" s="15"/>
      <c r="S56" s="15">
        <v>0</v>
      </c>
      <c r="T56" s="15"/>
      <c r="U56" s="15">
        <v>0</v>
      </c>
      <c r="V56" s="15">
        <v>0</v>
      </c>
      <c r="W56" s="15"/>
      <c r="X56" s="15">
        <v>0</v>
      </c>
      <c r="Y56" s="15"/>
      <c r="Z56" s="15"/>
      <c r="AA56" s="15"/>
      <c r="AB56" s="15"/>
      <c r="AC56" s="15"/>
      <c r="AD56" s="15"/>
      <c r="AE56" s="15"/>
      <c r="AF56" s="15">
        <v>0</v>
      </c>
      <c r="AG56" s="15"/>
    </row>
    <row r="57" spans="1:33" x14ac:dyDescent="0.25">
      <c r="A57" s="5">
        <v>46</v>
      </c>
      <c r="B57" s="5" t="s">
        <v>54</v>
      </c>
      <c r="C57" s="15"/>
      <c r="D57" s="15"/>
      <c r="E57" s="15"/>
      <c r="F57" s="15"/>
      <c r="G57" s="15"/>
      <c r="H57" s="15"/>
      <c r="I57" s="15"/>
      <c r="J57" s="15"/>
      <c r="K57" s="15">
        <v>0</v>
      </c>
      <c r="L57" s="15">
        <v>0</v>
      </c>
      <c r="M57" s="15"/>
      <c r="N57" s="15"/>
      <c r="O57" s="15"/>
      <c r="P57" s="15"/>
      <c r="Q57" s="15"/>
      <c r="R57" s="15"/>
      <c r="S57" s="15">
        <v>0</v>
      </c>
      <c r="T57" s="15"/>
      <c r="U57" s="15">
        <v>0</v>
      </c>
      <c r="V57" s="15">
        <v>0</v>
      </c>
      <c r="W57" s="15"/>
      <c r="X57" s="15">
        <v>0</v>
      </c>
      <c r="Y57" s="15"/>
      <c r="Z57" s="15"/>
      <c r="AA57" s="15"/>
      <c r="AB57" s="15"/>
      <c r="AC57" s="15"/>
      <c r="AD57" s="15"/>
      <c r="AE57" s="15"/>
      <c r="AF57" s="15">
        <v>0</v>
      </c>
      <c r="AG57" s="15"/>
    </row>
    <row r="58" spans="1:33" x14ac:dyDescent="0.25">
      <c r="A58" s="5">
        <v>47</v>
      </c>
      <c r="B58" s="5" t="s">
        <v>55</v>
      </c>
      <c r="C58" s="15"/>
      <c r="D58" s="15"/>
      <c r="E58" s="15"/>
      <c r="F58" s="15"/>
      <c r="G58" s="15"/>
      <c r="H58" s="15"/>
      <c r="I58" s="15"/>
      <c r="J58" s="15"/>
      <c r="K58" s="15">
        <v>0</v>
      </c>
      <c r="L58" s="15">
        <v>0</v>
      </c>
      <c r="M58" s="15"/>
      <c r="N58" s="15"/>
      <c r="O58" s="15"/>
      <c r="P58" s="15"/>
      <c r="Q58" s="15"/>
      <c r="R58" s="15"/>
      <c r="S58" s="15">
        <v>0</v>
      </c>
      <c r="T58" s="15"/>
      <c r="U58" s="15">
        <v>0</v>
      </c>
      <c r="V58" s="15">
        <v>0</v>
      </c>
      <c r="W58" s="15"/>
      <c r="X58" s="15">
        <v>0</v>
      </c>
      <c r="Y58" s="15"/>
      <c r="Z58" s="15"/>
      <c r="AA58" s="15"/>
      <c r="AB58" s="15"/>
      <c r="AC58" s="15"/>
      <c r="AD58" s="15"/>
      <c r="AE58" s="15"/>
      <c r="AF58" s="15">
        <v>0</v>
      </c>
      <c r="AG58" s="15"/>
    </row>
    <row r="59" spans="1:33" x14ac:dyDescent="0.25">
      <c r="A59" s="5">
        <v>48</v>
      </c>
      <c r="B59" s="5" t="s">
        <v>56</v>
      </c>
      <c r="C59" s="15"/>
      <c r="D59" s="15"/>
      <c r="E59" s="15"/>
      <c r="F59" s="15"/>
      <c r="G59" s="15"/>
      <c r="H59" s="15"/>
      <c r="I59" s="15"/>
      <c r="J59" s="15"/>
      <c r="K59" s="15">
        <v>0</v>
      </c>
      <c r="L59" s="15">
        <v>0</v>
      </c>
      <c r="M59" s="15"/>
      <c r="N59" s="15"/>
      <c r="O59" s="15"/>
      <c r="P59" s="15"/>
      <c r="Q59" s="15"/>
      <c r="R59" s="15"/>
      <c r="S59" s="15">
        <v>0</v>
      </c>
      <c r="T59" s="15"/>
      <c r="U59" s="15">
        <v>0</v>
      </c>
      <c r="V59" s="15">
        <v>0</v>
      </c>
      <c r="W59" s="15"/>
      <c r="X59" s="15">
        <v>0</v>
      </c>
      <c r="Y59" s="15"/>
      <c r="Z59" s="15"/>
      <c r="AA59" s="15"/>
      <c r="AB59" s="15"/>
      <c r="AC59" s="15"/>
      <c r="AD59" s="15"/>
      <c r="AE59" s="15"/>
      <c r="AF59" s="15">
        <v>0</v>
      </c>
      <c r="AG59" s="15"/>
    </row>
    <row r="60" spans="1:33" x14ac:dyDescent="0.25">
      <c r="A60" s="5">
        <v>49</v>
      </c>
      <c r="B60" s="5" t="s">
        <v>57</v>
      </c>
      <c r="C60" s="15"/>
      <c r="D60" s="15"/>
      <c r="E60" s="15"/>
      <c r="F60" s="15"/>
      <c r="G60" s="15"/>
      <c r="H60" s="15"/>
      <c r="I60" s="15"/>
      <c r="J60" s="15"/>
      <c r="K60" s="15">
        <v>0</v>
      </c>
      <c r="L60" s="15">
        <v>0</v>
      </c>
      <c r="M60" s="15"/>
      <c r="N60" s="15"/>
      <c r="O60" s="15"/>
      <c r="P60" s="15"/>
      <c r="Q60" s="15"/>
      <c r="R60" s="15"/>
      <c r="S60" s="15">
        <v>0</v>
      </c>
      <c r="T60" s="15"/>
      <c r="U60" s="15">
        <v>0</v>
      </c>
      <c r="V60" s="15">
        <v>0</v>
      </c>
      <c r="W60" s="15"/>
      <c r="X60" s="15">
        <v>0</v>
      </c>
      <c r="Y60" s="15"/>
      <c r="Z60" s="15"/>
      <c r="AA60" s="15"/>
      <c r="AB60" s="15"/>
      <c r="AC60" s="15"/>
      <c r="AD60" s="15"/>
      <c r="AE60" s="15"/>
      <c r="AF60" s="15">
        <v>0</v>
      </c>
      <c r="AG60" s="15"/>
    </row>
    <row r="61" spans="1:33" x14ac:dyDescent="0.25">
      <c r="A61" s="5">
        <v>50</v>
      </c>
      <c r="B61" s="5" t="s">
        <v>58</v>
      </c>
      <c r="C61" s="15"/>
      <c r="D61" s="15"/>
      <c r="E61" s="15"/>
      <c r="F61" s="15"/>
      <c r="G61" s="15"/>
      <c r="H61" s="15"/>
      <c r="I61" s="15"/>
      <c r="J61" s="15"/>
      <c r="K61" s="15">
        <v>0</v>
      </c>
      <c r="L61" s="15">
        <v>0</v>
      </c>
      <c r="M61" s="15"/>
      <c r="N61" s="15"/>
      <c r="O61" s="15"/>
      <c r="P61" s="15"/>
      <c r="Q61" s="15"/>
      <c r="R61" s="15"/>
      <c r="S61" s="15">
        <v>0</v>
      </c>
      <c r="T61" s="15"/>
      <c r="U61" s="15">
        <v>0</v>
      </c>
      <c r="V61" s="15">
        <v>0</v>
      </c>
      <c r="W61" s="15"/>
      <c r="X61" s="15">
        <v>0</v>
      </c>
      <c r="Y61" s="15"/>
      <c r="Z61" s="15"/>
      <c r="AA61" s="15"/>
      <c r="AB61" s="15"/>
      <c r="AC61" s="15"/>
      <c r="AD61" s="15"/>
      <c r="AE61" s="15"/>
      <c r="AF61" s="15">
        <v>0</v>
      </c>
      <c r="AG61" s="15"/>
    </row>
    <row r="62" spans="1:33" x14ac:dyDescent="0.25">
      <c r="A62" s="5">
        <v>51</v>
      </c>
      <c r="B62" s="5" t="s">
        <v>59</v>
      </c>
      <c r="C62" s="15"/>
      <c r="D62" s="15"/>
      <c r="E62" s="15"/>
      <c r="F62" s="15"/>
      <c r="G62" s="15"/>
      <c r="H62" s="15"/>
      <c r="I62" s="15"/>
      <c r="J62" s="15"/>
      <c r="K62" s="15">
        <v>0</v>
      </c>
      <c r="L62" s="15">
        <v>0</v>
      </c>
      <c r="M62" s="15"/>
      <c r="N62" s="15"/>
      <c r="O62" s="15"/>
      <c r="P62" s="15"/>
      <c r="Q62" s="15"/>
      <c r="R62" s="15"/>
      <c r="S62" s="15">
        <v>0</v>
      </c>
      <c r="T62" s="15"/>
      <c r="U62" s="15">
        <v>0</v>
      </c>
      <c r="V62" s="15">
        <v>0</v>
      </c>
      <c r="W62" s="15"/>
      <c r="X62" s="15">
        <v>0</v>
      </c>
      <c r="Y62" s="15"/>
      <c r="Z62" s="15"/>
      <c r="AA62" s="15"/>
      <c r="AB62" s="15"/>
      <c r="AC62" s="15"/>
      <c r="AD62" s="15"/>
      <c r="AE62" s="15"/>
      <c r="AF62" s="15">
        <v>0</v>
      </c>
      <c r="AG62" s="15"/>
    </row>
    <row r="63" spans="1:33" x14ac:dyDescent="0.25">
      <c r="A63" s="5">
        <v>52</v>
      </c>
      <c r="B63" s="5" t="s">
        <v>60</v>
      </c>
      <c r="C63" s="15"/>
      <c r="D63" s="15"/>
      <c r="E63" s="15"/>
      <c r="F63" s="15"/>
      <c r="G63" s="15"/>
      <c r="H63" s="15"/>
      <c r="I63" s="15"/>
      <c r="J63" s="15"/>
      <c r="K63" s="15">
        <v>0</v>
      </c>
      <c r="L63" s="15">
        <v>0</v>
      </c>
      <c r="M63" s="15"/>
      <c r="N63" s="15"/>
      <c r="O63" s="15"/>
      <c r="P63" s="15"/>
      <c r="Q63" s="15"/>
      <c r="R63" s="15"/>
      <c r="S63" s="15">
        <v>0</v>
      </c>
      <c r="T63" s="15"/>
      <c r="U63" s="15">
        <v>0</v>
      </c>
      <c r="V63" s="15">
        <v>0</v>
      </c>
      <c r="W63" s="15"/>
      <c r="X63" s="15">
        <v>0</v>
      </c>
      <c r="Y63" s="15"/>
      <c r="Z63" s="15"/>
      <c r="AA63" s="15"/>
      <c r="AB63" s="15"/>
      <c r="AC63" s="15"/>
      <c r="AD63" s="15"/>
      <c r="AE63" s="15"/>
      <c r="AF63" s="15">
        <v>0</v>
      </c>
      <c r="AG63" s="15"/>
    </row>
    <row r="64" spans="1:33" x14ac:dyDescent="0.25">
      <c r="A64" s="5">
        <v>53</v>
      </c>
      <c r="B64" s="5" t="s">
        <v>61</v>
      </c>
      <c r="C64" s="15"/>
      <c r="D64" s="15"/>
      <c r="E64" s="15"/>
      <c r="F64" s="15"/>
      <c r="G64" s="15"/>
      <c r="H64" s="15"/>
      <c r="I64" s="15"/>
      <c r="J64" s="15"/>
      <c r="K64" s="15">
        <v>0</v>
      </c>
      <c r="L64" s="15">
        <v>0</v>
      </c>
      <c r="M64" s="15"/>
      <c r="N64" s="15"/>
      <c r="O64" s="15"/>
      <c r="P64" s="15"/>
      <c r="Q64" s="15"/>
      <c r="R64" s="15"/>
      <c r="S64" s="15">
        <v>0</v>
      </c>
      <c r="T64" s="15"/>
      <c r="U64" s="15">
        <v>0</v>
      </c>
      <c r="V64" s="15">
        <v>0</v>
      </c>
      <c r="W64" s="15"/>
      <c r="X64" s="15">
        <v>0</v>
      </c>
      <c r="Y64" s="15"/>
      <c r="Z64" s="15"/>
      <c r="AA64" s="15"/>
      <c r="AB64" s="15"/>
      <c r="AC64" s="15"/>
      <c r="AD64" s="15"/>
      <c r="AE64" s="15"/>
      <c r="AF64" s="15">
        <v>0</v>
      </c>
      <c r="AG64" s="15"/>
    </row>
    <row r="65" spans="1:33" x14ac:dyDescent="0.25">
      <c r="A65" s="5">
        <v>54</v>
      </c>
      <c r="B65" s="5" t="s">
        <v>62</v>
      </c>
      <c r="C65" s="15"/>
      <c r="D65" s="15"/>
      <c r="E65" s="15"/>
      <c r="F65" s="15"/>
      <c r="G65" s="15"/>
      <c r="H65" s="15"/>
      <c r="I65" s="15"/>
      <c r="J65" s="15"/>
      <c r="K65" s="15">
        <v>0</v>
      </c>
      <c r="L65" s="15">
        <v>0</v>
      </c>
      <c r="M65" s="15"/>
      <c r="N65" s="15"/>
      <c r="O65" s="15"/>
      <c r="P65" s="15"/>
      <c r="Q65" s="15"/>
      <c r="R65" s="15"/>
      <c r="S65" s="15">
        <v>0</v>
      </c>
      <c r="T65" s="15"/>
      <c r="U65" s="15">
        <v>0</v>
      </c>
      <c r="V65" s="15">
        <v>0</v>
      </c>
      <c r="W65" s="15"/>
      <c r="X65" s="15">
        <v>0</v>
      </c>
      <c r="Y65" s="15"/>
      <c r="Z65" s="15"/>
      <c r="AA65" s="15"/>
      <c r="AB65" s="15"/>
      <c r="AC65" s="15"/>
      <c r="AD65" s="15"/>
      <c r="AE65" s="15"/>
      <c r="AF65" s="15">
        <v>0</v>
      </c>
      <c r="AG65" s="15"/>
    </row>
    <row r="66" spans="1:33" x14ac:dyDescent="0.25">
      <c r="A66" s="5">
        <v>55</v>
      </c>
      <c r="B66" s="5" t="s">
        <v>63</v>
      </c>
      <c r="C66" s="15"/>
      <c r="D66" s="15"/>
      <c r="E66" s="15"/>
      <c r="F66" s="15"/>
      <c r="G66" s="15"/>
      <c r="H66" s="15"/>
      <c r="I66" s="15"/>
      <c r="J66" s="15"/>
      <c r="K66" s="15">
        <v>0</v>
      </c>
      <c r="L66" s="15">
        <v>0</v>
      </c>
      <c r="M66" s="15"/>
      <c r="N66" s="15"/>
      <c r="O66" s="15"/>
      <c r="P66" s="15"/>
      <c r="Q66" s="15"/>
      <c r="R66" s="15"/>
      <c r="S66" s="15">
        <v>0</v>
      </c>
      <c r="T66" s="15"/>
      <c r="U66" s="15">
        <v>0</v>
      </c>
      <c r="V66" s="15">
        <v>0</v>
      </c>
      <c r="W66" s="15"/>
      <c r="X66" s="15">
        <v>0</v>
      </c>
      <c r="Y66" s="15"/>
      <c r="Z66" s="15"/>
      <c r="AA66" s="15"/>
      <c r="AB66" s="15"/>
      <c r="AC66" s="15"/>
      <c r="AD66" s="15"/>
      <c r="AE66" s="15"/>
      <c r="AF66" s="15">
        <v>0</v>
      </c>
      <c r="AG66" s="15"/>
    </row>
    <row r="67" spans="1:33" x14ac:dyDescent="0.25">
      <c r="A67" s="5">
        <v>56</v>
      </c>
      <c r="B67" s="5" t="s">
        <v>64</v>
      </c>
      <c r="C67" s="15"/>
      <c r="D67" s="15"/>
      <c r="E67" s="15"/>
      <c r="F67" s="15"/>
      <c r="G67" s="15"/>
      <c r="H67" s="15"/>
      <c r="I67" s="15"/>
      <c r="J67" s="15"/>
      <c r="K67" s="15">
        <v>0</v>
      </c>
      <c r="L67" s="15">
        <v>0</v>
      </c>
      <c r="M67" s="15"/>
      <c r="N67" s="15"/>
      <c r="O67" s="15"/>
      <c r="P67" s="15"/>
      <c r="Q67" s="15"/>
      <c r="R67" s="15"/>
      <c r="S67" s="15">
        <v>0</v>
      </c>
      <c r="T67" s="15"/>
      <c r="U67" s="15">
        <v>0</v>
      </c>
      <c r="V67" s="15">
        <v>0</v>
      </c>
      <c r="W67" s="15"/>
      <c r="X67" s="15">
        <v>0</v>
      </c>
      <c r="Y67" s="15"/>
      <c r="Z67" s="15"/>
      <c r="AA67" s="15"/>
      <c r="AB67" s="15"/>
      <c r="AC67" s="15"/>
      <c r="AD67" s="15"/>
      <c r="AE67" s="15"/>
      <c r="AF67" s="15">
        <v>0</v>
      </c>
      <c r="AG67" s="15"/>
    </row>
    <row r="68" spans="1:33" x14ac:dyDescent="0.25">
      <c r="A68" s="5">
        <v>57</v>
      </c>
      <c r="B68" s="5" t="s">
        <v>65</v>
      </c>
      <c r="C68" s="15"/>
      <c r="D68" s="15"/>
      <c r="E68" s="15"/>
      <c r="F68" s="15"/>
      <c r="G68" s="15"/>
      <c r="H68" s="15"/>
      <c r="I68" s="15"/>
      <c r="J68" s="15"/>
      <c r="K68" s="15">
        <v>0</v>
      </c>
      <c r="L68" s="15">
        <v>0</v>
      </c>
      <c r="M68" s="15"/>
      <c r="N68" s="15"/>
      <c r="O68" s="15"/>
      <c r="P68" s="15"/>
      <c r="Q68" s="15"/>
      <c r="R68" s="15"/>
      <c r="S68" s="15">
        <v>0</v>
      </c>
      <c r="T68" s="15"/>
      <c r="U68" s="15">
        <v>0</v>
      </c>
      <c r="V68" s="15">
        <v>0</v>
      </c>
      <c r="W68" s="15"/>
      <c r="X68" s="15">
        <v>0</v>
      </c>
      <c r="Y68" s="15"/>
      <c r="Z68" s="15"/>
      <c r="AA68" s="15"/>
      <c r="AB68" s="15"/>
      <c r="AC68" s="15"/>
      <c r="AD68" s="15"/>
      <c r="AE68" s="15"/>
      <c r="AF68" s="15">
        <v>0</v>
      </c>
      <c r="AG68" s="15"/>
    </row>
    <row r="69" spans="1:33" x14ac:dyDescent="0.25">
      <c r="A69" s="5">
        <v>58</v>
      </c>
      <c r="B69" s="5" t="s">
        <v>66</v>
      </c>
      <c r="C69" s="15"/>
      <c r="D69" s="15"/>
      <c r="E69" s="15"/>
      <c r="F69" s="15"/>
      <c r="G69" s="15"/>
      <c r="H69" s="15"/>
      <c r="I69" s="15"/>
      <c r="J69" s="15"/>
      <c r="K69" s="15">
        <v>0</v>
      </c>
      <c r="L69" s="15">
        <v>0</v>
      </c>
      <c r="M69" s="15"/>
      <c r="N69" s="15"/>
      <c r="O69" s="15"/>
      <c r="P69" s="15"/>
      <c r="Q69" s="15"/>
      <c r="R69" s="15"/>
      <c r="S69" s="15">
        <v>0</v>
      </c>
      <c r="T69" s="15"/>
      <c r="U69" s="15">
        <v>0</v>
      </c>
      <c r="V69" s="15">
        <v>0</v>
      </c>
      <c r="W69" s="15"/>
      <c r="X69" s="15">
        <v>0</v>
      </c>
      <c r="Y69" s="15"/>
      <c r="Z69" s="15"/>
      <c r="AA69" s="15"/>
      <c r="AB69" s="15"/>
      <c r="AC69" s="15"/>
      <c r="AD69" s="15"/>
      <c r="AE69" s="15"/>
      <c r="AF69" s="15">
        <v>0</v>
      </c>
      <c r="AG69" s="15"/>
    </row>
    <row r="70" spans="1:33" x14ac:dyDescent="0.25">
      <c r="A70" s="5">
        <v>59</v>
      </c>
      <c r="B70" s="5" t="s">
        <v>67</v>
      </c>
      <c r="C70" s="15"/>
      <c r="D70" s="15"/>
      <c r="E70" s="15"/>
      <c r="F70" s="15"/>
      <c r="G70" s="15"/>
      <c r="H70" s="15"/>
      <c r="I70" s="15"/>
      <c r="J70" s="15"/>
      <c r="K70" s="15">
        <v>0</v>
      </c>
      <c r="L70" s="15">
        <v>0</v>
      </c>
      <c r="M70" s="15"/>
      <c r="N70" s="15"/>
      <c r="O70" s="15"/>
      <c r="P70" s="15"/>
      <c r="Q70" s="15"/>
      <c r="R70" s="15"/>
      <c r="S70" s="15">
        <v>0</v>
      </c>
      <c r="T70" s="15"/>
      <c r="U70" s="15">
        <v>0</v>
      </c>
      <c r="V70" s="15">
        <v>0</v>
      </c>
      <c r="W70" s="15"/>
      <c r="X70" s="15">
        <v>0</v>
      </c>
      <c r="Y70" s="15"/>
      <c r="Z70" s="15"/>
      <c r="AA70" s="15"/>
      <c r="AB70" s="15"/>
      <c r="AC70" s="15"/>
      <c r="AD70" s="15"/>
      <c r="AE70" s="15"/>
      <c r="AF70" s="15">
        <v>0</v>
      </c>
      <c r="AG70" s="15"/>
    </row>
    <row r="71" spans="1:33" x14ac:dyDescent="0.25">
      <c r="A71" s="5">
        <v>60</v>
      </c>
      <c r="B71" s="5" t="s">
        <v>68</v>
      </c>
      <c r="C71" s="15"/>
      <c r="D71" s="15"/>
      <c r="E71" s="15"/>
      <c r="F71" s="15"/>
      <c r="G71" s="15"/>
      <c r="H71" s="15"/>
      <c r="I71" s="15"/>
      <c r="J71" s="15"/>
      <c r="K71" s="15">
        <v>0</v>
      </c>
      <c r="L71" s="15">
        <v>0</v>
      </c>
      <c r="M71" s="15"/>
      <c r="N71" s="15"/>
      <c r="O71" s="15"/>
      <c r="P71" s="15"/>
      <c r="Q71" s="15"/>
      <c r="R71" s="15"/>
      <c r="S71" s="15">
        <v>0</v>
      </c>
      <c r="T71" s="15"/>
      <c r="U71" s="15">
        <v>0</v>
      </c>
      <c r="V71" s="15">
        <v>0</v>
      </c>
      <c r="W71" s="15"/>
      <c r="X71" s="15">
        <v>0</v>
      </c>
      <c r="Y71" s="15"/>
      <c r="Z71" s="15"/>
      <c r="AA71" s="15"/>
      <c r="AB71" s="15"/>
      <c r="AC71" s="15"/>
      <c r="AD71" s="15"/>
      <c r="AE71" s="15"/>
      <c r="AF71" s="15">
        <v>0</v>
      </c>
      <c r="AG71" s="15"/>
    </row>
    <row r="72" spans="1:33" x14ac:dyDescent="0.25">
      <c r="A72" s="5">
        <v>61</v>
      </c>
      <c r="B72" s="5" t="s">
        <v>69</v>
      </c>
      <c r="C72" s="15"/>
      <c r="D72" s="15"/>
      <c r="E72" s="15"/>
      <c r="F72" s="15"/>
      <c r="G72" s="15"/>
      <c r="H72" s="15"/>
      <c r="I72" s="15"/>
      <c r="J72" s="15"/>
      <c r="K72" s="15">
        <v>0</v>
      </c>
      <c r="L72" s="15">
        <v>0</v>
      </c>
      <c r="M72" s="15"/>
      <c r="N72" s="15"/>
      <c r="O72" s="15"/>
      <c r="P72" s="15"/>
      <c r="Q72" s="15"/>
      <c r="R72" s="15"/>
      <c r="S72" s="15">
        <v>0</v>
      </c>
      <c r="T72" s="15"/>
      <c r="U72" s="15">
        <v>0</v>
      </c>
      <c r="V72" s="15">
        <v>0</v>
      </c>
      <c r="W72" s="15"/>
      <c r="X72" s="15">
        <v>0</v>
      </c>
      <c r="Y72" s="15"/>
      <c r="Z72" s="15"/>
      <c r="AA72" s="15"/>
      <c r="AB72" s="15"/>
      <c r="AC72" s="15"/>
      <c r="AD72" s="15"/>
      <c r="AE72" s="15"/>
      <c r="AF72" s="15">
        <v>0</v>
      </c>
      <c r="AG72" s="15"/>
    </row>
    <row r="73" spans="1:33" x14ac:dyDescent="0.25">
      <c r="A73" s="5">
        <v>62</v>
      </c>
      <c r="B73" s="5" t="s">
        <v>70</v>
      </c>
      <c r="C73" s="15"/>
      <c r="D73" s="15"/>
      <c r="E73" s="15"/>
      <c r="F73" s="15"/>
      <c r="G73" s="15"/>
      <c r="H73" s="15"/>
      <c r="I73" s="15"/>
      <c r="J73" s="15"/>
      <c r="K73" s="15">
        <v>0</v>
      </c>
      <c r="L73" s="15">
        <v>0</v>
      </c>
      <c r="M73" s="15"/>
      <c r="N73" s="15"/>
      <c r="O73" s="15"/>
      <c r="P73" s="15"/>
      <c r="Q73" s="15"/>
      <c r="R73" s="15"/>
      <c r="S73" s="15">
        <v>0</v>
      </c>
      <c r="T73" s="15"/>
      <c r="U73" s="15">
        <v>0</v>
      </c>
      <c r="V73" s="15">
        <v>0</v>
      </c>
      <c r="W73" s="15"/>
      <c r="X73" s="15">
        <v>0</v>
      </c>
      <c r="Y73" s="15"/>
      <c r="Z73" s="15"/>
      <c r="AA73" s="15"/>
      <c r="AB73" s="15"/>
      <c r="AC73" s="15"/>
      <c r="AD73" s="15"/>
      <c r="AE73" s="15"/>
      <c r="AF73" s="15">
        <v>0</v>
      </c>
      <c r="AG73" s="15"/>
    </row>
    <row r="74" spans="1:33" x14ac:dyDescent="0.25">
      <c r="A74" s="5">
        <v>63</v>
      </c>
      <c r="B74" s="5" t="s">
        <v>71</v>
      </c>
      <c r="C74" s="15"/>
      <c r="D74" s="15"/>
      <c r="E74" s="15"/>
      <c r="F74" s="15"/>
      <c r="G74" s="15"/>
      <c r="H74" s="15"/>
      <c r="I74" s="15"/>
      <c r="J74" s="15"/>
      <c r="K74" s="15">
        <v>0</v>
      </c>
      <c r="L74" s="15">
        <v>0</v>
      </c>
      <c r="M74" s="15"/>
      <c r="N74" s="15"/>
      <c r="O74" s="15"/>
      <c r="P74" s="15"/>
      <c r="Q74" s="15"/>
      <c r="R74" s="15"/>
      <c r="S74" s="15">
        <v>0</v>
      </c>
      <c r="T74" s="15"/>
      <c r="U74" s="15">
        <v>0</v>
      </c>
      <c r="V74" s="15">
        <v>0</v>
      </c>
      <c r="W74" s="15"/>
      <c r="X74" s="15">
        <v>0</v>
      </c>
      <c r="Y74" s="15"/>
      <c r="Z74" s="15"/>
      <c r="AA74" s="15"/>
      <c r="AB74" s="15"/>
      <c r="AC74" s="15"/>
      <c r="AD74" s="15"/>
      <c r="AE74" s="15"/>
      <c r="AF74" s="15">
        <v>0</v>
      </c>
      <c r="AG74" s="15"/>
    </row>
    <row r="75" spans="1:33" x14ac:dyDescent="0.25">
      <c r="A75" s="5">
        <v>64</v>
      </c>
      <c r="B75" s="5" t="s">
        <v>72</v>
      </c>
      <c r="C75" s="15"/>
      <c r="D75" s="15"/>
      <c r="E75" s="15"/>
      <c r="F75" s="15"/>
      <c r="G75" s="15"/>
      <c r="H75" s="15"/>
      <c r="I75" s="15"/>
      <c r="J75" s="15"/>
      <c r="K75" s="15">
        <v>0</v>
      </c>
      <c r="L75" s="15">
        <v>0</v>
      </c>
      <c r="M75" s="15"/>
      <c r="N75" s="15"/>
      <c r="O75" s="15"/>
      <c r="P75" s="15"/>
      <c r="Q75" s="15"/>
      <c r="R75" s="15"/>
      <c r="S75" s="15">
        <v>0</v>
      </c>
      <c r="T75" s="15"/>
      <c r="U75" s="15">
        <v>0</v>
      </c>
      <c r="V75" s="15">
        <v>0</v>
      </c>
      <c r="W75" s="15"/>
      <c r="X75" s="15">
        <v>0</v>
      </c>
      <c r="Y75" s="15"/>
      <c r="Z75" s="15"/>
      <c r="AA75" s="15"/>
      <c r="AB75" s="15"/>
      <c r="AC75" s="15"/>
      <c r="AD75" s="15"/>
      <c r="AE75" s="15"/>
      <c r="AF75" s="15">
        <v>0</v>
      </c>
      <c r="AG75" s="15"/>
    </row>
    <row r="76" spans="1:33" x14ac:dyDescent="0.25">
      <c r="A76" s="5">
        <v>65</v>
      </c>
      <c r="B76" s="5" t="s">
        <v>73</v>
      </c>
      <c r="C76" s="15"/>
      <c r="D76" s="15"/>
      <c r="E76" s="15"/>
      <c r="F76" s="15"/>
      <c r="G76" s="15"/>
      <c r="H76" s="15"/>
      <c r="I76" s="15"/>
      <c r="J76" s="15"/>
      <c r="K76" s="15">
        <v>0</v>
      </c>
      <c r="L76" s="15">
        <v>0</v>
      </c>
      <c r="M76" s="15"/>
      <c r="N76" s="15"/>
      <c r="O76" s="15"/>
      <c r="P76" s="15"/>
      <c r="Q76" s="15"/>
      <c r="R76" s="15"/>
      <c r="S76" s="15">
        <v>0</v>
      </c>
      <c r="T76" s="15"/>
      <c r="U76" s="15">
        <v>0</v>
      </c>
      <c r="V76" s="15">
        <v>0</v>
      </c>
      <c r="W76" s="15"/>
      <c r="X76" s="15">
        <v>0</v>
      </c>
      <c r="Y76" s="15"/>
      <c r="Z76" s="15"/>
      <c r="AA76" s="15"/>
      <c r="AB76" s="15"/>
      <c r="AC76" s="15"/>
      <c r="AD76" s="15"/>
      <c r="AE76" s="15"/>
      <c r="AF76" s="15">
        <v>0</v>
      </c>
      <c r="AG76" s="15"/>
    </row>
    <row r="77" spans="1:33" x14ac:dyDescent="0.25">
      <c r="A77" s="5">
        <v>66</v>
      </c>
      <c r="B77" s="5" t="s">
        <v>74</v>
      </c>
      <c r="C77" s="15"/>
      <c r="D77" s="15"/>
      <c r="E77" s="15"/>
      <c r="F77" s="15"/>
      <c r="G77" s="15"/>
      <c r="H77" s="15"/>
      <c r="I77" s="15"/>
      <c r="J77" s="15"/>
      <c r="K77" s="15">
        <v>0</v>
      </c>
      <c r="L77" s="15">
        <v>0</v>
      </c>
      <c r="M77" s="15"/>
      <c r="N77" s="15"/>
      <c r="O77" s="15"/>
      <c r="P77" s="15"/>
      <c r="Q77" s="15"/>
      <c r="R77" s="15"/>
      <c r="S77" s="15">
        <v>0</v>
      </c>
      <c r="T77" s="15"/>
      <c r="U77" s="15">
        <v>0</v>
      </c>
      <c r="V77" s="15">
        <v>0</v>
      </c>
      <c r="W77" s="15"/>
      <c r="X77" s="15">
        <v>0</v>
      </c>
      <c r="Y77" s="15"/>
      <c r="Z77" s="15"/>
      <c r="AA77" s="15"/>
      <c r="AB77" s="15"/>
      <c r="AC77" s="15"/>
      <c r="AD77" s="15"/>
      <c r="AE77" s="15"/>
      <c r="AF77" s="15">
        <v>0</v>
      </c>
      <c r="AG77" s="15"/>
    </row>
    <row r="78" spans="1:33" x14ac:dyDescent="0.25">
      <c r="A78" s="5">
        <v>67</v>
      </c>
      <c r="B78" s="5" t="s">
        <v>75</v>
      </c>
      <c r="C78" s="15"/>
      <c r="D78" s="15"/>
      <c r="E78" s="15"/>
      <c r="F78" s="15"/>
      <c r="G78" s="15"/>
      <c r="H78" s="15"/>
      <c r="I78" s="15"/>
      <c r="J78" s="15"/>
      <c r="K78" s="15">
        <v>0</v>
      </c>
      <c r="L78" s="15">
        <v>0</v>
      </c>
      <c r="M78" s="15"/>
      <c r="N78" s="15"/>
      <c r="O78" s="15"/>
      <c r="P78" s="15"/>
      <c r="Q78" s="15"/>
      <c r="R78" s="15"/>
      <c r="S78" s="15">
        <v>0</v>
      </c>
      <c r="T78" s="15"/>
      <c r="U78" s="15">
        <v>0</v>
      </c>
      <c r="V78" s="15">
        <v>0</v>
      </c>
      <c r="W78" s="15"/>
      <c r="X78" s="15">
        <v>0</v>
      </c>
      <c r="Y78" s="15"/>
      <c r="Z78" s="15"/>
      <c r="AA78" s="15"/>
      <c r="AB78" s="15"/>
      <c r="AC78" s="15"/>
      <c r="AD78" s="15"/>
      <c r="AE78" s="15"/>
      <c r="AF78" s="15">
        <v>0</v>
      </c>
      <c r="AG78" s="15"/>
    </row>
    <row r="79" spans="1:33" x14ac:dyDescent="0.25">
      <c r="A79" s="5">
        <v>68</v>
      </c>
      <c r="B79" s="5" t="s">
        <v>76</v>
      </c>
      <c r="C79" s="15"/>
      <c r="D79" s="15"/>
      <c r="E79" s="15"/>
      <c r="F79" s="15"/>
      <c r="G79" s="15"/>
      <c r="H79" s="15"/>
      <c r="I79" s="15"/>
      <c r="J79" s="15"/>
      <c r="K79" s="15">
        <v>0</v>
      </c>
      <c r="L79" s="15">
        <v>0</v>
      </c>
      <c r="M79" s="15"/>
      <c r="N79" s="15"/>
      <c r="O79" s="15"/>
      <c r="P79" s="15"/>
      <c r="Q79" s="15"/>
      <c r="R79" s="15"/>
      <c r="S79" s="15">
        <v>0</v>
      </c>
      <c r="T79" s="15"/>
      <c r="U79" s="15">
        <v>0</v>
      </c>
      <c r="V79" s="15">
        <v>0</v>
      </c>
      <c r="W79" s="15"/>
      <c r="X79" s="15">
        <v>0</v>
      </c>
      <c r="Y79" s="15"/>
      <c r="Z79" s="15"/>
      <c r="AA79" s="15"/>
      <c r="AB79" s="15"/>
      <c r="AC79" s="15"/>
      <c r="AD79" s="15"/>
      <c r="AE79" s="15"/>
      <c r="AF79" s="15">
        <v>0</v>
      </c>
      <c r="AG79" s="15"/>
    </row>
    <row r="80" spans="1:33" x14ac:dyDescent="0.25">
      <c r="A80" s="5">
        <v>69</v>
      </c>
      <c r="B80" s="5" t="s">
        <v>77</v>
      </c>
      <c r="C80" s="15"/>
      <c r="D80" s="15"/>
      <c r="E80" s="15"/>
      <c r="F80" s="15"/>
      <c r="G80" s="15"/>
      <c r="H80" s="15"/>
      <c r="I80" s="15"/>
      <c r="J80" s="15"/>
      <c r="K80" s="15">
        <v>0</v>
      </c>
      <c r="L80" s="15">
        <v>-15</v>
      </c>
      <c r="M80" s="15"/>
      <c r="N80" s="15"/>
      <c r="O80" s="15"/>
      <c r="P80" s="15"/>
      <c r="Q80" s="15"/>
      <c r="R80" s="15"/>
      <c r="S80" s="15">
        <v>0</v>
      </c>
      <c r="T80" s="15"/>
      <c r="U80" s="15">
        <v>0</v>
      </c>
      <c r="V80" s="15">
        <v>0</v>
      </c>
      <c r="W80" s="15"/>
      <c r="X80" s="15">
        <v>0</v>
      </c>
      <c r="Y80" s="15"/>
      <c r="Z80" s="15"/>
      <c r="AA80" s="15"/>
      <c r="AB80" s="15"/>
      <c r="AC80" s="15"/>
      <c r="AD80" s="15"/>
      <c r="AE80" s="15"/>
      <c r="AF80" s="15">
        <v>0</v>
      </c>
      <c r="AG80" s="15"/>
    </row>
    <row r="81" spans="1:33" x14ac:dyDescent="0.25">
      <c r="A81" s="5">
        <v>70</v>
      </c>
      <c r="B81" s="5" t="s">
        <v>78</v>
      </c>
      <c r="C81" s="15"/>
      <c r="D81" s="15"/>
      <c r="E81" s="15"/>
      <c r="F81" s="15"/>
      <c r="G81" s="15"/>
      <c r="H81" s="15"/>
      <c r="I81" s="15"/>
      <c r="J81" s="15"/>
      <c r="K81" s="15">
        <v>0</v>
      </c>
      <c r="L81" s="15">
        <v>-15</v>
      </c>
      <c r="M81" s="15"/>
      <c r="N81" s="15"/>
      <c r="O81" s="15"/>
      <c r="P81" s="15"/>
      <c r="Q81" s="15"/>
      <c r="R81" s="15"/>
      <c r="S81" s="15">
        <v>0</v>
      </c>
      <c r="T81" s="15"/>
      <c r="U81" s="15">
        <v>0</v>
      </c>
      <c r="V81" s="15">
        <v>0</v>
      </c>
      <c r="W81" s="15"/>
      <c r="X81" s="15">
        <v>0</v>
      </c>
      <c r="Y81" s="15"/>
      <c r="Z81" s="15"/>
      <c r="AA81" s="15"/>
      <c r="AB81" s="15"/>
      <c r="AC81" s="15"/>
      <c r="AD81" s="15"/>
      <c r="AE81" s="15"/>
      <c r="AF81" s="15">
        <v>0</v>
      </c>
      <c r="AG81" s="15"/>
    </row>
    <row r="82" spans="1:33" x14ac:dyDescent="0.25">
      <c r="A82" s="5">
        <v>71</v>
      </c>
      <c r="B82" s="5" t="s">
        <v>79</v>
      </c>
      <c r="C82" s="15"/>
      <c r="D82" s="15"/>
      <c r="E82" s="15"/>
      <c r="F82" s="15"/>
      <c r="G82" s="15"/>
      <c r="H82" s="15"/>
      <c r="I82" s="15"/>
      <c r="J82" s="15"/>
      <c r="K82" s="15">
        <v>0</v>
      </c>
      <c r="L82" s="15">
        <v>-15</v>
      </c>
      <c r="M82" s="15"/>
      <c r="N82" s="15"/>
      <c r="O82" s="15"/>
      <c r="P82" s="15"/>
      <c r="Q82" s="15"/>
      <c r="R82" s="15"/>
      <c r="S82" s="15">
        <v>0</v>
      </c>
      <c r="T82" s="15"/>
      <c r="U82" s="15">
        <v>0</v>
      </c>
      <c r="V82" s="15">
        <v>0</v>
      </c>
      <c r="W82" s="15"/>
      <c r="X82" s="15">
        <v>0</v>
      </c>
      <c r="Y82" s="15"/>
      <c r="Z82" s="15"/>
      <c r="AA82" s="15"/>
      <c r="AB82" s="15"/>
      <c r="AC82" s="15"/>
      <c r="AD82" s="15"/>
      <c r="AE82" s="15"/>
      <c r="AF82" s="15">
        <v>0</v>
      </c>
      <c r="AG82" s="15"/>
    </row>
    <row r="83" spans="1:33" x14ac:dyDescent="0.25">
      <c r="A83" s="5">
        <v>72</v>
      </c>
      <c r="B83" s="5" t="s">
        <v>80</v>
      </c>
      <c r="C83" s="15"/>
      <c r="D83" s="15"/>
      <c r="E83" s="15"/>
      <c r="F83" s="15"/>
      <c r="G83" s="15"/>
      <c r="H83" s="15"/>
      <c r="I83" s="15"/>
      <c r="J83" s="15"/>
      <c r="K83" s="15">
        <v>0</v>
      </c>
      <c r="L83" s="15">
        <v>-15</v>
      </c>
      <c r="M83" s="15"/>
      <c r="N83" s="15"/>
      <c r="O83" s="15"/>
      <c r="P83" s="15"/>
      <c r="Q83" s="15"/>
      <c r="R83" s="15"/>
      <c r="S83" s="15">
        <v>0</v>
      </c>
      <c r="T83" s="15"/>
      <c r="U83" s="15">
        <v>0</v>
      </c>
      <c r="V83" s="15">
        <v>0</v>
      </c>
      <c r="W83" s="15"/>
      <c r="X83" s="15">
        <v>0</v>
      </c>
      <c r="Y83" s="15"/>
      <c r="Z83" s="15"/>
      <c r="AA83" s="15"/>
      <c r="AB83" s="15"/>
      <c r="AC83" s="15"/>
      <c r="AD83" s="15"/>
      <c r="AE83" s="15"/>
      <c r="AF83" s="15">
        <v>0</v>
      </c>
      <c r="AG83" s="15"/>
    </row>
    <row r="84" spans="1:33" x14ac:dyDescent="0.25">
      <c r="A84" s="5">
        <v>73</v>
      </c>
      <c r="B84" s="5" t="s">
        <v>81</v>
      </c>
      <c r="C84" s="15"/>
      <c r="D84" s="15"/>
      <c r="E84" s="15"/>
      <c r="F84" s="15"/>
      <c r="G84" s="15"/>
      <c r="H84" s="15"/>
      <c r="I84" s="15"/>
      <c r="J84" s="15"/>
      <c r="K84" s="15">
        <v>-20</v>
      </c>
      <c r="L84" s="15">
        <v>-15</v>
      </c>
      <c r="M84" s="15"/>
      <c r="N84" s="15"/>
      <c r="O84" s="15"/>
      <c r="P84" s="15"/>
      <c r="Q84" s="15"/>
      <c r="R84" s="15"/>
      <c r="S84" s="15">
        <v>-30</v>
      </c>
      <c r="T84" s="15"/>
      <c r="U84" s="15">
        <v>-20</v>
      </c>
      <c r="V84" s="15">
        <v>0</v>
      </c>
      <c r="W84" s="15"/>
      <c r="X84" s="15">
        <v>0</v>
      </c>
      <c r="Y84" s="15"/>
      <c r="Z84" s="15"/>
      <c r="AA84" s="15"/>
      <c r="AB84" s="15"/>
      <c r="AC84" s="15"/>
      <c r="AD84" s="15"/>
      <c r="AE84" s="15"/>
      <c r="AF84" s="15">
        <v>-20</v>
      </c>
      <c r="AG84" s="15"/>
    </row>
    <row r="85" spans="1:33" x14ac:dyDescent="0.25">
      <c r="A85" s="5">
        <v>74</v>
      </c>
      <c r="B85" s="5" t="s">
        <v>82</v>
      </c>
      <c r="C85" s="15"/>
      <c r="D85" s="15"/>
      <c r="E85" s="15"/>
      <c r="F85" s="15"/>
      <c r="G85" s="15"/>
      <c r="H85" s="15"/>
      <c r="I85" s="15"/>
      <c r="J85" s="15"/>
      <c r="K85" s="15">
        <v>-20</v>
      </c>
      <c r="L85" s="15">
        <v>-15</v>
      </c>
      <c r="M85" s="15"/>
      <c r="N85" s="15"/>
      <c r="O85" s="15"/>
      <c r="P85" s="15"/>
      <c r="Q85" s="15"/>
      <c r="R85" s="15"/>
      <c r="S85" s="15">
        <v>-30</v>
      </c>
      <c r="T85" s="15"/>
      <c r="U85" s="15">
        <v>-20</v>
      </c>
      <c r="V85" s="15">
        <v>0</v>
      </c>
      <c r="W85" s="15"/>
      <c r="X85" s="15">
        <v>0</v>
      </c>
      <c r="Y85" s="15"/>
      <c r="Z85" s="15"/>
      <c r="AA85" s="15"/>
      <c r="AB85" s="15"/>
      <c r="AC85" s="15"/>
      <c r="AD85" s="15"/>
      <c r="AE85" s="15"/>
      <c r="AF85" s="15">
        <v>-20</v>
      </c>
      <c r="AG85" s="15"/>
    </row>
    <row r="86" spans="1:33" x14ac:dyDescent="0.25">
      <c r="A86" s="5">
        <v>75</v>
      </c>
      <c r="B86" s="5" t="s">
        <v>83</v>
      </c>
      <c r="C86" s="15"/>
      <c r="D86" s="15"/>
      <c r="E86" s="15"/>
      <c r="F86" s="15"/>
      <c r="G86" s="15"/>
      <c r="H86" s="15"/>
      <c r="I86" s="15"/>
      <c r="J86" s="15"/>
      <c r="K86" s="15">
        <v>-20</v>
      </c>
      <c r="L86" s="15">
        <v>-15</v>
      </c>
      <c r="M86" s="15"/>
      <c r="N86" s="15"/>
      <c r="O86" s="15"/>
      <c r="P86" s="15"/>
      <c r="Q86" s="15"/>
      <c r="R86" s="15"/>
      <c r="S86" s="15">
        <v>-30</v>
      </c>
      <c r="T86" s="15"/>
      <c r="U86" s="15">
        <v>-20</v>
      </c>
      <c r="V86" s="15">
        <v>0</v>
      </c>
      <c r="W86" s="15"/>
      <c r="X86" s="15">
        <v>0</v>
      </c>
      <c r="Y86" s="15"/>
      <c r="Z86" s="15"/>
      <c r="AA86" s="15"/>
      <c r="AB86" s="15"/>
      <c r="AC86" s="15"/>
      <c r="AD86" s="15"/>
      <c r="AE86" s="15"/>
      <c r="AF86" s="15">
        <v>-20</v>
      </c>
      <c r="AG86" s="15"/>
    </row>
    <row r="87" spans="1:33" x14ac:dyDescent="0.25">
      <c r="A87" s="5">
        <v>76</v>
      </c>
      <c r="B87" s="5" t="s">
        <v>84</v>
      </c>
      <c r="C87" s="15"/>
      <c r="D87" s="15"/>
      <c r="E87" s="15"/>
      <c r="F87" s="15"/>
      <c r="G87" s="15"/>
      <c r="H87" s="15"/>
      <c r="I87" s="15"/>
      <c r="J87" s="15"/>
      <c r="K87" s="15">
        <v>-20</v>
      </c>
      <c r="L87" s="15">
        <v>-15</v>
      </c>
      <c r="M87" s="15"/>
      <c r="N87" s="15"/>
      <c r="O87" s="15"/>
      <c r="P87" s="15"/>
      <c r="Q87" s="15"/>
      <c r="R87" s="15"/>
      <c r="S87" s="15">
        <v>-30</v>
      </c>
      <c r="T87" s="15"/>
      <c r="U87" s="15">
        <v>-20</v>
      </c>
      <c r="V87" s="15">
        <v>0</v>
      </c>
      <c r="W87" s="15"/>
      <c r="X87" s="15">
        <v>0</v>
      </c>
      <c r="Y87" s="15"/>
      <c r="Z87" s="15"/>
      <c r="AA87" s="15"/>
      <c r="AB87" s="15"/>
      <c r="AC87" s="15"/>
      <c r="AD87" s="15"/>
      <c r="AE87" s="15"/>
      <c r="AF87" s="15">
        <v>-20</v>
      </c>
      <c r="AG87" s="15"/>
    </row>
    <row r="88" spans="1:33" x14ac:dyDescent="0.25">
      <c r="A88" s="5">
        <v>77</v>
      </c>
      <c r="B88" s="5" t="s">
        <v>85</v>
      </c>
      <c r="C88" s="15"/>
      <c r="D88" s="15"/>
      <c r="E88" s="15"/>
      <c r="F88" s="15"/>
      <c r="G88" s="15"/>
      <c r="H88" s="15"/>
      <c r="I88" s="15"/>
      <c r="J88" s="15"/>
      <c r="K88" s="15">
        <v>-20</v>
      </c>
      <c r="L88" s="15">
        <v>-15</v>
      </c>
      <c r="M88" s="15"/>
      <c r="N88" s="15"/>
      <c r="O88" s="15"/>
      <c r="P88" s="15"/>
      <c r="Q88" s="15"/>
      <c r="R88" s="15"/>
      <c r="S88" s="15">
        <v>-30</v>
      </c>
      <c r="T88" s="15"/>
      <c r="U88" s="15">
        <v>-20</v>
      </c>
      <c r="V88" s="15">
        <v>-25</v>
      </c>
      <c r="W88" s="15"/>
      <c r="X88" s="15">
        <v>-25</v>
      </c>
      <c r="Y88" s="15"/>
      <c r="Z88" s="15"/>
      <c r="AA88" s="15"/>
      <c r="AB88" s="15"/>
      <c r="AC88" s="15"/>
      <c r="AD88" s="15"/>
      <c r="AE88" s="15"/>
      <c r="AF88" s="15">
        <v>-20</v>
      </c>
      <c r="AG88" s="15"/>
    </row>
    <row r="89" spans="1:33" x14ac:dyDescent="0.25">
      <c r="A89" s="5">
        <v>78</v>
      </c>
      <c r="B89" s="5" t="s">
        <v>86</v>
      </c>
      <c r="C89" s="15"/>
      <c r="D89" s="15"/>
      <c r="E89" s="15"/>
      <c r="F89" s="15"/>
      <c r="G89" s="15"/>
      <c r="H89" s="15"/>
      <c r="I89" s="15"/>
      <c r="J89" s="15"/>
      <c r="K89" s="15">
        <v>-20</v>
      </c>
      <c r="L89" s="15">
        <v>-15</v>
      </c>
      <c r="M89" s="15"/>
      <c r="N89" s="15"/>
      <c r="O89" s="15"/>
      <c r="P89" s="15"/>
      <c r="Q89" s="15"/>
      <c r="R89" s="15"/>
      <c r="S89" s="15">
        <v>-30</v>
      </c>
      <c r="T89" s="15"/>
      <c r="U89" s="15">
        <v>-20</v>
      </c>
      <c r="V89" s="15">
        <v>-25</v>
      </c>
      <c r="W89" s="15"/>
      <c r="X89" s="15">
        <v>-25</v>
      </c>
      <c r="Y89" s="15"/>
      <c r="Z89" s="15"/>
      <c r="AA89" s="15"/>
      <c r="AB89" s="15"/>
      <c r="AC89" s="15"/>
      <c r="AD89" s="15"/>
      <c r="AE89" s="15"/>
      <c r="AF89" s="15">
        <v>-20</v>
      </c>
      <c r="AG89" s="15"/>
    </row>
    <row r="90" spans="1:33" x14ac:dyDescent="0.25">
      <c r="A90" s="5">
        <v>79</v>
      </c>
      <c r="B90" s="5" t="s">
        <v>87</v>
      </c>
      <c r="C90" s="15"/>
      <c r="D90" s="15"/>
      <c r="E90" s="15"/>
      <c r="F90" s="15"/>
      <c r="G90" s="15"/>
      <c r="H90" s="15"/>
      <c r="I90" s="15"/>
      <c r="J90" s="15"/>
      <c r="K90" s="15">
        <v>-20</v>
      </c>
      <c r="L90" s="15">
        <v>-15</v>
      </c>
      <c r="M90" s="15"/>
      <c r="N90" s="15"/>
      <c r="O90" s="15"/>
      <c r="P90" s="15"/>
      <c r="Q90" s="15"/>
      <c r="R90" s="15"/>
      <c r="S90" s="15">
        <v>-30</v>
      </c>
      <c r="T90" s="15"/>
      <c r="U90" s="15">
        <v>-20</v>
      </c>
      <c r="V90" s="15">
        <v>-25</v>
      </c>
      <c r="W90" s="15"/>
      <c r="X90" s="15">
        <v>-25</v>
      </c>
      <c r="Y90" s="15"/>
      <c r="Z90" s="15"/>
      <c r="AA90" s="15"/>
      <c r="AB90" s="15"/>
      <c r="AC90" s="15"/>
      <c r="AD90" s="15"/>
      <c r="AE90" s="15"/>
      <c r="AF90" s="15">
        <v>-20</v>
      </c>
      <c r="AG90" s="15"/>
    </row>
    <row r="91" spans="1:33" x14ac:dyDescent="0.25">
      <c r="A91" s="5">
        <v>80</v>
      </c>
      <c r="B91" s="5" t="s">
        <v>88</v>
      </c>
      <c r="C91" s="15"/>
      <c r="D91" s="15"/>
      <c r="E91" s="15"/>
      <c r="F91" s="15"/>
      <c r="G91" s="15"/>
      <c r="H91" s="15"/>
      <c r="I91" s="15"/>
      <c r="J91" s="15"/>
      <c r="K91" s="15">
        <v>-20</v>
      </c>
      <c r="L91" s="15">
        <v>-15</v>
      </c>
      <c r="M91" s="15"/>
      <c r="N91" s="15"/>
      <c r="O91" s="15"/>
      <c r="P91" s="15"/>
      <c r="Q91" s="15"/>
      <c r="R91" s="15"/>
      <c r="S91" s="15">
        <v>-30</v>
      </c>
      <c r="T91" s="15"/>
      <c r="U91" s="15">
        <v>-20</v>
      </c>
      <c r="V91" s="15">
        <v>-25</v>
      </c>
      <c r="W91" s="15"/>
      <c r="X91" s="15">
        <v>-25</v>
      </c>
      <c r="Y91" s="15"/>
      <c r="Z91" s="15"/>
      <c r="AA91" s="15"/>
      <c r="AB91" s="15"/>
      <c r="AC91" s="15"/>
      <c r="AD91" s="15"/>
      <c r="AE91" s="15"/>
      <c r="AF91" s="15">
        <v>-20</v>
      </c>
      <c r="AG91" s="15"/>
    </row>
    <row r="92" spans="1:33" x14ac:dyDescent="0.25">
      <c r="A92" s="5">
        <v>81</v>
      </c>
      <c r="B92" s="5" t="s">
        <v>89</v>
      </c>
      <c r="C92" s="15"/>
      <c r="D92" s="15"/>
      <c r="E92" s="15"/>
      <c r="F92" s="15"/>
      <c r="G92" s="15"/>
      <c r="H92" s="15"/>
      <c r="I92" s="15"/>
      <c r="J92" s="15"/>
      <c r="K92" s="15">
        <v>-20</v>
      </c>
      <c r="L92" s="15">
        <v>-15</v>
      </c>
      <c r="M92" s="15"/>
      <c r="N92" s="15"/>
      <c r="O92" s="15"/>
      <c r="P92" s="15"/>
      <c r="Q92" s="15"/>
      <c r="R92" s="15"/>
      <c r="S92" s="15">
        <v>-30</v>
      </c>
      <c r="T92" s="15"/>
      <c r="U92" s="15">
        <v>-20</v>
      </c>
      <c r="V92" s="15">
        <v>0</v>
      </c>
      <c r="W92" s="15"/>
      <c r="X92" s="15">
        <v>-25</v>
      </c>
      <c r="Y92" s="15"/>
      <c r="Z92" s="15"/>
      <c r="AA92" s="15"/>
      <c r="AB92" s="15"/>
      <c r="AC92" s="15"/>
      <c r="AD92" s="15"/>
      <c r="AE92" s="15"/>
      <c r="AF92" s="15">
        <v>-20</v>
      </c>
      <c r="AG92" s="15"/>
    </row>
    <row r="93" spans="1:33" x14ac:dyDescent="0.25">
      <c r="A93" s="5">
        <v>82</v>
      </c>
      <c r="B93" s="5" t="s">
        <v>90</v>
      </c>
      <c r="C93" s="15"/>
      <c r="D93" s="15"/>
      <c r="E93" s="15"/>
      <c r="F93" s="15"/>
      <c r="G93" s="15"/>
      <c r="H93" s="15"/>
      <c r="I93" s="15"/>
      <c r="J93" s="15"/>
      <c r="K93" s="15">
        <v>-20</v>
      </c>
      <c r="L93" s="15">
        <v>-15</v>
      </c>
      <c r="M93" s="15"/>
      <c r="N93" s="15"/>
      <c r="O93" s="15"/>
      <c r="P93" s="15"/>
      <c r="Q93" s="15"/>
      <c r="R93" s="15"/>
      <c r="S93" s="15">
        <v>-30</v>
      </c>
      <c r="T93" s="15"/>
      <c r="U93" s="15">
        <v>-20</v>
      </c>
      <c r="V93" s="15">
        <v>0</v>
      </c>
      <c r="W93" s="15"/>
      <c r="X93" s="15">
        <v>-25</v>
      </c>
      <c r="Y93" s="15"/>
      <c r="Z93" s="15"/>
      <c r="AA93" s="15"/>
      <c r="AB93" s="15"/>
      <c r="AC93" s="15"/>
      <c r="AD93" s="15"/>
      <c r="AE93" s="15"/>
      <c r="AF93" s="15">
        <v>-20</v>
      </c>
      <c r="AG93" s="15"/>
    </row>
    <row r="94" spans="1:33" x14ac:dyDescent="0.25">
      <c r="A94" s="5">
        <v>83</v>
      </c>
      <c r="B94" s="5" t="s">
        <v>91</v>
      </c>
      <c r="C94" s="15"/>
      <c r="D94" s="15"/>
      <c r="E94" s="15"/>
      <c r="F94" s="15"/>
      <c r="G94" s="15"/>
      <c r="H94" s="15"/>
      <c r="I94" s="15"/>
      <c r="J94" s="15"/>
      <c r="K94" s="15">
        <v>-20</v>
      </c>
      <c r="L94" s="15">
        <v>-15</v>
      </c>
      <c r="M94" s="15"/>
      <c r="N94" s="15"/>
      <c r="O94" s="15"/>
      <c r="P94" s="15"/>
      <c r="Q94" s="15"/>
      <c r="R94" s="15"/>
      <c r="S94" s="15">
        <v>-30</v>
      </c>
      <c r="T94" s="15"/>
      <c r="U94" s="15">
        <v>-20</v>
      </c>
      <c r="V94" s="15">
        <v>0</v>
      </c>
      <c r="W94" s="15"/>
      <c r="X94" s="15">
        <v>-25</v>
      </c>
      <c r="Y94" s="15"/>
      <c r="Z94" s="15"/>
      <c r="AA94" s="15"/>
      <c r="AB94" s="15"/>
      <c r="AC94" s="15"/>
      <c r="AD94" s="15"/>
      <c r="AE94" s="15"/>
      <c r="AF94" s="15">
        <v>-20</v>
      </c>
      <c r="AG94" s="15"/>
    </row>
    <row r="95" spans="1:33" x14ac:dyDescent="0.25">
      <c r="A95" s="5">
        <v>84</v>
      </c>
      <c r="B95" s="5" t="s">
        <v>92</v>
      </c>
      <c r="C95" s="15"/>
      <c r="D95" s="15"/>
      <c r="E95" s="15"/>
      <c r="F95" s="15"/>
      <c r="G95" s="15"/>
      <c r="H95" s="15"/>
      <c r="I95" s="15"/>
      <c r="J95" s="15"/>
      <c r="K95" s="15">
        <v>-20</v>
      </c>
      <c r="L95" s="15">
        <v>-15</v>
      </c>
      <c r="M95" s="15"/>
      <c r="N95" s="15"/>
      <c r="O95" s="15"/>
      <c r="P95" s="15"/>
      <c r="Q95" s="15"/>
      <c r="R95" s="15"/>
      <c r="S95" s="15">
        <v>-30</v>
      </c>
      <c r="T95" s="15"/>
      <c r="U95" s="15">
        <v>-20</v>
      </c>
      <c r="V95" s="15">
        <v>0</v>
      </c>
      <c r="W95" s="15"/>
      <c r="X95" s="15">
        <v>-25</v>
      </c>
      <c r="Y95" s="15"/>
      <c r="Z95" s="15"/>
      <c r="AA95" s="15"/>
      <c r="AB95" s="15"/>
      <c r="AC95" s="15"/>
      <c r="AD95" s="15"/>
      <c r="AE95" s="15"/>
      <c r="AF95" s="15">
        <v>-20</v>
      </c>
      <c r="AG95" s="15"/>
    </row>
    <row r="96" spans="1:33" x14ac:dyDescent="0.25">
      <c r="A96" s="5">
        <v>85</v>
      </c>
      <c r="B96" s="5" t="s">
        <v>93</v>
      </c>
      <c r="C96" s="15"/>
      <c r="D96" s="15"/>
      <c r="E96" s="15"/>
      <c r="F96" s="15"/>
      <c r="G96" s="15"/>
      <c r="H96" s="15"/>
      <c r="I96" s="15"/>
      <c r="J96" s="15"/>
      <c r="K96" s="15">
        <v>-20</v>
      </c>
      <c r="L96" s="15">
        <v>-15</v>
      </c>
      <c r="M96" s="15"/>
      <c r="N96" s="15"/>
      <c r="O96" s="15"/>
      <c r="P96" s="15"/>
      <c r="Q96" s="15"/>
      <c r="R96" s="15"/>
      <c r="S96" s="15">
        <v>-30</v>
      </c>
      <c r="T96" s="15"/>
      <c r="U96" s="15">
        <v>-20</v>
      </c>
      <c r="V96" s="15">
        <v>0</v>
      </c>
      <c r="W96" s="15"/>
      <c r="X96" s="15">
        <v>-25</v>
      </c>
      <c r="Y96" s="15"/>
      <c r="Z96" s="15"/>
      <c r="AA96" s="15"/>
      <c r="AB96" s="15"/>
      <c r="AC96" s="15"/>
      <c r="AD96" s="15"/>
      <c r="AE96" s="15"/>
      <c r="AF96" s="15">
        <v>-20</v>
      </c>
      <c r="AG96" s="15"/>
    </row>
    <row r="97" spans="1:33" x14ac:dyDescent="0.25">
      <c r="A97" s="5">
        <v>86</v>
      </c>
      <c r="B97" s="5" t="s">
        <v>94</v>
      </c>
      <c r="C97" s="15"/>
      <c r="D97" s="15"/>
      <c r="E97" s="15"/>
      <c r="F97" s="15"/>
      <c r="G97" s="15"/>
      <c r="H97" s="15"/>
      <c r="I97" s="15"/>
      <c r="J97" s="15"/>
      <c r="K97" s="15">
        <v>-20</v>
      </c>
      <c r="L97" s="15">
        <v>-15</v>
      </c>
      <c r="M97" s="15"/>
      <c r="N97" s="15"/>
      <c r="O97" s="15"/>
      <c r="P97" s="15"/>
      <c r="Q97" s="15"/>
      <c r="R97" s="15"/>
      <c r="S97" s="15">
        <v>-30</v>
      </c>
      <c r="T97" s="15"/>
      <c r="U97" s="15">
        <v>-20</v>
      </c>
      <c r="V97" s="15">
        <v>0</v>
      </c>
      <c r="W97" s="15"/>
      <c r="X97" s="15">
        <v>-25</v>
      </c>
      <c r="Y97" s="15"/>
      <c r="Z97" s="15"/>
      <c r="AA97" s="15"/>
      <c r="AB97" s="15"/>
      <c r="AC97" s="15"/>
      <c r="AD97" s="15"/>
      <c r="AE97" s="15"/>
      <c r="AF97" s="15">
        <v>-20</v>
      </c>
      <c r="AG97" s="15"/>
    </row>
    <row r="98" spans="1:33" x14ac:dyDescent="0.25">
      <c r="A98" s="5">
        <v>87</v>
      </c>
      <c r="B98" s="5" t="s">
        <v>95</v>
      </c>
      <c r="C98" s="15"/>
      <c r="D98" s="15"/>
      <c r="E98" s="15"/>
      <c r="F98" s="15"/>
      <c r="G98" s="15"/>
      <c r="H98" s="15"/>
      <c r="I98" s="15"/>
      <c r="J98" s="15"/>
      <c r="K98" s="15">
        <v>-20</v>
      </c>
      <c r="L98" s="15">
        <v>-15</v>
      </c>
      <c r="M98" s="15"/>
      <c r="N98" s="15"/>
      <c r="O98" s="15"/>
      <c r="P98" s="15"/>
      <c r="Q98" s="15"/>
      <c r="R98" s="15"/>
      <c r="S98" s="15">
        <v>-30</v>
      </c>
      <c r="T98" s="15"/>
      <c r="U98" s="15">
        <v>-20</v>
      </c>
      <c r="V98" s="15">
        <v>0</v>
      </c>
      <c r="W98" s="15"/>
      <c r="X98" s="15">
        <v>-25</v>
      </c>
      <c r="Y98" s="15"/>
      <c r="Z98" s="15"/>
      <c r="AA98" s="15"/>
      <c r="AB98" s="15"/>
      <c r="AC98" s="15"/>
      <c r="AD98" s="15"/>
      <c r="AE98" s="15"/>
      <c r="AF98" s="15">
        <v>-20</v>
      </c>
      <c r="AG98" s="15"/>
    </row>
    <row r="99" spans="1:33" x14ac:dyDescent="0.25">
      <c r="A99" s="5">
        <v>88</v>
      </c>
      <c r="B99" s="5" t="s">
        <v>96</v>
      </c>
      <c r="C99" s="15"/>
      <c r="D99" s="15"/>
      <c r="E99" s="15"/>
      <c r="F99" s="15"/>
      <c r="G99" s="15"/>
      <c r="H99" s="15"/>
      <c r="I99" s="15"/>
      <c r="J99" s="15"/>
      <c r="K99" s="15">
        <v>-20</v>
      </c>
      <c r="L99" s="15">
        <v>-15</v>
      </c>
      <c r="M99" s="15"/>
      <c r="N99" s="15"/>
      <c r="O99" s="15"/>
      <c r="P99" s="15"/>
      <c r="Q99" s="15"/>
      <c r="R99" s="15"/>
      <c r="S99" s="15">
        <v>-30</v>
      </c>
      <c r="T99" s="15"/>
      <c r="U99" s="15">
        <v>-20</v>
      </c>
      <c r="V99" s="15">
        <v>0</v>
      </c>
      <c r="W99" s="15"/>
      <c r="X99" s="15">
        <v>-25</v>
      </c>
      <c r="Y99" s="15"/>
      <c r="Z99" s="15"/>
      <c r="AA99" s="15"/>
      <c r="AB99" s="15"/>
      <c r="AC99" s="15"/>
      <c r="AD99" s="15"/>
      <c r="AE99" s="15"/>
      <c r="AF99" s="15">
        <v>-20</v>
      </c>
      <c r="AG99" s="15"/>
    </row>
    <row r="100" spans="1:33" x14ac:dyDescent="0.25">
      <c r="A100" s="5">
        <v>89</v>
      </c>
      <c r="B100" s="5" t="s">
        <v>97</v>
      </c>
      <c r="C100" s="15"/>
      <c r="D100" s="15"/>
      <c r="E100" s="15"/>
      <c r="F100" s="15"/>
      <c r="G100" s="15"/>
      <c r="H100" s="15"/>
      <c r="I100" s="15"/>
      <c r="J100" s="15"/>
      <c r="K100" s="15">
        <v>-20</v>
      </c>
      <c r="L100" s="15">
        <v>-15</v>
      </c>
      <c r="M100" s="15"/>
      <c r="N100" s="15"/>
      <c r="O100" s="15"/>
      <c r="P100" s="15"/>
      <c r="Q100" s="15"/>
      <c r="R100" s="15"/>
      <c r="S100" s="15">
        <v>-30</v>
      </c>
      <c r="T100" s="15"/>
      <c r="U100" s="15">
        <v>-20</v>
      </c>
      <c r="V100" s="15">
        <v>0</v>
      </c>
      <c r="W100" s="15"/>
      <c r="X100" s="15">
        <v>-25</v>
      </c>
      <c r="Y100" s="15"/>
      <c r="Z100" s="15"/>
      <c r="AA100" s="15"/>
      <c r="AB100" s="15"/>
      <c r="AC100" s="15"/>
      <c r="AD100" s="15"/>
      <c r="AE100" s="15"/>
      <c r="AF100" s="15">
        <v>-20</v>
      </c>
      <c r="AG100" s="15"/>
    </row>
    <row r="101" spans="1:33" x14ac:dyDescent="0.25">
      <c r="A101" s="5">
        <v>90</v>
      </c>
      <c r="B101" s="5" t="s">
        <v>98</v>
      </c>
      <c r="C101" s="15"/>
      <c r="D101" s="15"/>
      <c r="E101" s="15"/>
      <c r="F101" s="15"/>
      <c r="G101" s="15"/>
      <c r="H101" s="15"/>
      <c r="I101" s="15"/>
      <c r="J101" s="15"/>
      <c r="K101" s="15">
        <v>-20</v>
      </c>
      <c r="L101" s="15">
        <v>-15</v>
      </c>
      <c r="M101" s="15"/>
      <c r="N101" s="15"/>
      <c r="O101" s="15"/>
      <c r="P101" s="15"/>
      <c r="Q101" s="15"/>
      <c r="R101" s="15"/>
      <c r="S101" s="15">
        <v>-30</v>
      </c>
      <c r="T101" s="15"/>
      <c r="U101" s="15">
        <v>-20</v>
      </c>
      <c r="V101" s="15">
        <v>0</v>
      </c>
      <c r="W101" s="15"/>
      <c r="X101" s="15">
        <v>-25</v>
      </c>
      <c r="Y101" s="15"/>
      <c r="Z101" s="15"/>
      <c r="AA101" s="15"/>
      <c r="AB101" s="15"/>
      <c r="AC101" s="15"/>
      <c r="AD101" s="15"/>
      <c r="AE101" s="15"/>
      <c r="AF101" s="15">
        <v>-20</v>
      </c>
      <c r="AG101" s="15"/>
    </row>
    <row r="102" spans="1:33" x14ac:dyDescent="0.25">
      <c r="A102" s="5">
        <v>91</v>
      </c>
      <c r="B102" s="5" t="s">
        <v>99</v>
      </c>
      <c r="C102" s="15"/>
      <c r="D102" s="15"/>
      <c r="E102" s="15"/>
      <c r="F102" s="15"/>
      <c r="G102" s="15"/>
      <c r="H102" s="15"/>
      <c r="I102" s="15"/>
      <c r="J102" s="15"/>
      <c r="K102" s="15">
        <v>-20</v>
      </c>
      <c r="L102" s="15">
        <v>-15</v>
      </c>
      <c r="M102" s="15"/>
      <c r="N102" s="15"/>
      <c r="O102" s="15"/>
      <c r="P102" s="15"/>
      <c r="Q102" s="15"/>
      <c r="R102" s="15"/>
      <c r="S102" s="15">
        <v>-30</v>
      </c>
      <c r="T102" s="15"/>
      <c r="U102" s="15">
        <v>-20</v>
      </c>
      <c r="V102" s="15">
        <v>-8.7799999999999994</v>
      </c>
      <c r="W102" s="15"/>
      <c r="X102" s="15">
        <v>-25</v>
      </c>
      <c r="Y102" s="15"/>
      <c r="Z102" s="15"/>
      <c r="AA102" s="15"/>
      <c r="AB102" s="15"/>
      <c r="AC102" s="15"/>
      <c r="AD102" s="15"/>
      <c r="AE102" s="15"/>
      <c r="AF102" s="15">
        <v>-20</v>
      </c>
      <c r="AG102" s="15"/>
    </row>
    <row r="103" spans="1:33" x14ac:dyDescent="0.25">
      <c r="A103" s="5">
        <v>92</v>
      </c>
      <c r="B103" s="5" t="s">
        <v>100</v>
      </c>
      <c r="C103" s="15"/>
      <c r="D103" s="15"/>
      <c r="E103" s="15"/>
      <c r="F103" s="15"/>
      <c r="G103" s="15"/>
      <c r="H103" s="15"/>
      <c r="I103" s="15"/>
      <c r="J103" s="15"/>
      <c r="K103" s="15">
        <v>-20</v>
      </c>
      <c r="L103" s="15">
        <v>-15</v>
      </c>
      <c r="M103" s="15"/>
      <c r="N103" s="15"/>
      <c r="O103" s="15"/>
      <c r="P103" s="15"/>
      <c r="Q103" s="15"/>
      <c r="R103" s="15"/>
      <c r="S103" s="15">
        <v>-30</v>
      </c>
      <c r="T103" s="15"/>
      <c r="U103" s="15">
        <v>-20</v>
      </c>
      <c r="V103" s="15">
        <v>-25</v>
      </c>
      <c r="W103" s="15"/>
      <c r="X103" s="15">
        <v>-25</v>
      </c>
      <c r="Y103" s="15"/>
      <c r="Z103" s="15"/>
      <c r="AA103" s="15"/>
      <c r="AB103" s="15"/>
      <c r="AC103" s="15"/>
      <c r="AD103" s="15"/>
      <c r="AE103" s="15"/>
      <c r="AF103" s="15">
        <v>-20</v>
      </c>
      <c r="AG103" s="15"/>
    </row>
    <row r="104" spans="1:33" x14ac:dyDescent="0.25">
      <c r="A104" s="5">
        <v>93</v>
      </c>
      <c r="B104" s="5" t="s">
        <v>101</v>
      </c>
      <c r="C104" s="15"/>
      <c r="D104" s="15"/>
      <c r="E104" s="15"/>
      <c r="F104" s="15"/>
      <c r="G104" s="15"/>
      <c r="H104" s="15"/>
      <c r="I104" s="15"/>
      <c r="J104" s="15"/>
      <c r="K104" s="15">
        <v>-20</v>
      </c>
      <c r="L104" s="15">
        <v>-15</v>
      </c>
      <c r="M104" s="15"/>
      <c r="N104" s="15"/>
      <c r="O104" s="15"/>
      <c r="P104" s="15"/>
      <c r="Q104" s="15"/>
      <c r="R104" s="15"/>
      <c r="S104" s="15">
        <v>-30</v>
      </c>
      <c r="T104" s="15"/>
      <c r="U104" s="15">
        <v>-20</v>
      </c>
      <c r="V104" s="15">
        <v>0</v>
      </c>
      <c r="W104" s="15"/>
      <c r="X104" s="15">
        <v>-25</v>
      </c>
      <c r="Y104" s="15"/>
      <c r="Z104" s="15"/>
      <c r="AA104" s="15"/>
      <c r="AB104" s="15"/>
      <c r="AC104" s="15"/>
      <c r="AD104" s="15"/>
      <c r="AE104" s="15"/>
      <c r="AF104" s="15">
        <v>-20</v>
      </c>
      <c r="AG104" s="15"/>
    </row>
    <row r="105" spans="1:33" x14ac:dyDescent="0.25">
      <c r="A105" s="5">
        <v>94</v>
      </c>
      <c r="B105" s="5" t="s">
        <v>102</v>
      </c>
      <c r="C105" s="15"/>
      <c r="D105" s="15"/>
      <c r="E105" s="15"/>
      <c r="F105" s="15"/>
      <c r="G105" s="15"/>
      <c r="H105" s="15"/>
      <c r="I105" s="15"/>
      <c r="J105" s="15"/>
      <c r="K105" s="15">
        <v>-20</v>
      </c>
      <c r="L105" s="15">
        <v>-15</v>
      </c>
      <c r="M105" s="15"/>
      <c r="N105" s="15"/>
      <c r="O105" s="15"/>
      <c r="P105" s="15"/>
      <c r="Q105" s="15"/>
      <c r="R105" s="15"/>
      <c r="S105" s="15">
        <v>-30</v>
      </c>
      <c r="T105" s="15"/>
      <c r="U105" s="15">
        <v>-20</v>
      </c>
      <c r="V105" s="15">
        <v>0</v>
      </c>
      <c r="W105" s="15"/>
      <c r="X105" s="15">
        <v>-25</v>
      </c>
      <c r="Y105" s="15"/>
      <c r="Z105" s="15"/>
      <c r="AA105" s="15"/>
      <c r="AB105" s="15"/>
      <c r="AC105" s="15"/>
      <c r="AD105" s="15"/>
      <c r="AE105" s="15"/>
      <c r="AF105" s="15">
        <v>-20</v>
      </c>
      <c r="AG105" s="15"/>
    </row>
    <row r="106" spans="1:33" x14ac:dyDescent="0.25">
      <c r="A106" s="5">
        <v>95</v>
      </c>
      <c r="B106" s="5" t="s">
        <v>103</v>
      </c>
      <c r="C106" s="15"/>
      <c r="D106" s="15"/>
      <c r="E106" s="15"/>
      <c r="F106" s="15"/>
      <c r="G106" s="15"/>
      <c r="H106" s="15"/>
      <c r="I106" s="15"/>
      <c r="J106" s="15"/>
      <c r="K106" s="15">
        <v>-20</v>
      </c>
      <c r="L106" s="15">
        <v>-15</v>
      </c>
      <c r="M106" s="15"/>
      <c r="N106" s="15"/>
      <c r="O106" s="15"/>
      <c r="P106" s="15"/>
      <c r="Q106" s="15"/>
      <c r="R106" s="15"/>
      <c r="S106" s="15">
        <v>-30</v>
      </c>
      <c r="T106" s="15"/>
      <c r="U106" s="15">
        <v>-20</v>
      </c>
      <c r="V106" s="15">
        <v>0</v>
      </c>
      <c r="W106" s="15"/>
      <c r="X106" s="15">
        <v>-25</v>
      </c>
      <c r="Y106" s="15"/>
      <c r="Z106" s="15"/>
      <c r="AA106" s="15"/>
      <c r="AB106" s="15"/>
      <c r="AC106" s="15"/>
      <c r="AD106" s="15"/>
      <c r="AE106" s="15"/>
      <c r="AF106" s="15">
        <v>-20</v>
      </c>
      <c r="AG106" s="15"/>
    </row>
    <row r="107" spans="1:33" x14ac:dyDescent="0.25">
      <c r="A107" s="5">
        <v>96</v>
      </c>
      <c r="B107" s="5" t="s">
        <v>104</v>
      </c>
      <c r="C107" s="15"/>
      <c r="D107" s="15"/>
      <c r="E107" s="15"/>
      <c r="F107" s="15"/>
      <c r="G107" s="15"/>
      <c r="H107" s="15"/>
      <c r="I107" s="15"/>
      <c r="J107" s="15"/>
      <c r="K107" s="15">
        <v>-20</v>
      </c>
      <c r="L107" s="15">
        <v>-15</v>
      </c>
      <c r="M107" s="15"/>
      <c r="N107" s="15"/>
      <c r="O107" s="15"/>
      <c r="P107" s="15"/>
      <c r="Q107" s="15"/>
      <c r="R107" s="15"/>
      <c r="S107" s="15">
        <v>-30</v>
      </c>
      <c r="T107" s="15"/>
      <c r="U107" s="15">
        <v>-20</v>
      </c>
      <c r="V107" s="15">
        <v>0</v>
      </c>
      <c r="W107" s="15"/>
      <c r="X107" s="15">
        <v>-25</v>
      </c>
      <c r="Y107" s="15"/>
      <c r="Z107" s="15"/>
      <c r="AA107" s="15"/>
      <c r="AB107" s="15"/>
      <c r="AC107" s="15"/>
      <c r="AD107" s="15"/>
      <c r="AE107" s="15"/>
      <c r="AF107" s="15">
        <v>-20</v>
      </c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-0.12</v>
      </c>
      <c r="L108" s="10">
        <f t="shared" si="0"/>
        <v>-0.105</v>
      </c>
      <c r="M108" s="10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-0.18</v>
      </c>
      <c r="T108" s="10">
        <f t="shared" si="0"/>
        <v>0</v>
      </c>
      <c r="U108" s="10">
        <f t="shared" si="0"/>
        <v>-0.12</v>
      </c>
      <c r="V108" s="10">
        <f t="shared" si="0"/>
        <v>-3.3445000000000003E-2</v>
      </c>
      <c r="W108" s="10">
        <f t="shared" si="0"/>
        <v>0</v>
      </c>
      <c r="X108" s="10">
        <f t="shared" si="0"/>
        <v>-0.125</v>
      </c>
      <c r="Y108" s="10">
        <f t="shared" si="0"/>
        <v>0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-0.12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-20</v>
      </c>
      <c r="L110" s="10">
        <f t="shared" si="4"/>
        <v>-15</v>
      </c>
      <c r="M110" s="10">
        <f t="shared" si="4"/>
        <v>0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-30</v>
      </c>
      <c r="T110" s="10">
        <f t="shared" si="4"/>
        <v>0</v>
      </c>
      <c r="U110" s="10">
        <f t="shared" si="4"/>
        <v>-20</v>
      </c>
      <c r="V110" s="10">
        <f t="shared" si="4"/>
        <v>-25</v>
      </c>
      <c r="W110" s="10">
        <f t="shared" si="4"/>
        <v>0</v>
      </c>
      <c r="X110" s="10">
        <f t="shared" si="4"/>
        <v>-25</v>
      </c>
      <c r="Y110" s="10">
        <f t="shared" si="4"/>
        <v>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-20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>
        <f t="shared" si="6"/>
        <v>-5</v>
      </c>
      <c r="L111" s="10">
        <f t="shared" si="6"/>
        <v>-4.375</v>
      </c>
      <c r="M111" s="10" t="e">
        <f t="shared" si="6"/>
        <v>#DIV/0!</v>
      </c>
      <c r="N111" s="10" t="e">
        <f t="shared" si="6"/>
        <v>#DIV/0!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>
        <f t="shared" si="6"/>
        <v>-7.5</v>
      </c>
      <c r="T111" s="10" t="e">
        <f t="shared" si="6"/>
        <v>#DIV/0!</v>
      </c>
      <c r="U111" s="10">
        <f t="shared" si="6"/>
        <v>-5</v>
      </c>
      <c r="V111" s="10">
        <f t="shared" si="6"/>
        <v>-1.3935416666666667</v>
      </c>
      <c r="W111" s="10" t="e">
        <f t="shared" si="6"/>
        <v>#DIV/0!</v>
      </c>
      <c r="X111" s="10">
        <f t="shared" si="6"/>
        <v>-5.208333333333333</v>
      </c>
      <c r="Y111" s="10" t="e">
        <f t="shared" si="6"/>
        <v>#DIV/0!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 t="e">
        <f t="shared" si="7"/>
        <v>#DIV/0!</v>
      </c>
      <c r="AE111" s="10" t="e">
        <f t="shared" si="7"/>
        <v>#DIV/0!</v>
      </c>
      <c r="AF111" s="10">
        <f t="shared" si="7"/>
        <v>-5</v>
      </c>
      <c r="AG111" s="10" t="e">
        <f t="shared" si="7"/>
        <v>#DIV/0!</v>
      </c>
    </row>
    <row r="114" spans="3:32" x14ac:dyDescent="0.25">
      <c r="C114" s="2">
        <v>3.32</v>
      </c>
      <c r="D114" s="2">
        <v>3.32</v>
      </c>
      <c r="E114" s="2">
        <v>3.32</v>
      </c>
      <c r="F114" s="2">
        <v>3.32</v>
      </c>
      <c r="G114" s="2">
        <v>3.32</v>
      </c>
      <c r="H114" s="2">
        <v>3.38</v>
      </c>
      <c r="I114" s="2">
        <v>3.38</v>
      </c>
      <c r="J114" s="2">
        <v>3.38</v>
      </c>
      <c r="K114" s="2">
        <v>3.38</v>
      </c>
      <c r="L114" s="2">
        <v>3.38</v>
      </c>
      <c r="M114" s="2">
        <v>3.38</v>
      </c>
      <c r="N114" s="2">
        <v>3.38</v>
      </c>
      <c r="O114" s="2">
        <v>3.55</v>
      </c>
      <c r="P114" s="2">
        <v>3.55</v>
      </c>
      <c r="Q114" s="2">
        <v>3.55</v>
      </c>
      <c r="R114" s="2">
        <v>3.55</v>
      </c>
      <c r="S114" s="2">
        <v>3.55</v>
      </c>
      <c r="T114" s="2">
        <v>3.55</v>
      </c>
      <c r="U114" s="2">
        <v>3.55</v>
      </c>
      <c r="V114" s="2">
        <v>3.59</v>
      </c>
      <c r="W114" s="2">
        <v>3.59</v>
      </c>
      <c r="X114" s="2">
        <v>3.59</v>
      </c>
      <c r="Y114" s="2">
        <v>3.59</v>
      </c>
      <c r="Z114" s="2">
        <v>3.59</v>
      </c>
      <c r="AA114" s="2">
        <v>3.59</v>
      </c>
      <c r="AB114" s="2">
        <v>3.59</v>
      </c>
      <c r="AC114" s="2">
        <v>3.59</v>
      </c>
      <c r="AD114" s="2">
        <v>3.59</v>
      </c>
      <c r="AE114" s="2">
        <v>3.59</v>
      </c>
      <c r="AF114" s="2">
        <v>3.59</v>
      </c>
    </row>
  </sheetData>
  <mergeCells count="1">
    <mergeCell ref="A3:B3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1"/>
  <sheetViews>
    <sheetView zoomScale="90" zoomScaleNormal="90" workbookViewId="0">
      <selection activeCell="C12" sqref="C12:AG107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152</v>
      </c>
      <c r="B1" s="7"/>
    </row>
    <row r="2" spans="1:33" x14ac:dyDescent="0.25">
      <c r="A2" s="7" t="s">
        <v>109</v>
      </c>
      <c r="B2" s="7"/>
      <c r="C2" s="14">
        <f>SUM(C12:AG107)/4000</f>
        <v>-4.2089999999999996</v>
      </c>
      <c r="G2" s="38"/>
      <c r="H2" s="38"/>
    </row>
    <row r="3" spans="1:33" s="3" customFormat="1" x14ac:dyDescent="0.25">
      <c r="A3" s="77" t="s">
        <v>110</v>
      </c>
      <c r="B3" s="78"/>
    </row>
    <row r="4" spans="1:33" s="3" customFormat="1" x14ac:dyDescent="0.25">
      <c r="A4" s="69"/>
      <c r="B4" s="70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15">
        <v>-6</v>
      </c>
      <c r="D12" s="15">
        <v>-6</v>
      </c>
      <c r="E12" s="15">
        <v>-6</v>
      </c>
      <c r="F12" s="15">
        <v>-6</v>
      </c>
      <c r="G12" s="15">
        <v>-6</v>
      </c>
      <c r="H12" s="15">
        <v>-6</v>
      </c>
      <c r="I12" s="15">
        <v>-6</v>
      </c>
      <c r="J12" s="15">
        <v>0</v>
      </c>
      <c r="K12" s="15">
        <v>-6</v>
      </c>
      <c r="L12" s="15">
        <v>-6</v>
      </c>
      <c r="M12" s="15">
        <v>-6</v>
      </c>
      <c r="N12" s="15">
        <v>-6</v>
      </c>
      <c r="O12" s="15">
        <v>-6</v>
      </c>
      <c r="P12" s="15">
        <v>-6</v>
      </c>
      <c r="Q12" s="15">
        <v>-6</v>
      </c>
      <c r="R12" s="15">
        <v>-6</v>
      </c>
      <c r="S12" s="15">
        <v>0</v>
      </c>
      <c r="T12" s="15">
        <v>-6</v>
      </c>
      <c r="U12" s="15">
        <v>-6</v>
      </c>
      <c r="V12" s="15">
        <v>-6</v>
      </c>
      <c r="W12" s="15">
        <v>-6</v>
      </c>
      <c r="X12" s="15">
        <v>-6</v>
      </c>
      <c r="Y12" s="15">
        <v>-6</v>
      </c>
      <c r="Z12" s="15">
        <v>-6</v>
      </c>
      <c r="AA12" s="15">
        <v>-6</v>
      </c>
      <c r="AB12" s="15">
        <v>-6</v>
      </c>
      <c r="AC12" s="15">
        <v>-6</v>
      </c>
      <c r="AD12" s="15">
        <v>-6</v>
      </c>
      <c r="AE12" s="15">
        <v>-6</v>
      </c>
      <c r="AF12" s="15">
        <v>-6</v>
      </c>
      <c r="AG12" s="15"/>
    </row>
    <row r="13" spans="1:33" x14ac:dyDescent="0.25">
      <c r="A13" s="5">
        <v>2</v>
      </c>
      <c r="B13" s="5" t="s">
        <v>10</v>
      </c>
      <c r="C13" s="15">
        <v>-6</v>
      </c>
      <c r="D13" s="15">
        <v>-6</v>
      </c>
      <c r="E13" s="15">
        <v>-6</v>
      </c>
      <c r="F13" s="15">
        <v>-6</v>
      </c>
      <c r="G13" s="15">
        <v>-6</v>
      </c>
      <c r="H13" s="15">
        <v>-6</v>
      </c>
      <c r="I13" s="15">
        <v>-6</v>
      </c>
      <c r="J13" s="15">
        <v>0</v>
      </c>
      <c r="K13" s="15">
        <v>-6</v>
      </c>
      <c r="L13" s="15">
        <v>-6</v>
      </c>
      <c r="M13" s="15">
        <v>-6</v>
      </c>
      <c r="N13" s="15">
        <v>-6</v>
      </c>
      <c r="O13" s="15">
        <v>-6</v>
      </c>
      <c r="P13" s="15">
        <v>-6</v>
      </c>
      <c r="Q13" s="15">
        <v>-6</v>
      </c>
      <c r="R13" s="15">
        <v>-6</v>
      </c>
      <c r="S13" s="15">
        <v>0</v>
      </c>
      <c r="T13" s="15">
        <v>-6</v>
      </c>
      <c r="U13" s="15">
        <v>-6</v>
      </c>
      <c r="V13" s="15">
        <v>-6</v>
      </c>
      <c r="W13" s="15">
        <v>-6</v>
      </c>
      <c r="X13" s="15">
        <v>-6</v>
      </c>
      <c r="Y13" s="15">
        <v>-6</v>
      </c>
      <c r="Z13" s="15">
        <v>-6</v>
      </c>
      <c r="AA13" s="15">
        <v>-6</v>
      </c>
      <c r="AB13" s="15">
        <v>-6</v>
      </c>
      <c r="AC13" s="15">
        <v>-6</v>
      </c>
      <c r="AD13" s="15">
        <v>-6</v>
      </c>
      <c r="AE13" s="15">
        <v>-6</v>
      </c>
      <c r="AF13" s="15">
        <v>-6</v>
      </c>
      <c r="AG13" s="15"/>
    </row>
    <row r="14" spans="1:33" x14ac:dyDescent="0.25">
      <c r="A14" s="5">
        <v>3</v>
      </c>
      <c r="B14" s="5" t="s">
        <v>11</v>
      </c>
      <c r="C14" s="15">
        <v>-6</v>
      </c>
      <c r="D14" s="15">
        <v>-6</v>
      </c>
      <c r="E14" s="15">
        <v>-6</v>
      </c>
      <c r="F14" s="15">
        <v>-6</v>
      </c>
      <c r="G14" s="15">
        <v>-6</v>
      </c>
      <c r="H14" s="15">
        <v>-6</v>
      </c>
      <c r="I14" s="15">
        <v>-6</v>
      </c>
      <c r="J14" s="15">
        <v>0</v>
      </c>
      <c r="K14" s="15">
        <v>-6</v>
      </c>
      <c r="L14" s="15">
        <v>-6</v>
      </c>
      <c r="M14" s="15">
        <v>-6</v>
      </c>
      <c r="N14" s="15">
        <v>-6</v>
      </c>
      <c r="O14" s="15">
        <v>-6</v>
      </c>
      <c r="P14" s="15">
        <v>-6</v>
      </c>
      <c r="Q14" s="15">
        <v>-6</v>
      </c>
      <c r="R14" s="15">
        <v>-6</v>
      </c>
      <c r="S14" s="15">
        <v>0</v>
      </c>
      <c r="T14" s="15">
        <v>-6</v>
      </c>
      <c r="U14" s="15">
        <v>-6</v>
      </c>
      <c r="V14" s="15">
        <v>-6</v>
      </c>
      <c r="W14" s="15">
        <v>-6</v>
      </c>
      <c r="X14" s="15">
        <v>-6</v>
      </c>
      <c r="Y14" s="15">
        <v>-6</v>
      </c>
      <c r="Z14" s="15">
        <v>-6</v>
      </c>
      <c r="AA14" s="15">
        <v>-6</v>
      </c>
      <c r="AB14" s="15">
        <v>-6</v>
      </c>
      <c r="AC14" s="15">
        <v>-6</v>
      </c>
      <c r="AD14" s="15">
        <v>-6</v>
      </c>
      <c r="AE14" s="15">
        <v>-6</v>
      </c>
      <c r="AF14" s="15">
        <v>-6</v>
      </c>
      <c r="AG14" s="15"/>
    </row>
    <row r="15" spans="1:33" x14ac:dyDescent="0.25">
      <c r="A15" s="5">
        <v>4</v>
      </c>
      <c r="B15" s="5" t="s">
        <v>12</v>
      </c>
      <c r="C15" s="15">
        <v>-6</v>
      </c>
      <c r="D15" s="15">
        <v>-6</v>
      </c>
      <c r="E15" s="15">
        <v>-6</v>
      </c>
      <c r="F15" s="15">
        <v>-6</v>
      </c>
      <c r="G15" s="15">
        <v>-6</v>
      </c>
      <c r="H15" s="15">
        <v>-6</v>
      </c>
      <c r="I15" s="15">
        <v>-6</v>
      </c>
      <c r="J15" s="15">
        <v>0</v>
      </c>
      <c r="K15" s="15">
        <v>-6</v>
      </c>
      <c r="L15" s="15">
        <v>-6</v>
      </c>
      <c r="M15" s="15">
        <v>-6</v>
      </c>
      <c r="N15" s="15">
        <v>-6</v>
      </c>
      <c r="O15" s="15">
        <v>-6</v>
      </c>
      <c r="P15" s="15">
        <v>-6</v>
      </c>
      <c r="Q15" s="15">
        <v>-6</v>
      </c>
      <c r="R15" s="15">
        <v>-6</v>
      </c>
      <c r="S15" s="15">
        <v>0</v>
      </c>
      <c r="T15" s="15">
        <v>-6</v>
      </c>
      <c r="U15" s="15">
        <v>-6</v>
      </c>
      <c r="V15" s="15">
        <v>-6</v>
      </c>
      <c r="W15" s="15">
        <v>-6</v>
      </c>
      <c r="X15" s="15">
        <v>-6</v>
      </c>
      <c r="Y15" s="15">
        <v>-6</v>
      </c>
      <c r="Z15" s="15">
        <v>-6</v>
      </c>
      <c r="AA15" s="15">
        <v>-6</v>
      </c>
      <c r="AB15" s="15">
        <v>-6</v>
      </c>
      <c r="AC15" s="15">
        <v>-6</v>
      </c>
      <c r="AD15" s="15">
        <v>-6</v>
      </c>
      <c r="AE15" s="15">
        <v>-6</v>
      </c>
      <c r="AF15" s="15">
        <v>-6</v>
      </c>
      <c r="AG15" s="15"/>
    </row>
    <row r="16" spans="1:33" x14ac:dyDescent="0.25">
      <c r="A16" s="5">
        <v>5</v>
      </c>
      <c r="B16" s="5" t="s">
        <v>13</v>
      </c>
      <c r="C16" s="15">
        <v>-6</v>
      </c>
      <c r="D16" s="15">
        <v>-6</v>
      </c>
      <c r="E16" s="15">
        <v>-6</v>
      </c>
      <c r="F16" s="15">
        <v>-6</v>
      </c>
      <c r="G16" s="15">
        <v>-6</v>
      </c>
      <c r="H16" s="15">
        <v>-6</v>
      </c>
      <c r="I16" s="15">
        <v>-6</v>
      </c>
      <c r="J16" s="15">
        <v>0</v>
      </c>
      <c r="K16" s="15">
        <v>-6</v>
      </c>
      <c r="L16" s="15">
        <v>-6</v>
      </c>
      <c r="M16" s="15">
        <v>-6</v>
      </c>
      <c r="N16" s="15">
        <v>-6</v>
      </c>
      <c r="O16" s="15">
        <v>-6</v>
      </c>
      <c r="P16" s="15">
        <v>-6</v>
      </c>
      <c r="Q16" s="15">
        <v>-6</v>
      </c>
      <c r="R16" s="15">
        <v>-6</v>
      </c>
      <c r="S16" s="15">
        <v>0</v>
      </c>
      <c r="T16" s="15">
        <v>-6</v>
      </c>
      <c r="U16" s="15">
        <v>-6</v>
      </c>
      <c r="V16" s="15">
        <v>-6</v>
      </c>
      <c r="W16" s="15">
        <v>-6</v>
      </c>
      <c r="X16" s="15">
        <v>-6</v>
      </c>
      <c r="Y16" s="15">
        <v>-6</v>
      </c>
      <c r="Z16" s="15">
        <v>-6</v>
      </c>
      <c r="AA16" s="15">
        <v>-6</v>
      </c>
      <c r="AB16" s="15">
        <v>-6</v>
      </c>
      <c r="AC16" s="15">
        <v>-6</v>
      </c>
      <c r="AD16" s="15">
        <v>-6</v>
      </c>
      <c r="AE16" s="15">
        <v>-6</v>
      </c>
      <c r="AF16" s="15">
        <v>-6</v>
      </c>
      <c r="AG16" s="15"/>
    </row>
    <row r="17" spans="1:33" x14ac:dyDescent="0.25">
      <c r="A17" s="5">
        <v>6</v>
      </c>
      <c r="B17" s="5" t="s">
        <v>14</v>
      </c>
      <c r="C17" s="15">
        <v>-6</v>
      </c>
      <c r="D17" s="15">
        <v>-6</v>
      </c>
      <c r="E17" s="15">
        <v>-6</v>
      </c>
      <c r="F17" s="15">
        <v>-6</v>
      </c>
      <c r="G17" s="15">
        <v>-6</v>
      </c>
      <c r="H17" s="15">
        <v>-6</v>
      </c>
      <c r="I17" s="15">
        <v>-6</v>
      </c>
      <c r="J17" s="15">
        <v>0</v>
      </c>
      <c r="K17" s="15">
        <v>-6</v>
      </c>
      <c r="L17" s="15">
        <v>-6</v>
      </c>
      <c r="M17" s="15">
        <v>-6</v>
      </c>
      <c r="N17" s="15">
        <v>-6</v>
      </c>
      <c r="O17" s="15">
        <v>-6</v>
      </c>
      <c r="P17" s="15">
        <v>-6</v>
      </c>
      <c r="Q17" s="15">
        <v>-6</v>
      </c>
      <c r="R17" s="15">
        <v>-6</v>
      </c>
      <c r="S17" s="15">
        <v>0</v>
      </c>
      <c r="T17" s="15">
        <v>-6</v>
      </c>
      <c r="U17" s="15">
        <v>-6</v>
      </c>
      <c r="V17" s="15">
        <v>-6</v>
      </c>
      <c r="W17" s="15">
        <v>-6</v>
      </c>
      <c r="X17" s="15">
        <v>-6</v>
      </c>
      <c r="Y17" s="15">
        <v>-6</v>
      </c>
      <c r="Z17" s="15">
        <v>-6</v>
      </c>
      <c r="AA17" s="15">
        <v>-6</v>
      </c>
      <c r="AB17" s="15">
        <v>-6</v>
      </c>
      <c r="AC17" s="15">
        <v>-6</v>
      </c>
      <c r="AD17" s="15">
        <v>-6</v>
      </c>
      <c r="AE17" s="15">
        <v>-6</v>
      </c>
      <c r="AF17" s="15">
        <v>-6</v>
      </c>
      <c r="AG17" s="15"/>
    </row>
    <row r="18" spans="1:33" x14ac:dyDescent="0.25">
      <c r="A18" s="5">
        <v>7</v>
      </c>
      <c r="B18" s="5" t="s">
        <v>15</v>
      </c>
      <c r="C18" s="15">
        <v>-6</v>
      </c>
      <c r="D18" s="15">
        <v>-6</v>
      </c>
      <c r="E18" s="15">
        <v>-6</v>
      </c>
      <c r="F18" s="15">
        <v>-6</v>
      </c>
      <c r="G18" s="15">
        <v>-6</v>
      </c>
      <c r="H18" s="15">
        <v>-6</v>
      </c>
      <c r="I18" s="15">
        <v>-6</v>
      </c>
      <c r="J18" s="15">
        <v>0</v>
      </c>
      <c r="K18" s="15">
        <v>-6</v>
      </c>
      <c r="L18" s="15">
        <v>-6</v>
      </c>
      <c r="M18" s="15">
        <v>-6</v>
      </c>
      <c r="N18" s="15">
        <v>-6</v>
      </c>
      <c r="O18" s="15">
        <v>-6</v>
      </c>
      <c r="P18" s="15">
        <v>-6</v>
      </c>
      <c r="Q18" s="15">
        <v>-6</v>
      </c>
      <c r="R18" s="15">
        <v>-6</v>
      </c>
      <c r="S18" s="15">
        <v>0</v>
      </c>
      <c r="T18" s="15">
        <v>-6</v>
      </c>
      <c r="U18" s="15">
        <v>-6</v>
      </c>
      <c r="V18" s="15">
        <v>-6</v>
      </c>
      <c r="W18" s="15">
        <v>-6</v>
      </c>
      <c r="X18" s="15">
        <v>-6</v>
      </c>
      <c r="Y18" s="15">
        <v>-6</v>
      </c>
      <c r="Z18" s="15">
        <v>-6</v>
      </c>
      <c r="AA18" s="15">
        <v>-6</v>
      </c>
      <c r="AB18" s="15">
        <v>-6</v>
      </c>
      <c r="AC18" s="15">
        <v>-6</v>
      </c>
      <c r="AD18" s="15">
        <v>-6</v>
      </c>
      <c r="AE18" s="15">
        <v>-6</v>
      </c>
      <c r="AF18" s="15">
        <v>-6</v>
      </c>
      <c r="AG18" s="15"/>
    </row>
    <row r="19" spans="1:33" x14ac:dyDescent="0.25">
      <c r="A19" s="5">
        <v>8</v>
      </c>
      <c r="B19" s="5" t="s">
        <v>16</v>
      </c>
      <c r="C19" s="15">
        <v>-6</v>
      </c>
      <c r="D19" s="15">
        <v>-6</v>
      </c>
      <c r="E19" s="15">
        <v>-6</v>
      </c>
      <c r="F19" s="15">
        <v>-6</v>
      </c>
      <c r="G19" s="15">
        <v>-6</v>
      </c>
      <c r="H19" s="15">
        <v>-6</v>
      </c>
      <c r="I19" s="15">
        <v>-6</v>
      </c>
      <c r="J19" s="15">
        <v>0</v>
      </c>
      <c r="K19" s="15">
        <v>-6</v>
      </c>
      <c r="L19" s="15">
        <v>-6</v>
      </c>
      <c r="M19" s="15">
        <v>-6</v>
      </c>
      <c r="N19" s="15">
        <v>-6</v>
      </c>
      <c r="O19" s="15">
        <v>-6</v>
      </c>
      <c r="P19" s="15">
        <v>-6</v>
      </c>
      <c r="Q19" s="15">
        <v>-6</v>
      </c>
      <c r="R19" s="15">
        <v>-6</v>
      </c>
      <c r="S19" s="15">
        <v>0</v>
      </c>
      <c r="T19" s="15">
        <v>-6</v>
      </c>
      <c r="U19" s="15">
        <v>-6</v>
      </c>
      <c r="V19" s="15">
        <v>-6</v>
      </c>
      <c r="W19" s="15">
        <v>-6</v>
      </c>
      <c r="X19" s="15">
        <v>-6</v>
      </c>
      <c r="Y19" s="15">
        <v>-6</v>
      </c>
      <c r="Z19" s="15">
        <v>-6</v>
      </c>
      <c r="AA19" s="15">
        <v>-6</v>
      </c>
      <c r="AB19" s="15">
        <v>-6</v>
      </c>
      <c r="AC19" s="15">
        <v>-6</v>
      </c>
      <c r="AD19" s="15">
        <v>-6</v>
      </c>
      <c r="AE19" s="15">
        <v>-6</v>
      </c>
      <c r="AF19" s="15">
        <v>-6</v>
      </c>
      <c r="AG19" s="15"/>
    </row>
    <row r="20" spans="1:33" x14ac:dyDescent="0.25">
      <c r="A20" s="5">
        <v>9</v>
      </c>
      <c r="B20" s="5" t="s">
        <v>17</v>
      </c>
      <c r="C20" s="15">
        <v>-6</v>
      </c>
      <c r="D20" s="15">
        <v>-6</v>
      </c>
      <c r="E20" s="15">
        <v>-6</v>
      </c>
      <c r="F20" s="15">
        <v>-6</v>
      </c>
      <c r="G20" s="15">
        <v>-6</v>
      </c>
      <c r="H20" s="15">
        <v>-6</v>
      </c>
      <c r="I20" s="15">
        <v>-6</v>
      </c>
      <c r="J20" s="15">
        <v>0</v>
      </c>
      <c r="K20" s="15">
        <v>-6</v>
      </c>
      <c r="L20" s="15">
        <v>-6</v>
      </c>
      <c r="M20" s="15">
        <v>-6</v>
      </c>
      <c r="N20" s="15">
        <v>-6</v>
      </c>
      <c r="O20" s="15">
        <v>-6</v>
      </c>
      <c r="P20" s="15">
        <v>-6</v>
      </c>
      <c r="Q20" s="15">
        <v>-6</v>
      </c>
      <c r="R20" s="15">
        <v>-6</v>
      </c>
      <c r="S20" s="15">
        <v>0</v>
      </c>
      <c r="T20" s="15">
        <v>-6</v>
      </c>
      <c r="U20" s="15">
        <v>-6</v>
      </c>
      <c r="V20" s="15">
        <v>-6</v>
      </c>
      <c r="W20" s="15">
        <v>-6</v>
      </c>
      <c r="X20" s="15">
        <v>-6</v>
      </c>
      <c r="Y20" s="15">
        <v>-6</v>
      </c>
      <c r="Z20" s="15">
        <v>-6</v>
      </c>
      <c r="AA20" s="15">
        <v>-6</v>
      </c>
      <c r="AB20" s="15">
        <v>-6</v>
      </c>
      <c r="AC20" s="15">
        <v>-6</v>
      </c>
      <c r="AD20" s="15">
        <v>-6</v>
      </c>
      <c r="AE20" s="15">
        <v>-6</v>
      </c>
      <c r="AF20" s="15">
        <v>-6</v>
      </c>
      <c r="AG20" s="15"/>
    </row>
    <row r="21" spans="1:33" x14ac:dyDescent="0.25">
      <c r="A21" s="5">
        <v>10</v>
      </c>
      <c r="B21" s="5" t="s">
        <v>18</v>
      </c>
      <c r="C21" s="15">
        <v>-6</v>
      </c>
      <c r="D21" s="15">
        <v>-6</v>
      </c>
      <c r="E21" s="15">
        <v>-6</v>
      </c>
      <c r="F21" s="15">
        <v>-6</v>
      </c>
      <c r="G21" s="15">
        <v>-6</v>
      </c>
      <c r="H21" s="15">
        <v>-6</v>
      </c>
      <c r="I21" s="15">
        <v>-6</v>
      </c>
      <c r="J21" s="15">
        <v>0</v>
      </c>
      <c r="K21" s="15">
        <v>-6</v>
      </c>
      <c r="L21" s="15">
        <v>-6</v>
      </c>
      <c r="M21" s="15">
        <v>-6</v>
      </c>
      <c r="N21" s="15">
        <v>-6</v>
      </c>
      <c r="O21" s="15">
        <v>-6</v>
      </c>
      <c r="P21" s="15">
        <v>-6</v>
      </c>
      <c r="Q21" s="15">
        <v>-6</v>
      </c>
      <c r="R21" s="15">
        <v>-6</v>
      </c>
      <c r="S21" s="15">
        <v>0</v>
      </c>
      <c r="T21" s="15">
        <v>-6</v>
      </c>
      <c r="U21" s="15">
        <v>-6</v>
      </c>
      <c r="V21" s="15">
        <v>-6</v>
      </c>
      <c r="W21" s="15">
        <v>-6</v>
      </c>
      <c r="X21" s="15">
        <v>-6</v>
      </c>
      <c r="Y21" s="15">
        <v>-6</v>
      </c>
      <c r="Z21" s="15">
        <v>-6</v>
      </c>
      <c r="AA21" s="15">
        <v>-6</v>
      </c>
      <c r="AB21" s="15">
        <v>-6</v>
      </c>
      <c r="AC21" s="15">
        <v>-6</v>
      </c>
      <c r="AD21" s="15">
        <v>-6</v>
      </c>
      <c r="AE21" s="15">
        <v>-6</v>
      </c>
      <c r="AF21" s="15">
        <v>-6</v>
      </c>
      <c r="AG21" s="15"/>
    </row>
    <row r="22" spans="1:33" x14ac:dyDescent="0.25">
      <c r="A22" s="5">
        <v>11</v>
      </c>
      <c r="B22" s="5" t="s">
        <v>19</v>
      </c>
      <c r="C22" s="15">
        <v>-6</v>
      </c>
      <c r="D22" s="15">
        <v>-6</v>
      </c>
      <c r="E22" s="15">
        <v>-6</v>
      </c>
      <c r="F22" s="15">
        <v>-6</v>
      </c>
      <c r="G22" s="15">
        <v>-6</v>
      </c>
      <c r="H22" s="15">
        <v>-6</v>
      </c>
      <c r="I22" s="15">
        <v>-6</v>
      </c>
      <c r="J22" s="15">
        <v>0</v>
      </c>
      <c r="K22" s="15">
        <v>-6</v>
      </c>
      <c r="L22" s="15">
        <v>-6</v>
      </c>
      <c r="M22" s="15">
        <v>-6</v>
      </c>
      <c r="N22" s="15">
        <v>-6</v>
      </c>
      <c r="O22" s="15">
        <v>-6</v>
      </c>
      <c r="P22" s="15">
        <v>-6</v>
      </c>
      <c r="Q22" s="15">
        <v>-6</v>
      </c>
      <c r="R22" s="15">
        <v>-6</v>
      </c>
      <c r="S22" s="15">
        <v>0</v>
      </c>
      <c r="T22" s="15">
        <v>-6</v>
      </c>
      <c r="U22" s="15">
        <v>-6</v>
      </c>
      <c r="V22" s="15">
        <v>-6</v>
      </c>
      <c r="W22" s="15">
        <v>-6</v>
      </c>
      <c r="X22" s="15">
        <v>-6</v>
      </c>
      <c r="Y22" s="15">
        <v>-6</v>
      </c>
      <c r="Z22" s="15">
        <v>-6</v>
      </c>
      <c r="AA22" s="15">
        <v>-6</v>
      </c>
      <c r="AB22" s="15">
        <v>-6</v>
      </c>
      <c r="AC22" s="15">
        <v>-6</v>
      </c>
      <c r="AD22" s="15">
        <v>-6</v>
      </c>
      <c r="AE22" s="15">
        <v>-6</v>
      </c>
      <c r="AF22" s="15">
        <v>-6</v>
      </c>
      <c r="AG22" s="15"/>
    </row>
    <row r="23" spans="1:33" x14ac:dyDescent="0.25">
      <c r="A23" s="5">
        <v>12</v>
      </c>
      <c r="B23" s="5" t="s">
        <v>20</v>
      </c>
      <c r="C23" s="15">
        <v>-6</v>
      </c>
      <c r="D23" s="15">
        <v>-6</v>
      </c>
      <c r="E23" s="15">
        <v>-6</v>
      </c>
      <c r="F23" s="15">
        <v>-6</v>
      </c>
      <c r="G23" s="15">
        <v>-6</v>
      </c>
      <c r="H23" s="15">
        <v>-6</v>
      </c>
      <c r="I23" s="15">
        <v>-6</v>
      </c>
      <c r="J23" s="15">
        <v>0</v>
      </c>
      <c r="K23" s="15">
        <v>-6</v>
      </c>
      <c r="L23" s="15">
        <v>-6</v>
      </c>
      <c r="M23" s="15">
        <v>-6</v>
      </c>
      <c r="N23" s="15">
        <v>-6</v>
      </c>
      <c r="O23" s="15">
        <v>-6</v>
      </c>
      <c r="P23" s="15">
        <v>-6</v>
      </c>
      <c r="Q23" s="15">
        <v>-6</v>
      </c>
      <c r="R23" s="15">
        <v>-6</v>
      </c>
      <c r="S23" s="15">
        <v>0</v>
      </c>
      <c r="T23" s="15">
        <v>-6</v>
      </c>
      <c r="U23" s="15">
        <v>-6</v>
      </c>
      <c r="V23" s="15">
        <v>-6</v>
      </c>
      <c r="W23" s="15">
        <v>-6</v>
      </c>
      <c r="X23" s="15">
        <v>-6</v>
      </c>
      <c r="Y23" s="15">
        <v>-6</v>
      </c>
      <c r="Z23" s="15">
        <v>-6</v>
      </c>
      <c r="AA23" s="15">
        <v>-6</v>
      </c>
      <c r="AB23" s="15">
        <v>-6</v>
      </c>
      <c r="AC23" s="15">
        <v>-6</v>
      </c>
      <c r="AD23" s="15">
        <v>-6</v>
      </c>
      <c r="AE23" s="15">
        <v>-6</v>
      </c>
      <c r="AF23" s="15">
        <v>-6</v>
      </c>
      <c r="AG23" s="15"/>
    </row>
    <row r="24" spans="1:33" x14ac:dyDescent="0.25">
      <c r="A24" s="5">
        <v>13</v>
      </c>
      <c r="B24" s="5" t="s">
        <v>21</v>
      </c>
      <c r="C24" s="15">
        <v>-6</v>
      </c>
      <c r="D24" s="15">
        <v>-6</v>
      </c>
      <c r="E24" s="15">
        <v>-6</v>
      </c>
      <c r="F24" s="15">
        <v>-6</v>
      </c>
      <c r="G24" s="15">
        <v>-6</v>
      </c>
      <c r="H24" s="15">
        <v>-6</v>
      </c>
      <c r="I24" s="15">
        <v>-6</v>
      </c>
      <c r="J24" s="15">
        <v>0</v>
      </c>
      <c r="K24" s="15">
        <v>-6</v>
      </c>
      <c r="L24" s="15">
        <v>-6</v>
      </c>
      <c r="M24" s="15">
        <v>-6</v>
      </c>
      <c r="N24" s="15">
        <v>-6</v>
      </c>
      <c r="O24" s="15">
        <v>-6</v>
      </c>
      <c r="P24" s="15">
        <v>-6</v>
      </c>
      <c r="Q24" s="15">
        <v>-6</v>
      </c>
      <c r="R24" s="15">
        <v>-6</v>
      </c>
      <c r="S24" s="15">
        <v>0</v>
      </c>
      <c r="T24" s="15">
        <v>-6</v>
      </c>
      <c r="U24" s="15">
        <v>-6</v>
      </c>
      <c r="V24" s="15">
        <v>-6</v>
      </c>
      <c r="W24" s="15">
        <v>-6</v>
      </c>
      <c r="X24" s="15">
        <v>-6</v>
      </c>
      <c r="Y24" s="15">
        <v>-6</v>
      </c>
      <c r="Z24" s="15">
        <v>-6</v>
      </c>
      <c r="AA24" s="15">
        <v>-6</v>
      </c>
      <c r="AB24" s="15">
        <v>-6</v>
      </c>
      <c r="AC24" s="15">
        <v>-6</v>
      </c>
      <c r="AD24" s="15">
        <v>-6</v>
      </c>
      <c r="AE24" s="15">
        <v>-6</v>
      </c>
      <c r="AF24" s="15">
        <v>-6</v>
      </c>
      <c r="AG24" s="15"/>
    </row>
    <row r="25" spans="1:33" x14ac:dyDescent="0.25">
      <c r="A25" s="5">
        <v>14</v>
      </c>
      <c r="B25" s="5" t="s">
        <v>22</v>
      </c>
      <c r="C25" s="15">
        <v>-6</v>
      </c>
      <c r="D25" s="15">
        <v>-6</v>
      </c>
      <c r="E25" s="15">
        <v>-6</v>
      </c>
      <c r="F25" s="15">
        <v>-6</v>
      </c>
      <c r="G25" s="15">
        <v>-6</v>
      </c>
      <c r="H25" s="15">
        <v>-6</v>
      </c>
      <c r="I25" s="15">
        <v>-6</v>
      </c>
      <c r="J25" s="15">
        <v>0</v>
      </c>
      <c r="K25" s="15">
        <v>-6</v>
      </c>
      <c r="L25" s="15">
        <v>-6</v>
      </c>
      <c r="M25" s="15">
        <v>-6</v>
      </c>
      <c r="N25" s="15">
        <v>-6</v>
      </c>
      <c r="O25" s="15">
        <v>-6</v>
      </c>
      <c r="P25" s="15">
        <v>-6</v>
      </c>
      <c r="Q25" s="15">
        <v>-6</v>
      </c>
      <c r="R25" s="15">
        <v>-6</v>
      </c>
      <c r="S25" s="15">
        <v>0</v>
      </c>
      <c r="T25" s="15">
        <v>-6</v>
      </c>
      <c r="U25" s="15">
        <v>-6</v>
      </c>
      <c r="V25" s="15">
        <v>-6</v>
      </c>
      <c r="W25" s="15">
        <v>-6</v>
      </c>
      <c r="X25" s="15">
        <v>-6</v>
      </c>
      <c r="Y25" s="15">
        <v>-6</v>
      </c>
      <c r="Z25" s="15">
        <v>-6</v>
      </c>
      <c r="AA25" s="15">
        <v>-6</v>
      </c>
      <c r="AB25" s="15">
        <v>-6</v>
      </c>
      <c r="AC25" s="15">
        <v>-6</v>
      </c>
      <c r="AD25" s="15">
        <v>-6</v>
      </c>
      <c r="AE25" s="15">
        <v>-6</v>
      </c>
      <c r="AF25" s="15">
        <v>-6</v>
      </c>
      <c r="AG25" s="15"/>
    </row>
    <row r="26" spans="1:33" x14ac:dyDescent="0.25">
      <c r="A26" s="5">
        <v>15</v>
      </c>
      <c r="B26" s="5" t="s">
        <v>23</v>
      </c>
      <c r="C26" s="15">
        <v>-6</v>
      </c>
      <c r="D26" s="15">
        <v>-6</v>
      </c>
      <c r="E26" s="15">
        <v>-6</v>
      </c>
      <c r="F26" s="15">
        <v>-6</v>
      </c>
      <c r="G26" s="15">
        <v>-6</v>
      </c>
      <c r="H26" s="15">
        <v>-6</v>
      </c>
      <c r="I26" s="15">
        <v>-6</v>
      </c>
      <c r="J26" s="15">
        <v>0</v>
      </c>
      <c r="K26" s="15">
        <v>-6</v>
      </c>
      <c r="L26" s="15">
        <v>-6</v>
      </c>
      <c r="M26" s="15">
        <v>-6</v>
      </c>
      <c r="N26" s="15">
        <v>-6</v>
      </c>
      <c r="O26" s="15">
        <v>-6</v>
      </c>
      <c r="P26" s="15">
        <v>-6</v>
      </c>
      <c r="Q26" s="15">
        <v>-6</v>
      </c>
      <c r="R26" s="15">
        <v>-6</v>
      </c>
      <c r="S26" s="15">
        <v>0</v>
      </c>
      <c r="T26" s="15">
        <v>-6</v>
      </c>
      <c r="U26" s="15">
        <v>-6</v>
      </c>
      <c r="V26" s="15">
        <v>-6</v>
      </c>
      <c r="W26" s="15">
        <v>-6</v>
      </c>
      <c r="X26" s="15">
        <v>-6</v>
      </c>
      <c r="Y26" s="15">
        <v>-6</v>
      </c>
      <c r="Z26" s="15">
        <v>-6</v>
      </c>
      <c r="AA26" s="15">
        <v>-6</v>
      </c>
      <c r="AB26" s="15">
        <v>-6</v>
      </c>
      <c r="AC26" s="15">
        <v>-6</v>
      </c>
      <c r="AD26" s="15">
        <v>-6</v>
      </c>
      <c r="AE26" s="15">
        <v>-6</v>
      </c>
      <c r="AF26" s="15">
        <v>-6</v>
      </c>
      <c r="AG26" s="15"/>
    </row>
    <row r="27" spans="1:33" x14ac:dyDescent="0.25">
      <c r="A27" s="5">
        <v>16</v>
      </c>
      <c r="B27" s="5" t="s">
        <v>24</v>
      </c>
      <c r="C27" s="15">
        <v>-6</v>
      </c>
      <c r="D27" s="15">
        <v>-6</v>
      </c>
      <c r="E27" s="15">
        <v>-6</v>
      </c>
      <c r="F27" s="15">
        <v>-6</v>
      </c>
      <c r="G27" s="15">
        <v>-6</v>
      </c>
      <c r="H27" s="15">
        <v>-6</v>
      </c>
      <c r="I27" s="15">
        <v>-6</v>
      </c>
      <c r="J27" s="15">
        <v>0</v>
      </c>
      <c r="K27" s="15">
        <v>-6</v>
      </c>
      <c r="L27" s="15">
        <v>-6</v>
      </c>
      <c r="M27" s="15">
        <v>-6</v>
      </c>
      <c r="N27" s="15">
        <v>-6</v>
      </c>
      <c r="O27" s="15">
        <v>-6</v>
      </c>
      <c r="P27" s="15">
        <v>-6</v>
      </c>
      <c r="Q27" s="15">
        <v>-6</v>
      </c>
      <c r="R27" s="15">
        <v>-6</v>
      </c>
      <c r="S27" s="15">
        <v>0</v>
      </c>
      <c r="T27" s="15">
        <v>-6</v>
      </c>
      <c r="U27" s="15">
        <v>-6</v>
      </c>
      <c r="V27" s="15">
        <v>-6</v>
      </c>
      <c r="W27" s="15">
        <v>-6</v>
      </c>
      <c r="X27" s="15">
        <v>-6</v>
      </c>
      <c r="Y27" s="15">
        <v>-6</v>
      </c>
      <c r="Z27" s="15">
        <v>-6</v>
      </c>
      <c r="AA27" s="15">
        <v>-6</v>
      </c>
      <c r="AB27" s="15">
        <v>-6</v>
      </c>
      <c r="AC27" s="15">
        <v>-6</v>
      </c>
      <c r="AD27" s="15">
        <v>-6</v>
      </c>
      <c r="AE27" s="15">
        <v>-6</v>
      </c>
      <c r="AF27" s="15">
        <v>-6</v>
      </c>
      <c r="AG27" s="15"/>
    </row>
    <row r="28" spans="1:33" x14ac:dyDescent="0.25">
      <c r="A28" s="5">
        <v>17</v>
      </c>
      <c r="B28" s="5" t="s">
        <v>25</v>
      </c>
      <c r="C28" s="15">
        <v>-6</v>
      </c>
      <c r="D28" s="15">
        <v>-6</v>
      </c>
      <c r="E28" s="15">
        <v>-6</v>
      </c>
      <c r="F28" s="15">
        <v>-6</v>
      </c>
      <c r="G28" s="15">
        <v>-6</v>
      </c>
      <c r="H28" s="15">
        <v>-6</v>
      </c>
      <c r="I28" s="15">
        <v>-6</v>
      </c>
      <c r="J28" s="15">
        <v>0</v>
      </c>
      <c r="K28" s="15">
        <v>-6</v>
      </c>
      <c r="L28" s="15">
        <v>-6</v>
      </c>
      <c r="M28" s="15">
        <v>-6</v>
      </c>
      <c r="N28" s="15">
        <v>-6</v>
      </c>
      <c r="O28" s="15">
        <v>-6</v>
      </c>
      <c r="P28" s="15">
        <v>-6</v>
      </c>
      <c r="Q28" s="15">
        <v>-6</v>
      </c>
      <c r="R28" s="15">
        <v>-6</v>
      </c>
      <c r="S28" s="15">
        <v>0</v>
      </c>
      <c r="T28" s="15">
        <v>-6</v>
      </c>
      <c r="U28" s="15">
        <v>-6</v>
      </c>
      <c r="V28" s="15">
        <v>-6</v>
      </c>
      <c r="W28" s="15">
        <v>-6</v>
      </c>
      <c r="X28" s="15">
        <v>-6</v>
      </c>
      <c r="Y28" s="15">
        <v>-6</v>
      </c>
      <c r="Z28" s="15">
        <v>-6</v>
      </c>
      <c r="AA28" s="15">
        <v>-6</v>
      </c>
      <c r="AB28" s="15">
        <v>-6</v>
      </c>
      <c r="AC28" s="15">
        <v>-6</v>
      </c>
      <c r="AD28" s="15">
        <v>-6</v>
      </c>
      <c r="AE28" s="15">
        <v>-6</v>
      </c>
      <c r="AF28" s="15">
        <v>-6</v>
      </c>
      <c r="AG28" s="15"/>
    </row>
    <row r="29" spans="1:33" x14ac:dyDescent="0.25">
      <c r="A29" s="5">
        <v>18</v>
      </c>
      <c r="B29" s="5" t="s">
        <v>26</v>
      </c>
      <c r="C29" s="15">
        <v>-6</v>
      </c>
      <c r="D29" s="15">
        <v>-6</v>
      </c>
      <c r="E29" s="15">
        <v>-6</v>
      </c>
      <c r="F29" s="15">
        <v>-6</v>
      </c>
      <c r="G29" s="15">
        <v>-6</v>
      </c>
      <c r="H29" s="15">
        <v>-6</v>
      </c>
      <c r="I29" s="15">
        <v>-6</v>
      </c>
      <c r="J29" s="15">
        <v>0</v>
      </c>
      <c r="K29" s="15">
        <v>-6</v>
      </c>
      <c r="L29" s="15">
        <v>-6</v>
      </c>
      <c r="M29" s="15">
        <v>-6</v>
      </c>
      <c r="N29" s="15">
        <v>-6</v>
      </c>
      <c r="O29" s="15">
        <v>-6</v>
      </c>
      <c r="P29" s="15">
        <v>-6</v>
      </c>
      <c r="Q29" s="15">
        <v>-6</v>
      </c>
      <c r="R29" s="15">
        <v>-6</v>
      </c>
      <c r="S29" s="15">
        <v>0</v>
      </c>
      <c r="T29" s="15">
        <v>-6</v>
      </c>
      <c r="U29" s="15">
        <v>-6</v>
      </c>
      <c r="V29" s="15">
        <v>-6</v>
      </c>
      <c r="W29" s="15">
        <v>-6</v>
      </c>
      <c r="X29" s="15">
        <v>-6</v>
      </c>
      <c r="Y29" s="15">
        <v>-6</v>
      </c>
      <c r="Z29" s="15">
        <v>-6</v>
      </c>
      <c r="AA29" s="15">
        <v>-6</v>
      </c>
      <c r="AB29" s="15">
        <v>-6</v>
      </c>
      <c r="AC29" s="15">
        <v>-6</v>
      </c>
      <c r="AD29" s="15">
        <v>-6</v>
      </c>
      <c r="AE29" s="15">
        <v>-6</v>
      </c>
      <c r="AF29" s="15">
        <v>-6</v>
      </c>
      <c r="AG29" s="15"/>
    </row>
    <row r="30" spans="1:33" x14ac:dyDescent="0.25">
      <c r="A30" s="5">
        <v>19</v>
      </c>
      <c r="B30" s="5" t="s">
        <v>27</v>
      </c>
      <c r="C30" s="15">
        <v>-6</v>
      </c>
      <c r="D30" s="15">
        <v>-6</v>
      </c>
      <c r="E30" s="15">
        <v>-6</v>
      </c>
      <c r="F30" s="15">
        <v>-6</v>
      </c>
      <c r="G30" s="15">
        <v>-6</v>
      </c>
      <c r="H30" s="15">
        <v>-6</v>
      </c>
      <c r="I30" s="15">
        <v>-6</v>
      </c>
      <c r="J30" s="15">
        <v>0</v>
      </c>
      <c r="K30" s="15">
        <v>-6</v>
      </c>
      <c r="L30" s="15">
        <v>-6</v>
      </c>
      <c r="M30" s="15">
        <v>-6</v>
      </c>
      <c r="N30" s="15">
        <v>-6</v>
      </c>
      <c r="O30" s="15">
        <v>-6</v>
      </c>
      <c r="P30" s="15">
        <v>-6</v>
      </c>
      <c r="Q30" s="15">
        <v>-6</v>
      </c>
      <c r="R30" s="15">
        <v>-6</v>
      </c>
      <c r="S30" s="15">
        <v>0</v>
      </c>
      <c r="T30" s="15">
        <v>-6</v>
      </c>
      <c r="U30" s="15">
        <v>-6</v>
      </c>
      <c r="V30" s="15">
        <v>-6</v>
      </c>
      <c r="W30" s="15">
        <v>-6</v>
      </c>
      <c r="X30" s="15">
        <v>-6</v>
      </c>
      <c r="Y30" s="15">
        <v>-6</v>
      </c>
      <c r="Z30" s="15">
        <v>-6</v>
      </c>
      <c r="AA30" s="15">
        <v>-6</v>
      </c>
      <c r="AB30" s="15">
        <v>-6</v>
      </c>
      <c r="AC30" s="15">
        <v>-6</v>
      </c>
      <c r="AD30" s="15">
        <v>-6</v>
      </c>
      <c r="AE30" s="15">
        <v>-6</v>
      </c>
      <c r="AF30" s="15">
        <v>-6</v>
      </c>
      <c r="AG30" s="15"/>
    </row>
    <row r="31" spans="1:33" x14ac:dyDescent="0.25">
      <c r="A31" s="5">
        <v>20</v>
      </c>
      <c r="B31" s="5" t="s">
        <v>28</v>
      </c>
      <c r="C31" s="15">
        <v>-6</v>
      </c>
      <c r="D31" s="15">
        <v>-6</v>
      </c>
      <c r="E31" s="15">
        <v>-6</v>
      </c>
      <c r="F31" s="15">
        <v>-6</v>
      </c>
      <c r="G31" s="15">
        <v>-6</v>
      </c>
      <c r="H31" s="15">
        <v>-6</v>
      </c>
      <c r="I31" s="15">
        <v>-6</v>
      </c>
      <c r="J31" s="15">
        <v>0</v>
      </c>
      <c r="K31" s="15">
        <v>-6</v>
      </c>
      <c r="L31" s="15">
        <v>-6</v>
      </c>
      <c r="M31" s="15">
        <v>-6</v>
      </c>
      <c r="N31" s="15">
        <v>-6</v>
      </c>
      <c r="O31" s="15">
        <v>-6</v>
      </c>
      <c r="P31" s="15">
        <v>-6</v>
      </c>
      <c r="Q31" s="15">
        <v>-6</v>
      </c>
      <c r="R31" s="15">
        <v>-6</v>
      </c>
      <c r="S31" s="15">
        <v>0</v>
      </c>
      <c r="T31" s="15">
        <v>-6</v>
      </c>
      <c r="U31" s="15">
        <v>-6</v>
      </c>
      <c r="V31" s="15">
        <v>-6</v>
      </c>
      <c r="W31" s="15">
        <v>-6</v>
      </c>
      <c r="X31" s="15">
        <v>-6</v>
      </c>
      <c r="Y31" s="15">
        <v>-6</v>
      </c>
      <c r="Z31" s="15">
        <v>-6</v>
      </c>
      <c r="AA31" s="15">
        <v>-6</v>
      </c>
      <c r="AB31" s="15">
        <v>-6</v>
      </c>
      <c r="AC31" s="15">
        <v>-6</v>
      </c>
      <c r="AD31" s="15">
        <v>-6</v>
      </c>
      <c r="AE31" s="15">
        <v>-6</v>
      </c>
      <c r="AF31" s="15">
        <v>-6</v>
      </c>
      <c r="AG31" s="15"/>
    </row>
    <row r="32" spans="1:33" x14ac:dyDescent="0.25">
      <c r="A32" s="5">
        <v>21</v>
      </c>
      <c r="B32" s="5" t="s">
        <v>29</v>
      </c>
      <c r="C32" s="15">
        <v>-6</v>
      </c>
      <c r="D32" s="15">
        <v>-6</v>
      </c>
      <c r="E32" s="15">
        <v>-6</v>
      </c>
      <c r="F32" s="15">
        <v>-6</v>
      </c>
      <c r="G32" s="15">
        <v>-6</v>
      </c>
      <c r="H32" s="15">
        <v>-6</v>
      </c>
      <c r="I32" s="15">
        <v>-6</v>
      </c>
      <c r="J32" s="15">
        <v>0</v>
      </c>
      <c r="K32" s="15">
        <v>-6</v>
      </c>
      <c r="L32" s="15">
        <v>-6</v>
      </c>
      <c r="M32" s="15">
        <v>-6</v>
      </c>
      <c r="N32" s="15">
        <v>-6</v>
      </c>
      <c r="O32" s="15">
        <v>-6</v>
      </c>
      <c r="P32" s="15">
        <v>-6</v>
      </c>
      <c r="Q32" s="15">
        <v>-6</v>
      </c>
      <c r="R32" s="15">
        <v>-6</v>
      </c>
      <c r="S32" s="15">
        <v>0</v>
      </c>
      <c r="T32" s="15">
        <v>-6</v>
      </c>
      <c r="U32" s="15">
        <v>-6</v>
      </c>
      <c r="V32" s="15">
        <v>-6</v>
      </c>
      <c r="W32" s="15">
        <v>-6</v>
      </c>
      <c r="X32" s="15">
        <v>-6</v>
      </c>
      <c r="Y32" s="15">
        <v>-6</v>
      </c>
      <c r="Z32" s="15">
        <v>-6</v>
      </c>
      <c r="AA32" s="15">
        <v>-6</v>
      </c>
      <c r="AB32" s="15">
        <v>-6</v>
      </c>
      <c r="AC32" s="15">
        <v>-6</v>
      </c>
      <c r="AD32" s="15">
        <v>-6</v>
      </c>
      <c r="AE32" s="15">
        <v>-6</v>
      </c>
      <c r="AF32" s="15">
        <v>-6</v>
      </c>
      <c r="AG32" s="15"/>
    </row>
    <row r="33" spans="1:33" x14ac:dyDescent="0.25">
      <c r="A33" s="5">
        <v>22</v>
      </c>
      <c r="B33" s="5" t="s">
        <v>30</v>
      </c>
      <c r="C33" s="15">
        <v>-6</v>
      </c>
      <c r="D33" s="15">
        <v>-6</v>
      </c>
      <c r="E33" s="15">
        <v>-6</v>
      </c>
      <c r="F33" s="15">
        <v>-6</v>
      </c>
      <c r="G33" s="15">
        <v>-6</v>
      </c>
      <c r="H33" s="15">
        <v>-6</v>
      </c>
      <c r="I33" s="15">
        <v>-6</v>
      </c>
      <c r="J33" s="15">
        <v>0</v>
      </c>
      <c r="K33" s="15">
        <v>-6</v>
      </c>
      <c r="L33" s="15">
        <v>-6</v>
      </c>
      <c r="M33" s="15">
        <v>-6</v>
      </c>
      <c r="N33" s="15">
        <v>-6</v>
      </c>
      <c r="O33" s="15">
        <v>-6</v>
      </c>
      <c r="P33" s="15">
        <v>-6</v>
      </c>
      <c r="Q33" s="15">
        <v>-6</v>
      </c>
      <c r="R33" s="15">
        <v>-6</v>
      </c>
      <c r="S33" s="15">
        <v>0</v>
      </c>
      <c r="T33" s="15">
        <v>-6</v>
      </c>
      <c r="U33" s="15">
        <v>-6</v>
      </c>
      <c r="V33" s="15">
        <v>-6</v>
      </c>
      <c r="W33" s="15">
        <v>-6</v>
      </c>
      <c r="X33" s="15">
        <v>-6</v>
      </c>
      <c r="Y33" s="15">
        <v>-6</v>
      </c>
      <c r="Z33" s="15">
        <v>-6</v>
      </c>
      <c r="AA33" s="15">
        <v>-6</v>
      </c>
      <c r="AB33" s="15">
        <v>-6</v>
      </c>
      <c r="AC33" s="15">
        <v>-6</v>
      </c>
      <c r="AD33" s="15">
        <v>-6</v>
      </c>
      <c r="AE33" s="15">
        <v>-6</v>
      </c>
      <c r="AF33" s="15">
        <v>-6</v>
      </c>
      <c r="AG33" s="15"/>
    </row>
    <row r="34" spans="1:33" x14ac:dyDescent="0.25">
      <c r="A34" s="5">
        <v>23</v>
      </c>
      <c r="B34" s="5" t="s">
        <v>31</v>
      </c>
      <c r="C34" s="15">
        <v>-6</v>
      </c>
      <c r="D34" s="15">
        <v>-6</v>
      </c>
      <c r="E34" s="15">
        <v>-6</v>
      </c>
      <c r="F34" s="15">
        <v>-6</v>
      </c>
      <c r="G34" s="15">
        <v>-6</v>
      </c>
      <c r="H34" s="15">
        <v>-6</v>
      </c>
      <c r="I34" s="15">
        <v>-6</v>
      </c>
      <c r="J34" s="15">
        <v>0</v>
      </c>
      <c r="K34" s="15">
        <v>-6</v>
      </c>
      <c r="L34" s="15">
        <v>-6</v>
      </c>
      <c r="M34" s="15">
        <v>-6</v>
      </c>
      <c r="N34" s="15">
        <v>-6</v>
      </c>
      <c r="O34" s="15">
        <v>-6</v>
      </c>
      <c r="P34" s="15">
        <v>-6</v>
      </c>
      <c r="Q34" s="15">
        <v>-6</v>
      </c>
      <c r="R34" s="15">
        <v>-6</v>
      </c>
      <c r="S34" s="15">
        <v>0</v>
      </c>
      <c r="T34" s="15">
        <v>-6</v>
      </c>
      <c r="U34" s="15">
        <v>-6</v>
      </c>
      <c r="V34" s="15">
        <v>-6</v>
      </c>
      <c r="W34" s="15">
        <v>-6</v>
      </c>
      <c r="X34" s="15">
        <v>-6</v>
      </c>
      <c r="Y34" s="15">
        <v>-6</v>
      </c>
      <c r="Z34" s="15">
        <v>-6</v>
      </c>
      <c r="AA34" s="15">
        <v>-6</v>
      </c>
      <c r="AB34" s="15">
        <v>-6</v>
      </c>
      <c r="AC34" s="15">
        <v>-6</v>
      </c>
      <c r="AD34" s="15">
        <v>-6</v>
      </c>
      <c r="AE34" s="15">
        <v>-6</v>
      </c>
      <c r="AF34" s="15">
        <v>-6</v>
      </c>
      <c r="AG34" s="15"/>
    </row>
    <row r="35" spans="1:33" x14ac:dyDescent="0.25">
      <c r="A35" s="5">
        <v>24</v>
      </c>
      <c r="B35" s="5" t="s">
        <v>32</v>
      </c>
      <c r="C35" s="15">
        <v>-6</v>
      </c>
      <c r="D35" s="15">
        <v>-6</v>
      </c>
      <c r="E35" s="15">
        <v>-6</v>
      </c>
      <c r="F35" s="15">
        <v>-6</v>
      </c>
      <c r="G35" s="15">
        <v>-6</v>
      </c>
      <c r="H35" s="15">
        <v>-6</v>
      </c>
      <c r="I35" s="15">
        <v>-6</v>
      </c>
      <c r="J35" s="15">
        <v>0</v>
      </c>
      <c r="K35" s="15">
        <v>-6</v>
      </c>
      <c r="L35" s="15">
        <v>-6</v>
      </c>
      <c r="M35" s="15">
        <v>-6</v>
      </c>
      <c r="N35" s="15">
        <v>-6</v>
      </c>
      <c r="O35" s="15">
        <v>-6</v>
      </c>
      <c r="P35" s="15">
        <v>-6</v>
      </c>
      <c r="Q35" s="15">
        <v>-6</v>
      </c>
      <c r="R35" s="15">
        <v>-6</v>
      </c>
      <c r="S35" s="15">
        <v>0</v>
      </c>
      <c r="T35" s="15">
        <v>-6</v>
      </c>
      <c r="U35" s="15">
        <v>-6</v>
      </c>
      <c r="V35" s="15">
        <v>-6</v>
      </c>
      <c r="W35" s="15">
        <v>-6</v>
      </c>
      <c r="X35" s="15">
        <v>-6</v>
      </c>
      <c r="Y35" s="15">
        <v>-6</v>
      </c>
      <c r="Z35" s="15">
        <v>-6</v>
      </c>
      <c r="AA35" s="15">
        <v>-6</v>
      </c>
      <c r="AB35" s="15">
        <v>-6</v>
      </c>
      <c r="AC35" s="15">
        <v>-6</v>
      </c>
      <c r="AD35" s="15">
        <v>-6</v>
      </c>
      <c r="AE35" s="15">
        <v>-6</v>
      </c>
      <c r="AF35" s="15">
        <v>-6</v>
      </c>
      <c r="AG35" s="15"/>
    </row>
    <row r="36" spans="1:33" x14ac:dyDescent="0.25">
      <c r="A36" s="5">
        <v>25</v>
      </c>
      <c r="B36" s="5" t="s">
        <v>33</v>
      </c>
      <c r="C36" s="15">
        <v>-6</v>
      </c>
      <c r="D36" s="15">
        <v>-6</v>
      </c>
      <c r="E36" s="15">
        <v>-6</v>
      </c>
      <c r="F36" s="15">
        <v>-6</v>
      </c>
      <c r="G36" s="15">
        <v>-6</v>
      </c>
      <c r="H36" s="15">
        <v>-6</v>
      </c>
      <c r="I36" s="15">
        <v>-6</v>
      </c>
      <c r="J36" s="15">
        <v>0</v>
      </c>
      <c r="K36" s="15">
        <v>-6</v>
      </c>
      <c r="L36" s="15">
        <v>-6</v>
      </c>
      <c r="M36" s="15">
        <v>-6</v>
      </c>
      <c r="N36" s="15">
        <v>-6</v>
      </c>
      <c r="O36" s="15">
        <v>-6</v>
      </c>
      <c r="P36" s="15">
        <v>-6</v>
      </c>
      <c r="Q36" s="15">
        <v>-6</v>
      </c>
      <c r="R36" s="15">
        <v>-6</v>
      </c>
      <c r="S36" s="15">
        <v>-6</v>
      </c>
      <c r="T36" s="15">
        <v>-6</v>
      </c>
      <c r="U36" s="15">
        <v>-6</v>
      </c>
      <c r="V36" s="15">
        <v>-6</v>
      </c>
      <c r="W36" s="15">
        <v>-6</v>
      </c>
      <c r="X36" s="15">
        <v>-6</v>
      </c>
      <c r="Y36" s="15">
        <v>-6</v>
      </c>
      <c r="Z36" s="15">
        <v>-6</v>
      </c>
      <c r="AA36" s="15">
        <v>-6</v>
      </c>
      <c r="AB36" s="15">
        <v>-6</v>
      </c>
      <c r="AC36" s="15">
        <v>-6</v>
      </c>
      <c r="AD36" s="15">
        <v>-6</v>
      </c>
      <c r="AE36" s="15">
        <v>-6</v>
      </c>
      <c r="AF36" s="15">
        <v>-6</v>
      </c>
      <c r="AG36" s="15"/>
    </row>
    <row r="37" spans="1:33" x14ac:dyDescent="0.25">
      <c r="A37" s="5">
        <v>26</v>
      </c>
      <c r="B37" s="5" t="s">
        <v>34</v>
      </c>
      <c r="C37" s="15">
        <v>-6</v>
      </c>
      <c r="D37" s="15">
        <v>-6</v>
      </c>
      <c r="E37" s="15">
        <v>-6</v>
      </c>
      <c r="F37" s="15">
        <v>-6</v>
      </c>
      <c r="G37" s="15">
        <v>-6</v>
      </c>
      <c r="H37" s="15">
        <v>-6</v>
      </c>
      <c r="I37" s="15">
        <v>-6</v>
      </c>
      <c r="J37" s="15">
        <v>0</v>
      </c>
      <c r="K37" s="15">
        <v>-6</v>
      </c>
      <c r="L37" s="15">
        <v>-6</v>
      </c>
      <c r="M37" s="15">
        <v>-6</v>
      </c>
      <c r="N37" s="15">
        <v>-6</v>
      </c>
      <c r="O37" s="15">
        <v>-6</v>
      </c>
      <c r="P37" s="15">
        <v>-6</v>
      </c>
      <c r="Q37" s="15">
        <v>-6</v>
      </c>
      <c r="R37" s="15">
        <v>-6</v>
      </c>
      <c r="S37" s="15">
        <v>-6</v>
      </c>
      <c r="T37" s="15">
        <v>-6</v>
      </c>
      <c r="U37" s="15">
        <v>-6</v>
      </c>
      <c r="V37" s="15">
        <v>-6</v>
      </c>
      <c r="W37" s="15">
        <v>-6</v>
      </c>
      <c r="X37" s="15">
        <v>-6</v>
      </c>
      <c r="Y37" s="15">
        <v>-6</v>
      </c>
      <c r="Z37" s="15">
        <v>-6</v>
      </c>
      <c r="AA37" s="15">
        <v>-6</v>
      </c>
      <c r="AB37" s="15">
        <v>-6</v>
      </c>
      <c r="AC37" s="15">
        <v>-6</v>
      </c>
      <c r="AD37" s="15">
        <v>-6</v>
      </c>
      <c r="AE37" s="15">
        <v>-6</v>
      </c>
      <c r="AF37" s="15">
        <v>-6</v>
      </c>
      <c r="AG37" s="15"/>
    </row>
    <row r="38" spans="1:33" x14ac:dyDescent="0.25">
      <c r="A38" s="5">
        <v>27</v>
      </c>
      <c r="B38" s="5" t="s">
        <v>35</v>
      </c>
      <c r="C38" s="15">
        <v>-6</v>
      </c>
      <c r="D38" s="15">
        <v>-6</v>
      </c>
      <c r="E38" s="15">
        <v>-6</v>
      </c>
      <c r="F38" s="15">
        <v>-6</v>
      </c>
      <c r="G38" s="15">
        <v>-6</v>
      </c>
      <c r="H38" s="15">
        <v>-6</v>
      </c>
      <c r="I38" s="15">
        <v>-6</v>
      </c>
      <c r="J38" s="15">
        <v>-6</v>
      </c>
      <c r="K38" s="15">
        <v>-6</v>
      </c>
      <c r="L38" s="15">
        <v>-6</v>
      </c>
      <c r="M38" s="15">
        <v>-6</v>
      </c>
      <c r="N38" s="15">
        <v>-6</v>
      </c>
      <c r="O38" s="15">
        <v>-6</v>
      </c>
      <c r="P38" s="15">
        <v>-6</v>
      </c>
      <c r="Q38" s="15">
        <v>-6</v>
      </c>
      <c r="R38" s="15">
        <v>-6</v>
      </c>
      <c r="S38" s="15">
        <v>-6</v>
      </c>
      <c r="T38" s="15">
        <v>-6</v>
      </c>
      <c r="U38" s="15">
        <v>-6</v>
      </c>
      <c r="V38" s="15">
        <v>-6</v>
      </c>
      <c r="W38" s="15">
        <v>-6</v>
      </c>
      <c r="X38" s="15">
        <v>-6</v>
      </c>
      <c r="Y38" s="15">
        <v>-6</v>
      </c>
      <c r="Z38" s="15">
        <v>-6</v>
      </c>
      <c r="AA38" s="15">
        <v>-6</v>
      </c>
      <c r="AB38" s="15">
        <v>-6</v>
      </c>
      <c r="AC38" s="15">
        <v>-6</v>
      </c>
      <c r="AD38" s="15">
        <v>-6</v>
      </c>
      <c r="AE38" s="15">
        <v>-6</v>
      </c>
      <c r="AF38" s="15">
        <v>-6</v>
      </c>
      <c r="AG38" s="15"/>
    </row>
    <row r="39" spans="1:33" x14ac:dyDescent="0.25">
      <c r="A39" s="5">
        <v>28</v>
      </c>
      <c r="B39" s="5" t="s">
        <v>36</v>
      </c>
      <c r="C39" s="15">
        <v>-6</v>
      </c>
      <c r="D39" s="15">
        <v>-6</v>
      </c>
      <c r="E39" s="15">
        <v>-6</v>
      </c>
      <c r="F39" s="15">
        <v>-6</v>
      </c>
      <c r="G39" s="15">
        <v>-6</v>
      </c>
      <c r="H39" s="15">
        <v>-6</v>
      </c>
      <c r="I39" s="15">
        <v>-6</v>
      </c>
      <c r="J39" s="15">
        <v>-6</v>
      </c>
      <c r="K39" s="15">
        <v>-6</v>
      </c>
      <c r="L39" s="15">
        <v>-6</v>
      </c>
      <c r="M39" s="15">
        <v>-6</v>
      </c>
      <c r="N39" s="15">
        <v>-6</v>
      </c>
      <c r="O39" s="15">
        <v>-6</v>
      </c>
      <c r="P39" s="15">
        <v>-6</v>
      </c>
      <c r="Q39" s="15">
        <v>-6</v>
      </c>
      <c r="R39" s="15">
        <v>-6</v>
      </c>
      <c r="S39" s="15">
        <v>-6</v>
      </c>
      <c r="T39" s="15">
        <v>-6</v>
      </c>
      <c r="U39" s="15">
        <v>-6</v>
      </c>
      <c r="V39" s="15">
        <v>-6</v>
      </c>
      <c r="W39" s="15">
        <v>-6</v>
      </c>
      <c r="X39" s="15">
        <v>-6</v>
      </c>
      <c r="Y39" s="15">
        <v>-6</v>
      </c>
      <c r="Z39" s="15">
        <v>-6</v>
      </c>
      <c r="AA39" s="15">
        <v>-6</v>
      </c>
      <c r="AB39" s="15">
        <v>-6</v>
      </c>
      <c r="AC39" s="15">
        <v>-6</v>
      </c>
      <c r="AD39" s="15">
        <v>-6</v>
      </c>
      <c r="AE39" s="15">
        <v>-6</v>
      </c>
      <c r="AF39" s="15">
        <v>-6</v>
      </c>
      <c r="AG39" s="15"/>
    </row>
    <row r="40" spans="1:33" x14ac:dyDescent="0.25">
      <c r="A40" s="5">
        <v>29</v>
      </c>
      <c r="B40" s="5" t="s">
        <v>37</v>
      </c>
      <c r="C40" s="15">
        <v>-6</v>
      </c>
      <c r="D40" s="15">
        <v>-6</v>
      </c>
      <c r="E40" s="15">
        <v>-6</v>
      </c>
      <c r="F40" s="15">
        <v>-6</v>
      </c>
      <c r="G40" s="15">
        <v>-6</v>
      </c>
      <c r="H40" s="15">
        <v>-6</v>
      </c>
      <c r="I40" s="15">
        <v>-6</v>
      </c>
      <c r="J40" s="15">
        <v>-6</v>
      </c>
      <c r="K40" s="15">
        <v>-6</v>
      </c>
      <c r="L40" s="15">
        <v>-6</v>
      </c>
      <c r="M40" s="15">
        <v>-6</v>
      </c>
      <c r="N40" s="15">
        <v>-6</v>
      </c>
      <c r="O40" s="15">
        <v>-6</v>
      </c>
      <c r="P40" s="15">
        <v>-6</v>
      </c>
      <c r="Q40" s="15">
        <v>-6</v>
      </c>
      <c r="R40" s="15">
        <v>-6</v>
      </c>
      <c r="S40" s="15">
        <v>-6</v>
      </c>
      <c r="T40" s="15">
        <v>-6</v>
      </c>
      <c r="U40" s="15">
        <v>-6</v>
      </c>
      <c r="V40" s="15">
        <v>-6</v>
      </c>
      <c r="W40" s="15">
        <v>-6</v>
      </c>
      <c r="X40" s="15">
        <v>-6</v>
      </c>
      <c r="Y40" s="15">
        <v>-6</v>
      </c>
      <c r="Z40" s="15">
        <v>-6</v>
      </c>
      <c r="AA40" s="15">
        <v>-6</v>
      </c>
      <c r="AB40" s="15">
        <v>-6</v>
      </c>
      <c r="AC40" s="15">
        <v>-6</v>
      </c>
      <c r="AD40" s="15">
        <v>-6</v>
      </c>
      <c r="AE40" s="15">
        <v>-6</v>
      </c>
      <c r="AF40" s="15">
        <v>-6</v>
      </c>
      <c r="AG40" s="15"/>
    </row>
    <row r="41" spans="1:33" x14ac:dyDescent="0.25">
      <c r="A41" s="5">
        <v>30</v>
      </c>
      <c r="B41" s="5" t="s">
        <v>38</v>
      </c>
      <c r="C41" s="15">
        <v>-6</v>
      </c>
      <c r="D41" s="15">
        <v>-6</v>
      </c>
      <c r="E41" s="15">
        <v>-6</v>
      </c>
      <c r="F41" s="15">
        <v>-6</v>
      </c>
      <c r="G41" s="15">
        <v>-6</v>
      </c>
      <c r="H41" s="15">
        <v>-6</v>
      </c>
      <c r="I41" s="15">
        <v>-6</v>
      </c>
      <c r="J41" s="15">
        <v>-6</v>
      </c>
      <c r="K41" s="15">
        <v>-6</v>
      </c>
      <c r="L41" s="15">
        <v>-6</v>
      </c>
      <c r="M41" s="15">
        <v>-6</v>
      </c>
      <c r="N41" s="15">
        <v>-6</v>
      </c>
      <c r="O41" s="15">
        <v>-6</v>
      </c>
      <c r="P41" s="15">
        <v>-6</v>
      </c>
      <c r="Q41" s="15">
        <v>-6</v>
      </c>
      <c r="R41" s="15">
        <v>-6</v>
      </c>
      <c r="S41" s="15">
        <v>-6</v>
      </c>
      <c r="T41" s="15">
        <v>-6</v>
      </c>
      <c r="U41" s="15">
        <v>-6</v>
      </c>
      <c r="V41" s="15">
        <v>-6</v>
      </c>
      <c r="W41" s="15">
        <v>-6</v>
      </c>
      <c r="X41" s="15">
        <v>-6</v>
      </c>
      <c r="Y41" s="15">
        <v>-6</v>
      </c>
      <c r="Z41" s="15">
        <v>-6</v>
      </c>
      <c r="AA41" s="15">
        <v>-6</v>
      </c>
      <c r="AB41" s="15">
        <v>-6</v>
      </c>
      <c r="AC41" s="15">
        <v>-6</v>
      </c>
      <c r="AD41" s="15">
        <v>-6</v>
      </c>
      <c r="AE41" s="15">
        <v>-6</v>
      </c>
      <c r="AF41" s="15">
        <v>-6</v>
      </c>
      <c r="AG41" s="15"/>
    </row>
    <row r="42" spans="1:33" x14ac:dyDescent="0.25">
      <c r="A42" s="5">
        <v>31</v>
      </c>
      <c r="B42" s="5" t="s">
        <v>39</v>
      </c>
      <c r="C42" s="15">
        <v>-6</v>
      </c>
      <c r="D42" s="15">
        <v>-6</v>
      </c>
      <c r="E42" s="15">
        <v>-6</v>
      </c>
      <c r="F42" s="15">
        <v>-6</v>
      </c>
      <c r="G42" s="15">
        <v>-6</v>
      </c>
      <c r="H42" s="15">
        <v>-6</v>
      </c>
      <c r="I42" s="15">
        <v>-6</v>
      </c>
      <c r="J42" s="15">
        <v>-6</v>
      </c>
      <c r="K42" s="15">
        <v>-6</v>
      </c>
      <c r="L42" s="15">
        <v>-6</v>
      </c>
      <c r="M42" s="15">
        <v>-6</v>
      </c>
      <c r="N42" s="15">
        <v>-6</v>
      </c>
      <c r="O42" s="15">
        <v>-6</v>
      </c>
      <c r="P42" s="15">
        <v>-6</v>
      </c>
      <c r="Q42" s="15">
        <v>-6</v>
      </c>
      <c r="R42" s="15">
        <v>-6</v>
      </c>
      <c r="S42" s="15">
        <v>-6</v>
      </c>
      <c r="T42" s="15">
        <v>-6</v>
      </c>
      <c r="U42" s="15">
        <v>-6</v>
      </c>
      <c r="V42" s="15">
        <v>-6</v>
      </c>
      <c r="W42" s="15">
        <v>-6</v>
      </c>
      <c r="X42" s="15">
        <v>-6</v>
      </c>
      <c r="Y42" s="15">
        <v>-6</v>
      </c>
      <c r="Z42" s="15">
        <v>-6</v>
      </c>
      <c r="AA42" s="15">
        <v>-6</v>
      </c>
      <c r="AB42" s="15">
        <v>-6</v>
      </c>
      <c r="AC42" s="15">
        <v>-6</v>
      </c>
      <c r="AD42" s="15">
        <v>-6</v>
      </c>
      <c r="AE42" s="15">
        <v>-6</v>
      </c>
      <c r="AF42" s="15">
        <v>-6</v>
      </c>
      <c r="AG42" s="15"/>
    </row>
    <row r="43" spans="1:33" x14ac:dyDescent="0.25">
      <c r="A43" s="5">
        <v>32</v>
      </c>
      <c r="B43" s="5" t="s">
        <v>40</v>
      </c>
      <c r="C43" s="15">
        <v>-6</v>
      </c>
      <c r="D43" s="15">
        <v>-6</v>
      </c>
      <c r="E43" s="15">
        <v>-6</v>
      </c>
      <c r="F43" s="15">
        <v>-6</v>
      </c>
      <c r="G43" s="15">
        <v>-6</v>
      </c>
      <c r="H43" s="15">
        <v>-6</v>
      </c>
      <c r="I43" s="15">
        <v>-6</v>
      </c>
      <c r="J43" s="15">
        <v>-6</v>
      </c>
      <c r="K43" s="15">
        <v>-6</v>
      </c>
      <c r="L43" s="15">
        <v>-6</v>
      </c>
      <c r="M43" s="15">
        <v>-6</v>
      </c>
      <c r="N43" s="15">
        <v>-6</v>
      </c>
      <c r="O43" s="15">
        <v>-6</v>
      </c>
      <c r="P43" s="15">
        <v>-6</v>
      </c>
      <c r="Q43" s="15">
        <v>-6</v>
      </c>
      <c r="R43" s="15">
        <v>-6</v>
      </c>
      <c r="S43" s="15">
        <v>-6</v>
      </c>
      <c r="T43" s="15">
        <v>-6</v>
      </c>
      <c r="U43" s="15">
        <v>-6</v>
      </c>
      <c r="V43" s="15">
        <v>-6</v>
      </c>
      <c r="W43" s="15">
        <v>-6</v>
      </c>
      <c r="X43" s="15">
        <v>-6</v>
      </c>
      <c r="Y43" s="15">
        <v>-6</v>
      </c>
      <c r="Z43" s="15">
        <v>-6</v>
      </c>
      <c r="AA43" s="15">
        <v>-6</v>
      </c>
      <c r="AB43" s="15">
        <v>-6</v>
      </c>
      <c r="AC43" s="15">
        <v>-6</v>
      </c>
      <c r="AD43" s="15">
        <v>-6</v>
      </c>
      <c r="AE43" s="15">
        <v>-6</v>
      </c>
      <c r="AF43" s="15">
        <v>-6</v>
      </c>
      <c r="AG43" s="15"/>
    </row>
    <row r="44" spans="1:33" x14ac:dyDescent="0.25">
      <c r="A44" s="5">
        <v>33</v>
      </c>
      <c r="B44" s="5" t="s">
        <v>41</v>
      </c>
      <c r="C44" s="15">
        <v>-6</v>
      </c>
      <c r="D44" s="15">
        <v>-6</v>
      </c>
      <c r="E44" s="15">
        <v>-6</v>
      </c>
      <c r="F44" s="15">
        <v>-6</v>
      </c>
      <c r="G44" s="15">
        <v>-6</v>
      </c>
      <c r="H44" s="15">
        <v>-6</v>
      </c>
      <c r="I44" s="15">
        <v>-6</v>
      </c>
      <c r="J44" s="15">
        <v>-6</v>
      </c>
      <c r="K44" s="15">
        <v>-6</v>
      </c>
      <c r="L44" s="15">
        <v>-6</v>
      </c>
      <c r="M44" s="15">
        <v>-6</v>
      </c>
      <c r="N44" s="15">
        <v>-6</v>
      </c>
      <c r="O44" s="15">
        <v>-6</v>
      </c>
      <c r="P44" s="15">
        <v>-6</v>
      </c>
      <c r="Q44" s="15">
        <v>-6</v>
      </c>
      <c r="R44" s="15">
        <v>-6</v>
      </c>
      <c r="S44" s="15">
        <v>-6</v>
      </c>
      <c r="T44" s="15">
        <v>-6</v>
      </c>
      <c r="U44" s="15">
        <v>-6</v>
      </c>
      <c r="V44" s="15">
        <v>-6</v>
      </c>
      <c r="W44" s="15">
        <v>-6</v>
      </c>
      <c r="X44" s="15">
        <v>-6</v>
      </c>
      <c r="Y44" s="15">
        <v>-6</v>
      </c>
      <c r="Z44" s="15">
        <v>-6</v>
      </c>
      <c r="AA44" s="15">
        <v>-6</v>
      </c>
      <c r="AB44" s="15">
        <v>-6</v>
      </c>
      <c r="AC44" s="15">
        <v>-6</v>
      </c>
      <c r="AD44" s="15">
        <v>-6</v>
      </c>
      <c r="AE44" s="15">
        <v>-6</v>
      </c>
      <c r="AF44" s="15">
        <v>-6</v>
      </c>
      <c r="AG44" s="15"/>
    </row>
    <row r="45" spans="1:33" x14ac:dyDescent="0.25">
      <c r="A45" s="5">
        <v>34</v>
      </c>
      <c r="B45" s="5" t="s">
        <v>42</v>
      </c>
      <c r="C45" s="15">
        <v>-6</v>
      </c>
      <c r="D45" s="15">
        <v>-6</v>
      </c>
      <c r="E45" s="15">
        <v>-6</v>
      </c>
      <c r="F45" s="15">
        <v>-6</v>
      </c>
      <c r="G45" s="15">
        <v>-6</v>
      </c>
      <c r="H45" s="15">
        <v>-6</v>
      </c>
      <c r="I45" s="15">
        <v>-6</v>
      </c>
      <c r="J45" s="15">
        <v>-6</v>
      </c>
      <c r="K45" s="15">
        <v>-6</v>
      </c>
      <c r="L45" s="15">
        <v>-6</v>
      </c>
      <c r="M45" s="15">
        <v>-6</v>
      </c>
      <c r="N45" s="15">
        <v>-6</v>
      </c>
      <c r="O45" s="15">
        <v>-6</v>
      </c>
      <c r="P45" s="15">
        <v>-6</v>
      </c>
      <c r="Q45" s="15">
        <v>-6</v>
      </c>
      <c r="R45" s="15">
        <v>-6</v>
      </c>
      <c r="S45" s="15">
        <v>-6</v>
      </c>
      <c r="T45" s="15">
        <v>-6</v>
      </c>
      <c r="U45" s="15">
        <v>-6</v>
      </c>
      <c r="V45" s="15">
        <v>-6</v>
      </c>
      <c r="W45" s="15">
        <v>-6</v>
      </c>
      <c r="X45" s="15">
        <v>-6</v>
      </c>
      <c r="Y45" s="15">
        <v>-6</v>
      </c>
      <c r="Z45" s="15">
        <v>-6</v>
      </c>
      <c r="AA45" s="15">
        <v>-6</v>
      </c>
      <c r="AB45" s="15">
        <v>-6</v>
      </c>
      <c r="AC45" s="15">
        <v>-6</v>
      </c>
      <c r="AD45" s="15">
        <v>-6</v>
      </c>
      <c r="AE45" s="15">
        <v>-6</v>
      </c>
      <c r="AF45" s="15">
        <v>-6</v>
      </c>
      <c r="AG45" s="15"/>
    </row>
    <row r="46" spans="1:33" x14ac:dyDescent="0.25">
      <c r="A46" s="5">
        <v>35</v>
      </c>
      <c r="B46" s="5" t="s">
        <v>43</v>
      </c>
      <c r="C46" s="15">
        <v>-6</v>
      </c>
      <c r="D46" s="15">
        <v>-6</v>
      </c>
      <c r="E46" s="15">
        <v>-6</v>
      </c>
      <c r="F46" s="15">
        <v>-6</v>
      </c>
      <c r="G46" s="15">
        <v>-6</v>
      </c>
      <c r="H46" s="15">
        <v>-6</v>
      </c>
      <c r="I46" s="15">
        <v>-6</v>
      </c>
      <c r="J46" s="15">
        <v>-6</v>
      </c>
      <c r="K46" s="15">
        <v>-6</v>
      </c>
      <c r="L46" s="15">
        <v>-6</v>
      </c>
      <c r="M46" s="15">
        <v>-6</v>
      </c>
      <c r="N46" s="15">
        <v>-6</v>
      </c>
      <c r="O46" s="15">
        <v>-6</v>
      </c>
      <c r="P46" s="15">
        <v>-6</v>
      </c>
      <c r="Q46" s="15">
        <v>-6</v>
      </c>
      <c r="R46" s="15">
        <v>-6</v>
      </c>
      <c r="S46" s="15">
        <v>-6</v>
      </c>
      <c r="T46" s="15">
        <v>-6</v>
      </c>
      <c r="U46" s="15">
        <v>-6</v>
      </c>
      <c r="V46" s="15">
        <v>-6</v>
      </c>
      <c r="W46" s="15">
        <v>-6</v>
      </c>
      <c r="X46" s="15">
        <v>-6</v>
      </c>
      <c r="Y46" s="15">
        <v>-6</v>
      </c>
      <c r="Z46" s="15">
        <v>-6</v>
      </c>
      <c r="AA46" s="15">
        <v>-6</v>
      </c>
      <c r="AB46" s="15">
        <v>-6</v>
      </c>
      <c r="AC46" s="15">
        <v>-6</v>
      </c>
      <c r="AD46" s="15">
        <v>-6</v>
      </c>
      <c r="AE46" s="15">
        <v>-6</v>
      </c>
      <c r="AF46" s="15">
        <v>-6</v>
      </c>
      <c r="AG46" s="15"/>
    </row>
    <row r="47" spans="1:33" x14ac:dyDescent="0.25">
      <c r="A47" s="5">
        <v>36</v>
      </c>
      <c r="B47" s="5" t="s">
        <v>44</v>
      </c>
      <c r="C47" s="15">
        <v>-6</v>
      </c>
      <c r="D47" s="15">
        <v>-6</v>
      </c>
      <c r="E47" s="15">
        <v>-6</v>
      </c>
      <c r="F47" s="15">
        <v>-6</v>
      </c>
      <c r="G47" s="15">
        <v>-6</v>
      </c>
      <c r="H47" s="15">
        <v>-6</v>
      </c>
      <c r="I47" s="15">
        <v>-6</v>
      </c>
      <c r="J47" s="15">
        <v>-6</v>
      </c>
      <c r="K47" s="15">
        <v>-6</v>
      </c>
      <c r="L47" s="15">
        <v>-6</v>
      </c>
      <c r="M47" s="15">
        <v>-6</v>
      </c>
      <c r="N47" s="15">
        <v>-6</v>
      </c>
      <c r="O47" s="15">
        <v>-6</v>
      </c>
      <c r="P47" s="15">
        <v>-6</v>
      </c>
      <c r="Q47" s="15">
        <v>-6</v>
      </c>
      <c r="R47" s="15">
        <v>-6</v>
      </c>
      <c r="S47" s="15">
        <v>-6</v>
      </c>
      <c r="T47" s="15">
        <v>-6</v>
      </c>
      <c r="U47" s="15">
        <v>-6</v>
      </c>
      <c r="V47" s="15">
        <v>-6</v>
      </c>
      <c r="W47" s="15">
        <v>-6</v>
      </c>
      <c r="X47" s="15">
        <v>-6</v>
      </c>
      <c r="Y47" s="15">
        <v>-6</v>
      </c>
      <c r="Z47" s="15">
        <v>-6</v>
      </c>
      <c r="AA47" s="15">
        <v>-6</v>
      </c>
      <c r="AB47" s="15">
        <v>-6</v>
      </c>
      <c r="AC47" s="15">
        <v>-6</v>
      </c>
      <c r="AD47" s="15">
        <v>-6</v>
      </c>
      <c r="AE47" s="15">
        <v>-6</v>
      </c>
      <c r="AF47" s="15">
        <v>-6</v>
      </c>
      <c r="AG47" s="15"/>
    </row>
    <row r="48" spans="1:33" x14ac:dyDescent="0.25">
      <c r="A48" s="5">
        <v>37</v>
      </c>
      <c r="B48" s="5" t="s">
        <v>45</v>
      </c>
      <c r="C48" s="15">
        <v>-6</v>
      </c>
      <c r="D48" s="15">
        <v>-6</v>
      </c>
      <c r="E48" s="15">
        <v>-6</v>
      </c>
      <c r="F48" s="15">
        <v>-6</v>
      </c>
      <c r="G48" s="15">
        <v>-6</v>
      </c>
      <c r="H48" s="15">
        <v>-6</v>
      </c>
      <c r="I48" s="15">
        <v>-6</v>
      </c>
      <c r="J48" s="15">
        <v>-6</v>
      </c>
      <c r="K48" s="15">
        <v>-6</v>
      </c>
      <c r="L48" s="15">
        <v>-6</v>
      </c>
      <c r="M48" s="15">
        <v>-6</v>
      </c>
      <c r="N48" s="15">
        <v>-6</v>
      </c>
      <c r="O48" s="15">
        <v>-6</v>
      </c>
      <c r="P48" s="15">
        <v>-6</v>
      </c>
      <c r="Q48" s="15">
        <v>-6</v>
      </c>
      <c r="R48" s="15">
        <v>-6</v>
      </c>
      <c r="S48" s="15">
        <v>-6</v>
      </c>
      <c r="T48" s="15">
        <v>-6</v>
      </c>
      <c r="U48" s="15">
        <v>-6</v>
      </c>
      <c r="V48" s="15">
        <v>-6</v>
      </c>
      <c r="W48" s="15">
        <v>-6</v>
      </c>
      <c r="X48" s="15">
        <v>-6</v>
      </c>
      <c r="Y48" s="15">
        <v>-6</v>
      </c>
      <c r="Z48" s="15">
        <v>-6</v>
      </c>
      <c r="AA48" s="15">
        <v>-6</v>
      </c>
      <c r="AB48" s="15">
        <v>-6</v>
      </c>
      <c r="AC48" s="15">
        <v>-6</v>
      </c>
      <c r="AD48" s="15">
        <v>-6</v>
      </c>
      <c r="AE48" s="15">
        <v>-6</v>
      </c>
      <c r="AF48" s="15">
        <v>-6</v>
      </c>
      <c r="AG48" s="15"/>
    </row>
    <row r="49" spans="1:33" x14ac:dyDescent="0.25">
      <c r="A49" s="5">
        <v>38</v>
      </c>
      <c r="B49" s="5" t="s">
        <v>46</v>
      </c>
      <c r="C49" s="15">
        <v>-6</v>
      </c>
      <c r="D49" s="15">
        <v>-6</v>
      </c>
      <c r="E49" s="15">
        <v>-6</v>
      </c>
      <c r="F49" s="15">
        <v>-6</v>
      </c>
      <c r="G49" s="15">
        <v>-6</v>
      </c>
      <c r="H49" s="15">
        <v>-6</v>
      </c>
      <c r="I49" s="15">
        <v>-6</v>
      </c>
      <c r="J49" s="15">
        <v>-6</v>
      </c>
      <c r="K49" s="15">
        <v>-6</v>
      </c>
      <c r="L49" s="15">
        <v>-6</v>
      </c>
      <c r="M49" s="15">
        <v>-6</v>
      </c>
      <c r="N49" s="15">
        <v>-6</v>
      </c>
      <c r="O49" s="15">
        <v>-6</v>
      </c>
      <c r="P49" s="15">
        <v>-6</v>
      </c>
      <c r="Q49" s="15">
        <v>-6</v>
      </c>
      <c r="R49" s="15">
        <v>-6</v>
      </c>
      <c r="S49" s="15">
        <v>-6</v>
      </c>
      <c r="T49" s="15">
        <v>-6</v>
      </c>
      <c r="U49" s="15">
        <v>-6</v>
      </c>
      <c r="V49" s="15">
        <v>-6</v>
      </c>
      <c r="W49" s="15">
        <v>-6</v>
      </c>
      <c r="X49" s="15">
        <v>-6</v>
      </c>
      <c r="Y49" s="15">
        <v>-6</v>
      </c>
      <c r="Z49" s="15">
        <v>-6</v>
      </c>
      <c r="AA49" s="15">
        <v>-6</v>
      </c>
      <c r="AB49" s="15">
        <v>-6</v>
      </c>
      <c r="AC49" s="15">
        <v>-6</v>
      </c>
      <c r="AD49" s="15">
        <v>-6</v>
      </c>
      <c r="AE49" s="15">
        <v>-6</v>
      </c>
      <c r="AF49" s="15">
        <v>-6</v>
      </c>
      <c r="AG49" s="15"/>
    </row>
    <row r="50" spans="1:33" x14ac:dyDescent="0.25">
      <c r="A50" s="5">
        <v>39</v>
      </c>
      <c r="B50" s="5" t="s">
        <v>47</v>
      </c>
      <c r="C50" s="15">
        <v>-6</v>
      </c>
      <c r="D50" s="15">
        <v>-6</v>
      </c>
      <c r="E50" s="15">
        <v>-6</v>
      </c>
      <c r="F50" s="15">
        <v>-6</v>
      </c>
      <c r="G50" s="15">
        <v>-6</v>
      </c>
      <c r="H50" s="15">
        <v>-6</v>
      </c>
      <c r="I50" s="15">
        <v>-6</v>
      </c>
      <c r="J50" s="15">
        <v>-6</v>
      </c>
      <c r="K50" s="15">
        <v>-6</v>
      </c>
      <c r="L50" s="15">
        <v>-6</v>
      </c>
      <c r="M50" s="15">
        <v>-6</v>
      </c>
      <c r="N50" s="15">
        <v>-6</v>
      </c>
      <c r="O50" s="15">
        <v>-6</v>
      </c>
      <c r="P50" s="15">
        <v>-6</v>
      </c>
      <c r="Q50" s="15">
        <v>-6</v>
      </c>
      <c r="R50" s="15">
        <v>-6</v>
      </c>
      <c r="S50" s="15">
        <v>-6</v>
      </c>
      <c r="T50" s="15">
        <v>-6</v>
      </c>
      <c r="U50" s="15">
        <v>-6</v>
      </c>
      <c r="V50" s="15">
        <v>-6</v>
      </c>
      <c r="W50" s="15">
        <v>-6</v>
      </c>
      <c r="X50" s="15">
        <v>-6</v>
      </c>
      <c r="Y50" s="15">
        <v>-6</v>
      </c>
      <c r="Z50" s="15">
        <v>-6</v>
      </c>
      <c r="AA50" s="15">
        <v>-6</v>
      </c>
      <c r="AB50" s="15">
        <v>-6</v>
      </c>
      <c r="AC50" s="15">
        <v>-6</v>
      </c>
      <c r="AD50" s="15">
        <v>-6</v>
      </c>
      <c r="AE50" s="15">
        <v>-6</v>
      </c>
      <c r="AF50" s="15">
        <v>-6</v>
      </c>
      <c r="AG50" s="15"/>
    </row>
    <row r="51" spans="1:33" x14ac:dyDescent="0.25">
      <c r="A51" s="5">
        <v>40</v>
      </c>
      <c r="B51" s="5" t="s">
        <v>48</v>
      </c>
      <c r="C51" s="15">
        <v>-6</v>
      </c>
      <c r="D51" s="15">
        <v>-6</v>
      </c>
      <c r="E51" s="15">
        <v>-6</v>
      </c>
      <c r="F51" s="15">
        <v>-6</v>
      </c>
      <c r="G51" s="15">
        <v>-6</v>
      </c>
      <c r="H51" s="15">
        <v>-6</v>
      </c>
      <c r="I51" s="15">
        <v>-6</v>
      </c>
      <c r="J51" s="15">
        <v>-6</v>
      </c>
      <c r="K51" s="15">
        <v>-6</v>
      </c>
      <c r="L51" s="15">
        <v>-6</v>
      </c>
      <c r="M51" s="15">
        <v>-6</v>
      </c>
      <c r="N51" s="15">
        <v>-6</v>
      </c>
      <c r="O51" s="15">
        <v>-6</v>
      </c>
      <c r="P51" s="15">
        <v>-6</v>
      </c>
      <c r="Q51" s="15">
        <v>-6</v>
      </c>
      <c r="R51" s="15">
        <v>-6</v>
      </c>
      <c r="S51" s="15">
        <v>-6</v>
      </c>
      <c r="T51" s="15">
        <v>-6</v>
      </c>
      <c r="U51" s="15">
        <v>-6</v>
      </c>
      <c r="V51" s="15">
        <v>-6</v>
      </c>
      <c r="W51" s="15">
        <v>-6</v>
      </c>
      <c r="X51" s="15">
        <v>-6</v>
      </c>
      <c r="Y51" s="15">
        <v>-6</v>
      </c>
      <c r="Z51" s="15">
        <v>-6</v>
      </c>
      <c r="AA51" s="15">
        <v>-6</v>
      </c>
      <c r="AB51" s="15">
        <v>-6</v>
      </c>
      <c r="AC51" s="15">
        <v>-6</v>
      </c>
      <c r="AD51" s="15">
        <v>-6</v>
      </c>
      <c r="AE51" s="15">
        <v>-6</v>
      </c>
      <c r="AF51" s="15">
        <v>-6</v>
      </c>
      <c r="AG51" s="15"/>
    </row>
    <row r="52" spans="1:33" x14ac:dyDescent="0.25">
      <c r="A52" s="5">
        <v>41</v>
      </c>
      <c r="B52" s="5" t="s">
        <v>49</v>
      </c>
      <c r="C52" s="15">
        <v>-6</v>
      </c>
      <c r="D52" s="15">
        <v>-6</v>
      </c>
      <c r="E52" s="15">
        <v>-6</v>
      </c>
      <c r="F52" s="15">
        <v>-6</v>
      </c>
      <c r="G52" s="15">
        <v>-6</v>
      </c>
      <c r="H52" s="15">
        <v>-6</v>
      </c>
      <c r="I52" s="15">
        <v>-6</v>
      </c>
      <c r="J52" s="15">
        <v>-6</v>
      </c>
      <c r="K52" s="15">
        <v>-6</v>
      </c>
      <c r="L52" s="15">
        <v>-6</v>
      </c>
      <c r="M52" s="15">
        <v>-6</v>
      </c>
      <c r="N52" s="15">
        <v>-6</v>
      </c>
      <c r="O52" s="15">
        <v>-6</v>
      </c>
      <c r="P52" s="15">
        <v>-6</v>
      </c>
      <c r="Q52" s="15">
        <v>-6</v>
      </c>
      <c r="R52" s="15">
        <v>-6</v>
      </c>
      <c r="S52" s="15">
        <v>-6</v>
      </c>
      <c r="T52" s="15">
        <v>-6</v>
      </c>
      <c r="U52" s="15">
        <v>-6</v>
      </c>
      <c r="V52" s="15">
        <v>-6</v>
      </c>
      <c r="W52" s="15">
        <v>-6</v>
      </c>
      <c r="X52" s="15">
        <v>-6</v>
      </c>
      <c r="Y52" s="15">
        <v>-6</v>
      </c>
      <c r="Z52" s="15">
        <v>-6</v>
      </c>
      <c r="AA52" s="15">
        <v>-6</v>
      </c>
      <c r="AB52" s="15">
        <v>-6</v>
      </c>
      <c r="AC52" s="15">
        <v>-6</v>
      </c>
      <c r="AD52" s="15">
        <v>-6</v>
      </c>
      <c r="AE52" s="15">
        <v>-6</v>
      </c>
      <c r="AF52" s="15">
        <v>-6</v>
      </c>
      <c r="AG52" s="15"/>
    </row>
    <row r="53" spans="1:33" x14ac:dyDescent="0.25">
      <c r="A53" s="5">
        <v>42</v>
      </c>
      <c r="B53" s="5" t="s">
        <v>50</v>
      </c>
      <c r="C53" s="15">
        <v>-6</v>
      </c>
      <c r="D53" s="15">
        <v>-6</v>
      </c>
      <c r="E53" s="15">
        <v>-6</v>
      </c>
      <c r="F53" s="15">
        <v>-6</v>
      </c>
      <c r="G53" s="15">
        <v>-6</v>
      </c>
      <c r="H53" s="15">
        <v>-6</v>
      </c>
      <c r="I53" s="15">
        <v>-6</v>
      </c>
      <c r="J53" s="15">
        <v>-6</v>
      </c>
      <c r="K53" s="15">
        <v>-6</v>
      </c>
      <c r="L53" s="15">
        <v>-6</v>
      </c>
      <c r="M53" s="15">
        <v>-6</v>
      </c>
      <c r="N53" s="15">
        <v>-6</v>
      </c>
      <c r="O53" s="15">
        <v>-6</v>
      </c>
      <c r="P53" s="15">
        <v>-6</v>
      </c>
      <c r="Q53" s="15">
        <v>-6</v>
      </c>
      <c r="R53" s="15">
        <v>-6</v>
      </c>
      <c r="S53" s="15">
        <v>-6</v>
      </c>
      <c r="T53" s="15">
        <v>-6</v>
      </c>
      <c r="U53" s="15">
        <v>-6</v>
      </c>
      <c r="V53" s="15">
        <v>-6</v>
      </c>
      <c r="W53" s="15">
        <v>-6</v>
      </c>
      <c r="X53" s="15">
        <v>-6</v>
      </c>
      <c r="Y53" s="15">
        <v>-6</v>
      </c>
      <c r="Z53" s="15">
        <v>-6</v>
      </c>
      <c r="AA53" s="15">
        <v>-6</v>
      </c>
      <c r="AB53" s="15">
        <v>-6</v>
      </c>
      <c r="AC53" s="15">
        <v>-6</v>
      </c>
      <c r="AD53" s="15">
        <v>-6</v>
      </c>
      <c r="AE53" s="15">
        <v>-6</v>
      </c>
      <c r="AF53" s="15">
        <v>-6</v>
      </c>
      <c r="AG53" s="15"/>
    </row>
    <row r="54" spans="1:33" x14ac:dyDescent="0.25">
      <c r="A54" s="5">
        <v>43</v>
      </c>
      <c r="B54" s="5" t="s">
        <v>51</v>
      </c>
      <c r="C54" s="15">
        <v>-6</v>
      </c>
      <c r="D54" s="15">
        <v>-6</v>
      </c>
      <c r="E54" s="15">
        <v>-6</v>
      </c>
      <c r="F54" s="15">
        <v>-6</v>
      </c>
      <c r="G54" s="15">
        <v>-6</v>
      </c>
      <c r="H54" s="15">
        <v>-6</v>
      </c>
      <c r="I54" s="15">
        <v>-6</v>
      </c>
      <c r="J54" s="15">
        <v>-6</v>
      </c>
      <c r="K54" s="15">
        <v>-6</v>
      </c>
      <c r="L54" s="15">
        <v>-6</v>
      </c>
      <c r="M54" s="15">
        <v>-6</v>
      </c>
      <c r="N54" s="15">
        <v>-6</v>
      </c>
      <c r="O54" s="15">
        <v>-6</v>
      </c>
      <c r="P54" s="15">
        <v>-6</v>
      </c>
      <c r="Q54" s="15">
        <v>-6</v>
      </c>
      <c r="R54" s="15">
        <v>-6</v>
      </c>
      <c r="S54" s="15">
        <v>-6</v>
      </c>
      <c r="T54" s="15">
        <v>-6</v>
      </c>
      <c r="U54" s="15">
        <v>-6</v>
      </c>
      <c r="V54" s="15">
        <v>-6</v>
      </c>
      <c r="W54" s="15">
        <v>-6</v>
      </c>
      <c r="X54" s="15">
        <v>-6</v>
      </c>
      <c r="Y54" s="15">
        <v>-6</v>
      </c>
      <c r="Z54" s="15">
        <v>-6</v>
      </c>
      <c r="AA54" s="15">
        <v>-6</v>
      </c>
      <c r="AB54" s="15">
        <v>-6</v>
      </c>
      <c r="AC54" s="15">
        <v>-6</v>
      </c>
      <c r="AD54" s="15">
        <v>-6</v>
      </c>
      <c r="AE54" s="15">
        <v>-6</v>
      </c>
      <c r="AF54" s="15">
        <v>-6</v>
      </c>
      <c r="AG54" s="15"/>
    </row>
    <row r="55" spans="1:33" x14ac:dyDescent="0.25">
      <c r="A55" s="5">
        <v>44</v>
      </c>
      <c r="B55" s="5" t="s">
        <v>52</v>
      </c>
      <c r="C55" s="15">
        <v>-6</v>
      </c>
      <c r="D55" s="15">
        <v>-6</v>
      </c>
      <c r="E55" s="15">
        <v>-6</v>
      </c>
      <c r="F55" s="15">
        <v>-6</v>
      </c>
      <c r="G55" s="15">
        <v>-6</v>
      </c>
      <c r="H55" s="15">
        <v>-6</v>
      </c>
      <c r="I55" s="15">
        <v>-6</v>
      </c>
      <c r="J55" s="15">
        <v>-6</v>
      </c>
      <c r="K55" s="15">
        <v>-6</v>
      </c>
      <c r="L55" s="15">
        <v>-6</v>
      </c>
      <c r="M55" s="15">
        <v>-6</v>
      </c>
      <c r="N55" s="15">
        <v>-6</v>
      </c>
      <c r="O55" s="15">
        <v>-6</v>
      </c>
      <c r="P55" s="15">
        <v>-6</v>
      </c>
      <c r="Q55" s="15">
        <v>-6</v>
      </c>
      <c r="R55" s="15">
        <v>-6</v>
      </c>
      <c r="S55" s="15">
        <v>-6</v>
      </c>
      <c r="T55" s="15">
        <v>-6</v>
      </c>
      <c r="U55" s="15">
        <v>-6</v>
      </c>
      <c r="V55" s="15">
        <v>-6</v>
      </c>
      <c r="W55" s="15">
        <v>-6</v>
      </c>
      <c r="X55" s="15">
        <v>-6</v>
      </c>
      <c r="Y55" s="15">
        <v>-6</v>
      </c>
      <c r="Z55" s="15">
        <v>-6</v>
      </c>
      <c r="AA55" s="15">
        <v>-6</v>
      </c>
      <c r="AB55" s="15">
        <v>-6</v>
      </c>
      <c r="AC55" s="15">
        <v>-6</v>
      </c>
      <c r="AD55" s="15">
        <v>-6</v>
      </c>
      <c r="AE55" s="15">
        <v>-6</v>
      </c>
      <c r="AF55" s="15">
        <v>-6</v>
      </c>
      <c r="AG55" s="15"/>
    </row>
    <row r="56" spans="1:33" x14ac:dyDescent="0.25">
      <c r="A56" s="5">
        <v>45</v>
      </c>
      <c r="B56" s="5" t="s">
        <v>53</v>
      </c>
      <c r="C56" s="15">
        <v>-6</v>
      </c>
      <c r="D56" s="15">
        <v>-6</v>
      </c>
      <c r="E56" s="15">
        <v>-6</v>
      </c>
      <c r="F56" s="15">
        <v>-6</v>
      </c>
      <c r="G56" s="15">
        <v>-6</v>
      </c>
      <c r="H56" s="15">
        <v>-6</v>
      </c>
      <c r="I56" s="15">
        <v>-6</v>
      </c>
      <c r="J56" s="15">
        <v>-6</v>
      </c>
      <c r="K56" s="15">
        <v>-6</v>
      </c>
      <c r="L56" s="15">
        <v>-6</v>
      </c>
      <c r="M56" s="15">
        <v>-6</v>
      </c>
      <c r="N56" s="15">
        <v>-6</v>
      </c>
      <c r="O56" s="15">
        <v>-6</v>
      </c>
      <c r="P56" s="15">
        <v>-6</v>
      </c>
      <c r="Q56" s="15">
        <v>-6</v>
      </c>
      <c r="R56" s="15">
        <v>-6</v>
      </c>
      <c r="S56" s="15">
        <v>-6</v>
      </c>
      <c r="T56" s="15">
        <v>-6</v>
      </c>
      <c r="U56" s="15">
        <v>-6</v>
      </c>
      <c r="V56" s="15">
        <v>-6</v>
      </c>
      <c r="W56" s="15">
        <v>-6</v>
      </c>
      <c r="X56" s="15">
        <v>-6</v>
      </c>
      <c r="Y56" s="15">
        <v>-6</v>
      </c>
      <c r="Z56" s="15">
        <v>-6</v>
      </c>
      <c r="AA56" s="15">
        <v>-6</v>
      </c>
      <c r="AB56" s="15">
        <v>-6</v>
      </c>
      <c r="AC56" s="15">
        <v>-6</v>
      </c>
      <c r="AD56" s="15">
        <v>-6</v>
      </c>
      <c r="AE56" s="15">
        <v>-6</v>
      </c>
      <c r="AF56" s="15">
        <v>-6</v>
      </c>
      <c r="AG56" s="15"/>
    </row>
    <row r="57" spans="1:33" x14ac:dyDescent="0.25">
      <c r="A57" s="5">
        <v>46</v>
      </c>
      <c r="B57" s="5" t="s">
        <v>54</v>
      </c>
      <c r="C57" s="15">
        <v>-6</v>
      </c>
      <c r="D57" s="15">
        <v>-6</v>
      </c>
      <c r="E57" s="15">
        <v>-6</v>
      </c>
      <c r="F57" s="15">
        <v>-6</v>
      </c>
      <c r="G57" s="15">
        <v>-6</v>
      </c>
      <c r="H57" s="15">
        <v>-6</v>
      </c>
      <c r="I57" s="15">
        <v>-6</v>
      </c>
      <c r="J57" s="15">
        <v>-6</v>
      </c>
      <c r="K57" s="15">
        <v>-6</v>
      </c>
      <c r="L57" s="15">
        <v>-6</v>
      </c>
      <c r="M57" s="15">
        <v>-6</v>
      </c>
      <c r="N57" s="15">
        <v>-6</v>
      </c>
      <c r="O57" s="15">
        <v>-6</v>
      </c>
      <c r="P57" s="15">
        <v>-6</v>
      </c>
      <c r="Q57" s="15">
        <v>-6</v>
      </c>
      <c r="R57" s="15">
        <v>-6</v>
      </c>
      <c r="S57" s="15">
        <v>-6</v>
      </c>
      <c r="T57" s="15">
        <v>-6</v>
      </c>
      <c r="U57" s="15">
        <v>-6</v>
      </c>
      <c r="V57" s="15">
        <v>-6</v>
      </c>
      <c r="W57" s="15">
        <v>-6</v>
      </c>
      <c r="X57" s="15">
        <v>-6</v>
      </c>
      <c r="Y57" s="15">
        <v>-6</v>
      </c>
      <c r="Z57" s="15">
        <v>-6</v>
      </c>
      <c r="AA57" s="15">
        <v>-6</v>
      </c>
      <c r="AB57" s="15">
        <v>-6</v>
      </c>
      <c r="AC57" s="15">
        <v>-6</v>
      </c>
      <c r="AD57" s="15">
        <v>-6</v>
      </c>
      <c r="AE57" s="15">
        <v>-6</v>
      </c>
      <c r="AF57" s="15">
        <v>-6</v>
      </c>
      <c r="AG57" s="15"/>
    </row>
    <row r="58" spans="1:33" x14ac:dyDescent="0.25">
      <c r="A58" s="5">
        <v>47</v>
      </c>
      <c r="B58" s="5" t="s">
        <v>55</v>
      </c>
      <c r="C58" s="15">
        <v>-6</v>
      </c>
      <c r="D58" s="15">
        <v>-6</v>
      </c>
      <c r="E58" s="15">
        <v>-6</v>
      </c>
      <c r="F58" s="15">
        <v>-6</v>
      </c>
      <c r="G58" s="15">
        <v>-6</v>
      </c>
      <c r="H58" s="15">
        <v>-6</v>
      </c>
      <c r="I58" s="15">
        <v>-6</v>
      </c>
      <c r="J58" s="15">
        <v>-6</v>
      </c>
      <c r="K58" s="15">
        <v>-6</v>
      </c>
      <c r="L58" s="15">
        <v>-6</v>
      </c>
      <c r="M58" s="15">
        <v>-6</v>
      </c>
      <c r="N58" s="15">
        <v>-6</v>
      </c>
      <c r="O58" s="15">
        <v>-6</v>
      </c>
      <c r="P58" s="15">
        <v>-6</v>
      </c>
      <c r="Q58" s="15">
        <v>-6</v>
      </c>
      <c r="R58" s="15">
        <v>0</v>
      </c>
      <c r="S58" s="15">
        <v>-6</v>
      </c>
      <c r="T58" s="15">
        <v>-6</v>
      </c>
      <c r="U58" s="15">
        <v>-6</v>
      </c>
      <c r="V58" s="15">
        <v>-6</v>
      </c>
      <c r="W58" s="15">
        <v>-6</v>
      </c>
      <c r="X58" s="15">
        <v>-6</v>
      </c>
      <c r="Y58" s="15">
        <v>-6</v>
      </c>
      <c r="Z58" s="15">
        <v>-6</v>
      </c>
      <c r="AA58" s="15">
        <v>-6</v>
      </c>
      <c r="AB58" s="15">
        <v>-6</v>
      </c>
      <c r="AC58" s="15">
        <v>-6</v>
      </c>
      <c r="AD58" s="15">
        <v>-6</v>
      </c>
      <c r="AE58" s="15">
        <v>-6</v>
      </c>
      <c r="AF58" s="15">
        <v>-6</v>
      </c>
      <c r="AG58" s="15"/>
    </row>
    <row r="59" spans="1:33" x14ac:dyDescent="0.25">
      <c r="A59" s="5">
        <v>48</v>
      </c>
      <c r="B59" s="5" t="s">
        <v>56</v>
      </c>
      <c r="C59" s="15">
        <v>-6</v>
      </c>
      <c r="D59" s="15">
        <v>-6</v>
      </c>
      <c r="E59" s="15">
        <v>-6</v>
      </c>
      <c r="F59" s="15">
        <v>-6</v>
      </c>
      <c r="G59" s="15">
        <v>-6</v>
      </c>
      <c r="H59" s="15">
        <v>-6</v>
      </c>
      <c r="I59" s="15">
        <v>-6</v>
      </c>
      <c r="J59" s="15">
        <v>-6</v>
      </c>
      <c r="K59" s="15">
        <v>-6</v>
      </c>
      <c r="L59" s="15">
        <v>-6</v>
      </c>
      <c r="M59" s="15">
        <v>-6</v>
      </c>
      <c r="N59" s="15">
        <v>-6</v>
      </c>
      <c r="O59" s="15">
        <v>-6</v>
      </c>
      <c r="P59" s="15">
        <v>-6</v>
      </c>
      <c r="Q59" s="15">
        <v>-6</v>
      </c>
      <c r="R59" s="15">
        <v>0</v>
      </c>
      <c r="S59" s="15">
        <v>-6</v>
      </c>
      <c r="T59" s="15">
        <v>-6</v>
      </c>
      <c r="U59" s="15">
        <v>-6</v>
      </c>
      <c r="V59" s="15">
        <v>-6</v>
      </c>
      <c r="W59" s="15">
        <v>-6</v>
      </c>
      <c r="X59" s="15">
        <v>-6</v>
      </c>
      <c r="Y59" s="15">
        <v>-6</v>
      </c>
      <c r="Z59" s="15">
        <v>-6</v>
      </c>
      <c r="AA59" s="15">
        <v>-6</v>
      </c>
      <c r="AB59" s="15">
        <v>-6</v>
      </c>
      <c r="AC59" s="15">
        <v>-6</v>
      </c>
      <c r="AD59" s="15">
        <v>-6</v>
      </c>
      <c r="AE59" s="15">
        <v>-6</v>
      </c>
      <c r="AF59" s="15">
        <v>-6</v>
      </c>
      <c r="AG59" s="15"/>
    </row>
    <row r="60" spans="1:33" x14ac:dyDescent="0.25">
      <c r="A60" s="5">
        <v>49</v>
      </c>
      <c r="B60" s="5" t="s">
        <v>57</v>
      </c>
      <c r="C60" s="15">
        <v>-6</v>
      </c>
      <c r="D60" s="15">
        <v>-6</v>
      </c>
      <c r="E60" s="15">
        <v>-6</v>
      </c>
      <c r="F60" s="15">
        <v>-6</v>
      </c>
      <c r="G60" s="15">
        <v>-6</v>
      </c>
      <c r="H60" s="15">
        <v>-6</v>
      </c>
      <c r="I60" s="15">
        <v>-6</v>
      </c>
      <c r="J60" s="15">
        <v>-6</v>
      </c>
      <c r="K60" s="15">
        <v>-6</v>
      </c>
      <c r="L60" s="15">
        <v>-6</v>
      </c>
      <c r="M60" s="15">
        <v>-6</v>
      </c>
      <c r="N60" s="15">
        <v>-6</v>
      </c>
      <c r="O60" s="15">
        <v>-6</v>
      </c>
      <c r="P60" s="15">
        <v>-6</v>
      </c>
      <c r="Q60" s="15">
        <v>-6</v>
      </c>
      <c r="R60" s="15">
        <v>0</v>
      </c>
      <c r="S60" s="15">
        <v>-6</v>
      </c>
      <c r="T60" s="15">
        <v>-6</v>
      </c>
      <c r="U60" s="15">
        <v>-6</v>
      </c>
      <c r="V60" s="15">
        <v>-6</v>
      </c>
      <c r="W60" s="15">
        <v>-6</v>
      </c>
      <c r="X60" s="15">
        <v>-6</v>
      </c>
      <c r="Y60" s="15">
        <v>-6</v>
      </c>
      <c r="Z60" s="15">
        <v>-6</v>
      </c>
      <c r="AA60" s="15">
        <v>-6</v>
      </c>
      <c r="AB60" s="15">
        <v>-6</v>
      </c>
      <c r="AC60" s="15">
        <v>-6</v>
      </c>
      <c r="AD60" s="15">
        <v>-6</v>
      </c>
      <c r="AE60" s="15">
        <v>-6</v>
      </c>
      <c r="AF60" s="15">
        <v>-6</v>
      </c>
      <c r="AG60" s="15"/>
    </row>
    <row r="61" spans="1:33" x14ac:dyDescent="0.25">
      <c r="A61" s="5">
        <v>50</v>
      </c>
      <c r="B61" s="5" t="s">
        <v>58</v>
      </c>
      <c r="C61" s="15">
        <v>-6</v>
      </c>
      <c r="D61" s="15">
        <v>-6</v>
      </c>
      <c r="E61" s="15">
        <v>-6</v>
      </c>
      <c r="F61" s="15">
        <v>-6</v>
      </c>
      <c r="G61" s="15">
        <v>-6</v>
      </c>
      <c r="H61" s="15">
        <v>-6</v>
      </c>
      <c r="I61" s="15">
        <v>-6</v>
      </c>
      <c r="J61" s="15">
        <v>-6</v>
      </c>
      <c r="K61" s="15">
        <v>-6</v>
      </c>
      <c r="L61" s="15">
        <v>-6</v>
      </c>
      <c r="M61" s="15">
        <v>-6</v>
      </c>
      <c r="N61" s="15">
        <v>-6</v>
      </c>
      <c r="O61" s="15">
        <v>-6</v>
      </c>
      <c r="P61" s="15">
        <v>-6</v>
      </c>
      <c r="Q61" s="15">
        <v>-6</v>
      </c>
      <c r="R61" s="15">
        <v>0</v>
      </c>
      <c r="S61" s="15">
        <v>-6</v>
      </c>
      <c r="T61" s="15">
        <v>-6</v>
      </c>
      <c r="U61" s="15">
        <v>-6</v>
      </c>
      <c r="V61" s="15">
        <v>-6</v>
      </c>
      <c r="W61" s="15">
        <v>-6</v>
      </c>
      <c r="X61" s="15">
        <v>-6</v>
      </c>
      <c r="Y61" s="15">
        <v>-6</v>
      </c>
      <c r="Z61" s="15">
        <v>-6</v>
      </c>
      <c r="AA61" s="15">
        <v>-6</v>
      </c>
      <c r="AB61" s="15">
        <v>-6</v>
      </c>
      <c r="AC61" s="15">
        <v>-6</v>
      </c>
      <c r="AD61" s="15">
        <v>-6</v>
      </c>
      <c r="AE61" s="15">
        <v>-6</v>
      </c>
      <c r="AF61" s="15">
        <v>-6</v>
      </c>
      <c r="AG61" s="15"/>
    </row>
    <row r="62" spans="1:33" x14ac:dyDescent="0.25">
      <c r="A62" s="5">
        <v>51</v>
      </c>
      <c r="B62" s="5" t="s">
        <v>59</v>
      </c>
      <c r="C62" s="15">
        <v>-6</v>
      </c>
      <c r="D62" s="15">
        <v>-6</v>
      </c>
      <c r="E62" s="15">
        <v>-6</v>
      </c>
      <c r="F62" s="15">
        <v>-6</v>
      </c>
      <c r="G62" s="15">
        <v>-6</v>
      </c>
      <c r="H62" s="15">
        <v>-6</v>
      </c>
      <c r="I62" s="15">
        <v>-6</v>
      </c>
      <c r="J62" s="15">
        <v>-6</v>
      </c>
      <c r="K62" s="15">
        <v>-6</v>
      </c>
      <c r="L62" s="15">
        <v>-6</v>
      </c>
      <c r="M62" s="15">
        <v>-6</v>
      </c>
      <c r="N62" s="15">
        <v>-6</v>
      </c>
      <c r="O62" s="15">
        <v>-6</v>
      </c>
      <c r="P62" s="15">
        <v>-6</v>
      </c>
      <c r="Q62" s="15">
        <v>-6</v>
      </c>
      <c r="R62" s="15">
        <v>0</v>
      </c>
      <c r="S62" s="15">
        <v>-6</v>
      </c>
      <c r="T62" s="15">
        <v>-6</v>
      </c>
      <c r="U62" s="15">
        <v>-6</v>
      </c>
      <c r="V62" s="15">
        <v>-6</v>
      </c>
      <c r="W62" s="15">
        <v>-6</v>
      </c>
      <c r="X62" s="15">
        <v>-6</v>
      </c>
      <c r="Y62" s="15">
        <v>-6</v>
      </c>
      <c r="Z62" s="15">
        <v>-6</v>
      </c>
      <c r="AA62" s="15">
        <v>-6</v>
      </c>
      <c r="AB62" s="15">
        <v>-6</v>
      </c>
      <c r="AC62" s="15">
        <v>-6</v>
      </c>
      <c r="AD62" s="15">
        <v>-6</v>
      </c>
      <c r="AE62" s="15">
        <v>-6</v>
      </c>
      <c r="AF62" s="15">
        <v>-6</v>
      </c>
      <c r="AG62" s="15"/>
    </row>
    <row r="63" spans="1:33" x14ac:dyDescent="0.25">
      <c r="A63" s="5">
        <v>52</v>
      </c>
      <c r="B63" s="5" t="s">
        <v>60</v>
      </c>
      <c r="C63" s="15">
        <v>-6</v>
      </c>
      <c r="D63" s="15">
        <v>-6</v>
      </c>
      <c r="E63" s="15">
        <v>-6</v>
      </c>
      <c r="F63" s="15">
        <v>-6</v>
      </c>
      <c r="G63" s="15">
        <v>-6</v>
      </c>
      <c r="H63" s="15">
        <v>-6</v>
      </c>
      <c r="I63" s="15">
        <v>-6</v>
      </c>
      <c r="J63" s="15">
        <v>-6</v>
      </c>
      <c r="K63" s="15">
        <v>-6</v>
      </c>
      <c r="L63" s="15">
        <v>-6</v>
      </c>
      <c r="M63" s="15">
        <v>-6</v>
      </c>
      <c r="N63" s="15">
        <v>-6</v>
      </c>
      <c r="O63" s="15">
        <v>-6</v>
      </c>
      <c r="P63" s="15">
        <v>-6</v>
      </c>
      <c r="Q63" s="15">
        <v>-6</v>
      </c>
      <c r="R63" s="15">
        <v>0</v>
      </c>
      <c r="S63" s="15">
        <v>-6</v>
      </c>
      <c r="T63" s="15">
        <v>-6</v>
      </c>
      <c r="U63" s="15">
        <v>-6</v>
      </c>
      <c r="V63" s="15">
        <v>-6</v>
      </c>
      <c r="W63" s="15">
        <v>-6</v>
      </c>
      <c r="X63" s="15">
        <v>-6</v>
      </c>
      <c r="Y63" s="15">
        <v>-6</v>
      </c>
      <c r="Z63" s="15">
        <v>-6</v>
      </c>
      <c r="AA63" s="15">
        <v>-6</v>
      </c>
      <c r="AB63" s="15">
        <v>-6</v>
      </c>
      <c r="AC63" s="15">
        <v>-6</v>
      </c>
      <c r="AD63" s="15">
        <v>-6</v>
      </c>
      <c r="AE63" s="15">
        <v>-6</v>
      </c>
      <c r="AF63" s="15">
        <v>-6</v>
      </c>
      <c r="AG63" s="15"/>
    </row>
    <row r="64" spans="1:33" x14ac:dyDescent="0.25">
      <c r="A64" s="5">
        <v>53</v>
      </c>
      <c r="B64" s="5" t="s">
        <v>61</v>
      </c>
      <c r="C64" s="15">
        <v>-6</v>
      </c>
      <c r="D64" s="15">
        <v>-6</v>
      </c>
      <c r="E64" s="15">
        <v>-6</v>
      </c>
      <c r="F64" s="15">
        <v>-6</v>
      </c>
      <c r="G64" s="15">
        <v>-6</v>
      </c>
      <c r="H64" s="15">
        <v>-6</v>
      </c>
      <c r="I64" s="15">
        <v>-6</v>
      </c>
      <c r="J64" s="15">
        <v>-6</v>
      </c>
      <c r="K64" s="15">
        <v>-6</v>
      </c>
      <c r="L64" s="15">
        <v>-6</v>
      </c>
      <c r="M64" s="15">
        <v>-6</v>
      </c>
      <c r="N64" s="15">
        <v>-6</v>
      </c>
      <c r="O64" s="15">
        <v>-6</v>
      </c>
      <c r="P64" s="15">
        <v>-6</v>
      </c>
      <c r="Q64" s="15">
        <v>-6</v>
      </c>
      <c r="R64" s="15">
        <v>0</v>
      </c>
      <c r="S64" s="15">
        <v>-6</v>
      </c>
      <c r="T64" s="15">
        <v>-6</v>
      </c>
      <c r="U64" s="15">
        <v>-6</v>
      </c>
      <c r="V64" s="15">
        <v>-6</v>
      </c>
      <c r="W64" s="15">
        <v>-6</v>
      </c>
      <c r="X64" s="15">
        <v>-6</v>
      </c>
      <c r="Y64" s="15">
        <v>-6</v>
      </c>
      <c r="Z64" s="15">
        <v>-6</v>
      </c>
      <c r="AA64" s="15">
        <v>-6</v>
      </c>
      <c r="AB64" s="15">
        <v>-6</v>
      </c>
      <c r="AC64" s="15">
        <v>-6</v>
      </c>
      <c r="AD64" s="15">
        <v>-6</v>
      </c>
      <c r="AE64" s="15">
        <v>-6</v>
      </c>
      <c r="AF64" s="15">
        <v>-6</v>
      </c>
      <c r="AG64" s="15"/>
    </row>
    <row r="65" spans="1:33" x14ac:dyDescent="0.25">
      <c r="A65" s="5">
        <v>54</v>
      </c>
      <c r="B65" s="5" t="s">
        <v>62</v>
      </c>
      <c r="C65" s="15">
        <v>-6</v>
      </c>
      <c r="D65" s="15">
        <v>-6</v>
      </c>
      <c r="E65" s="15">
        <v>-6</v>
      </c>
      <c r="F65" s="15">
        <v>-6</v>
      </c>
      <c r="G65" s="15">
        <v>-6</v>
      </c>
      <c r="H65" s="15">
        <v>-6</v>
      </c>
      <c r="I65" s="15">
        <v>-6</v>
      </c>
      <c r="J65" s="15">
        <v>-6</v>
      </c>
      <c r="K65" s="15">
        <v>-6</v>
      </c>
      <c r="L65" s="15">
        <v>-6</v>
      </c>
      <c r="M65" s="15">
        <v>-6</v>
      </c>
      <c r="N65" s="15">
        <v>-6</v>
      </c>
      <c r="O65" s="15">
        <v>-6</v>
      </c>
      <c r="P65" s="15">
        <v>-6</v>
      </c>
      <c r="Q65" s="15">
        <v>-6</v>
      </c>
      <c r="R65" s="15">
        <v>0</v>
      </c>
      <c r="S65" s="15">
        <v>-6</v>
      </c>
      <c r="T65" s="15">
        <v>-6</v>
      </c>
      <c r="U65" s="15">
        <v>-6</v>
      </c>
      <c r="V65" s="15">
        <v>-6</v>
      </c>
      <c r="W65" s="15">
        <v>-6</v>
      </c>
      <c r="X65" s="15">
        <v>-6</v>
      </c>
      <c r="Y65" s="15">
        <v>-6</v>
      </c>
      <c r="Z65" s="15">
        <v>-6</v>
      </c>
      <c r="AA65" s="15">
        <v>-6</v>
      </c>
      <c r="AB65" s="15">
        <v>-6</v>
      </c>
      <c r="AC65" s="15">
        <v>-6</v>
      </c>
      <c r="AD65" s="15">
        <v>-6</v>
      </c>
      <c r="AE65" s="15">
        <v>-6</v>
      </c>
      <c r="AF65" s="15">
        <v>-6</v>
      </c>
      <c r="AG65" s="15"/>
    </row>
    <row r="66" spans="1:33" x14ac:dyDescent="0.25">
      <c r="A66" s="5">
        <v>55</v>
      </c>
      <c r="B66" s="5" t="s">
        <v>63</v>
      </c>
      <c r="C66" s="15">
        <v>-6</v>
      </c>
      <c r="D66" s="15">
        <v>-6</v>
      </c>
      <c r="E66" s="15">
        <v>-6</v>
      </c>
      <c r="F66" s="15">
        <v>-6</v>
      </c>
      <c r="G66" s="15">
        <v>-6</v>
      </c>
      <c r="H66" s="15">
        <v>-6</v>
      </c>
      <c r="I66" s="15">
        <v>-6</v>
      </c>
      <c r="J66" s="15">
        <v>-6</v>
      </c>
      <c r="K66" s="15">
        <v>-6</v>
      </c>
      <c r="L66" s="15">
        <v>-6</v>
      </c>
      <c r="M66" s="15">
        <v>-6</v>
      </c>
      <c r="N66" s="15">
        <v>-6</v>
      </c>
      <c r="O66" s="15">
        <v>-6</v>
      </c>
      <c r="P66" s="15">
        <v>-6</v>
      </c>
      <c r="Q66" s="15">
        <v>-6</v>
      </c>
      <c r="R66" s="15">
        <v>-6</v>
      </c>
      <c r="S66" s="15">
        <v>-6</v>
      </c>
      <c r="T66" s="15">
        <v>-6</v>
      </c>
      <c r="U66" s="15">
        <v>-6</v>
      </c>
      <c r="V66" s="15">
        <v>-6</v>
      </c>
      <c r="W66" s="15">
        <v>-6</v>
      </c>
      <c r="X66" s="15">
        <v>-6</v>
      </c>
      <c r="Y66" s="15">
        <v>-6</v>
      </c>
      <c r="Z66" s="15">
        <v>-6</v>
      </c>
      <c r="AA66" s="15">
        <v>-6</v>
      </c>
      <c r="AB66" s="15">
        <v>-6</v>
      </c>
      <c r="AC66" s="15">
        <v>-6</v>
      </c>
      <c r="AD66" s="15">
        <v>-6</v>
      </c>
      <c r="AE66" s="15">
        <v>-6</v>
      </c>
      <c r="AF66" s="15">
        <v>-6</v>
      </c>
      <c r="AG66" s="15"/>
    </row>
    <row r="67" spans="1:33" x14ac:dyDescent="0.25">
      <c r="A67" s="5">
        <v>56</v>
      </c>
      <c r="B67" s="5" t="s">
        <v>64</v>
      </c>
      <c r="C67" s="15">
        <v>-6</v>
      </c>
      <c r="D67" s="15">
        <v>-6</v>
      </c>
      <c r="E67" s="15">
        <v>-6</v>
      </c>
      <c r="F67" s="15">
        <v>-6</v>
      </c>
      <c r="G67" s="15">
        <v>-6</v>
      </c>
      <c r="H67" s="15">
        <v>-6</v>
      </c>
      <c r="I67" s="15">
        <v>-6</v>
      </c>
      <c r="J67" s="15">
        <v>-6</v>
      </c>
      <c r="K67" s="15">
        <v>-6</v>
      </c>
      <c r="L67" s="15">
        <v>-6</v>
      </c>
      <c r="M67" s="15">
        <v>-6</v>
      </c>
      <c r="N67" s="15">
        <v>-6</v>
      </c>
      <c r="O67" s="15">
        <v>-6</v>
      </c>
      <c r="P67" s="15">
        <v>-6</v>
      </c>
      <c r="Q67" s="15">
        <v>-6</v>
      </c>
      <c r="R67" s="15">
        <v>-6</v>
      </c>
      <c r="S67" s="15">
        <v>-6</v>
      </c>
      <c r="T67" s="15">
        <v>-6</v>
      </c>
      <c r="U67" s="15">
        <v>-6</v>
      </c>
      <c r="V67" s="15">
        <v>-6</v>
      </c>
      <c r="W67" s="15">
        <v>-6</v>
      </c>
      <c r="X67" s="15">
        <v>-6</v>
      </c>
      <c r="Y67" s="15">
        <v>-6</v>
      </c>
      <c r="Z67" s="15">
        <v>-6</v>
      </c>
      <c r="AA67" s="15">
        <v>-6</v>
      </c>
      <c r="AB67" s="15">
        <v>-6</v>
      </c>
      <c r="AC67" s="15">
        <v>-6</v>
      </c>
      <c r="AD67" s="15">
        <v>-6</v>
      </c>
      <c r="AE67" s="15">
        <v>-6</v>
      </c>
      <c r="AF67" s="15">
        <v>-6</v>
      </c>
      <c r="AG67" s="15"/>
    </row>
    <row r="68" spans="1:33" x14ac:dyDescent="0.25">
      <c r="A68" s="5">
        <v>57</v>
      </c>
      <c r="B68" s="5" t="s">
        <v>65</v>
      </c>
      <c r="C68" s="15">
        <v>-6</v>
      </c>
      <c r="D68" s="15">
        <v>-6</v>
      </c>
      <c r="E68" s="15">
        <v>-6</v>
      </c>
      <c r="F68" s="15">
        <v>-6</v>
      </c>
      <c r="G68" s="15">
        <v>-6</v>
      </c>
      <c r="H68" s="15">
        <v>-6</v>
      </c>
      <c r="I68" s="15">
        <v>-6</v>
      </c>
      <c r="J68" s="15">
        <v>-6</v>
      </c>
      <c r="K68" s="15">
        <v>-6</v>
      </c>
      <c r="L68" s="15">
        <v>-6</v>
      </c>
      <c r="M68" s="15">
        <v>-6</v>
      </c>
      <c r="N68" s="15">
        <v>-6</v>
      </c>
      <c r="O68" s="15">
        <v>-6</v>
      </c>
      <c r="P68" s="15">
        <v>-6</v>
      </c>
      <c r="Q68" s="15">
        <v>-6</v>
      </c>
      <c r="R68" s="15">
        <v>-6</v>
      </c>
      <c r="S68" s="15">
        <v>-6</v>
      </c>
      <c r="T68" s="15">
        <v>-6</v>
      </c>
      <c r="U68" s="15">
        <v>-6</v>
      </c>
      <c r="V68" s="15">
        <v>-6</v>
      </c>
      <c r="W68" s="15">
        <v>-6</v>
      </c>
      <c r="X68" s="15">
        <v>-6</v>
      </c>
      <c r="Y68" s="15">
        <v>-6</v>
      </c>
      <c r="Z68" s="15">
        <v>-6</v>
      </c>
      <c r="AA68" s="15">
        <v>-6</v>
      </c>
      <c r="AB68" s="15">
        <v>-6</v>
      </c>
      <c r="AC68" s="15">
        <v>-6</v>
      </c>
      <c r="AD68" s="15">
        <v>-6</v>
      </c>
      <c r="AE68" s="15">
        <v>-6</v>
      </c>
      <c r="AF68" s="15">
        <v>-6</v>
      </c>
      <c r="AG68" s="15"/>
    </row>
    <row r="69" spans="1:33" x14ac:dyDescent="0.25">
      <c r="A69" s="5">
        <v>58</v>
      </c>
      <c r="B69" s="5" t="s">
        <v>66</v>
      </c>
      <c r="C69" s="15">
        <v>-6</v>
      </c>
      <c r="D69" s="15">
        <v>-6</v>
      </c>
      <c r="E69" s="15">
        <v>-6</v>
      </c>
      <c r="F69" s="15">
        <v>-6</v>
      </c>
      <c r="G69" s="15">
        <v>-6</v>
      </c>
      <c r="H69" s="15">
        <v>-6</v>
      </c>
      <c r="I69" s="15">
        <v>-6</v>
      </c>
      <c r="J69" s="15">
        <v>-6</v>
      </c>
      <c r="K69" s="15">
        <v>-6</v>
      </c>
      <c r="L69" s="15">
        <v>-6</v>
      </c>
      <c r="M69" s="15">
        <v>-6</v>
      </c>
      <c r="N69" s="15">
        <v>-6</v>
      </c>
      <c r="O69" s="15">
        <v>-6</v>
      </c>
      <c r="P69" s="15">
        <v>-6</v>
      </c>
      <c r="Q69" s="15">
        <v>-6</v>
      </c>
      <c r="R69" s="15">
        <v>-6</v>
      </c>
      <c r="S69" s="15">
        <v>-6</v>
      </c>
      <c r="T69" s="15">
        <v>-6</v>
      </c>
      <c r="U69" s="15">
        <v>-6</v>
      </c>
      <c r="V69" s="15">
        <v>-6</v>
      </c>
      <c r="W69" s="15">
        <v>-6</v>
      </c>
      <c r="X69" s="15">
        <v>-6</v>
      </c>
      <c r="Y69" s="15">
        <v>-6</v>
      </c>
      <c r="Z69" s="15">
        <v>-6</v>
      </c>
      <c r="AA69" s="15">
        <v>-6</v>
      </c>
      <c r="AB69" s="15">
        <v>-6</v>
      </c>
      <c r="AC69" s="15">
        <v>-6</v>
      </c>
      <c r="AD69" s="15">
        <v>-6</v>
      </c>
      <c r="AE69" s="15">
        <v>-6</v>
      </c>
      <c r="AF69" s="15">
        <v>-6</v>
      </c>
      <c r="AG69" s="15"/>
    </row>
    <row r="70" spans="1:33" x14ac:dyDescent="0.25">
      <c r="A70" s="5">
        <v>59</v>
      </c>
      <c r="B70" s="5" t="s">
        <v>67</v>
      </c>
      <c r="C70" s="15">
        <v>-6</v>
      </c>
      <c r="D70" s="15">
        <v>-6</v>
      </c>
      <c r="E70" s="15">
        <v>-6</v>
      </c>
      <c r="F70" s="15">
        <v>-6</v>
      </c>
      <c r="G70" s="15">
        <v>-6</v>
      </c>
      <c r="H70" s="15">
        <v>-6</v>
      </c>
      <c r="I70" s="15">
        <v>-6</v>
      </c>
      <c r="J70" s="15">
        <v>-6</v>
      </c>
      <c r="K70" s="15">
        <v>-6</v>
      </c>
      <c r="L70" s="15">
        <v>-6</v>
      </c>
      <c r="M70" s="15">
        <v>-6</v>
      </c>
      <c r="N70" s="15">
        <v>-6</v>
      </c>
      <c r="O70" s="15">
        <v>-6</v>
      </c>
      <c r="P70" s="15">
        <v>-6</v>
      </c>
      <c r="Q70" s="15">
        <v>-6</v>
      </c>
      <c r="R70" s="15">
        <v>-6</v>
      </c>
      <c r="S70" s="15">
        <v>-6</v>
      </c>
      <c r="T70" s="15">
        <v>-6</v>
      </c>
      <c r="U70" s="15">
        <v>-6</v>
      </c>
      <c r="V70" s="15">
        <v>-6</v>
      </c>
      <c r="W70" s="15">
        <v>-6</v>
      </c>
      <c r="X70" s="15">
        <v>-6</v>
      </c>
      <c r="Y70" s="15">
        <v>-6</v>
      </c>
      <c r="Z70" s="15">
        <v>-6</v>
      </c>
      <c r="AA70" s="15">
        <v>-6</v>
      </c>
      <c r="AB70" s="15">
        <v>-6</v>
      </c>
      <c r="AC70" s="15">
        <v>-6</v>
      </c>
      <c r="AD70" s="15">
        <v>-6</v>
      </c>
      <c r="AE70" s="15">
        <v>-6</v>
      </c>
      <c r="AF70" s="15">
        <v>-6</v>
      </c>
      <c r="AG70" s="15"/>
    </row>
    <row r="71" spans="1:33" x14ac:dyDescent="0.25">
      <c r="A71" s="5">
        <v>60</v>
      </c>
      <c r="B71" s="5" t="s">
        <v>68</v>
      </c>
      <c r="C71" s="15">
        <v>-6</v>
      </c>
      <c r="D71" s="15">
        <v>-6</v>
      </c>
      <c r="E71" s="15">
        <v>-6</v>
      </c>
      <c r="F71" s="15">
        <v>-6</v>
      </c>
      <c r="G71" s="15">
        <v>-6</v>
      </c>
      <c r="H71" s="15">
        <v>-6</v>
      </c>
      <c r="I71" s="15">
        <v>-6</v>
      </c>
      <c r="J71" s="15">
        <v>-6</v>
      </c>
      <c r="K71" s="15">
        <v>-6</v>
      </c>
      <c r="L71" s="15">
        <v>-6</v>
      </c>
      <c r="M71" s="15">
        <v>-6</v>
      </c>
      <c r="N71" s="15">
        <v>-6</v>
      </c>
      <c r="O71" s="15">
        <v>-6</v>
      </c>
      <c r="P71" s="15">
        <v>-6</v>
      </c>
      <c r="Q71" s="15">
        <v>-6</v>
      </c>
      <c r="R71" s="15">
        <v>-6</v>
      </c>
      <c r="S71" s="15">
        <v>-6</v>
      </c>
      <c r="T71" s="15">
        <v>-6</v>
      </c>
      <c r="U71" s="15">
        <v>-6</v>
      </c>
      <c r="V71" s="15">
        <v>-6</v>
      </c>
      <c r="W71" s="15">
        <v>-6</v>
      </c>
      <c r="X71" s="15">
        <v>-6</v>
      </c>
      <c r="Y71" s="15">
        <v>-6</v>
      </c>
      <c r="Z71" s="15">
        <v>-6</v>
      </c>
      <c r="AA71" s="15">
        <v>-6</v>
      </c>
      <c r="AB71" s="15">
        <v>-6</v>
      </c>
      <c r="AC71" s="15">
        <v>-6</v>
      </c>
      <c r="AD71" s="15">
        <v>-6</v>
      </c>
      <c r="AE71" s="15">
        <v>-6</v>
      </c>
      <c r="AF71" s="15">
        <v>-6</v>
      </c>
      <c r="AG71" s="15"/>
    </row>
    <row r="72" spans="1:33" x14ac:dyDescent="0.25">
      <c r="A72" s="5">
        <v>61</v>
      </c>
      <c r="B72" s="5" t="s">
        <v>69</v>
      </c>
      <c r="C72" s="15">
        <v>-6</v>
      </c>
      <c r="D72" s="15">
        <v>-6</v>
      </c>
      <c r="E72" s="15">
        <v>-6</v>
      </c>
      <c r="F72" s="15">
        <v>-6</v>
      </c>
      <c r="G72" s="15">
        <v>-6</v>
      </c>
      <c r="H72" s="15">
        <v>-6</v>
      </c>
      <c r="I72" s="15">
        <v>-6</v>
      </c>
      <c r="J72" s="15">
        <v>-6</v>
      </c>
      <c r="K72" s="15">
        <v>-6</v>
      </c>
      <c r="L72" s="15">
        <v>-6</v>
      </c>
      <c r="M72" s="15">
        <v>-6</v>
      </c>
      <c r="N72" s="15">
        <v>-6</v>
      </c>
      <c r="O72" s="15">
        <v>-6</v>
      </c>
      <c r="P72" s="15">
        <v>-6</v>
      </c>
      <c r="Q72" s="15">
        <v>-6</v>
      </c>
      <c r="R72" s="15">
        <v>-6</v>
      </c>
      <c r="S72" s="15">
        <v>-6</v>
      </c>
      <c r="T72" s="15">
        <v>-6</v>
      </c>
      <c r="U72" s="15">
        <v>-6</v>
      </c>
      <c r="V72" s="15">
        <v>-6</v>
      </c>
      <c r="W72" s="15">
        <v>-6</v>
      </c>
      <c r="X72" s="15">
        <v>-6</v>
      </c>
      <c r="Y72" s="15">
        <v>-6</v>
      </c>
      <c r="Z72" s="15">
        <v>-6</v>
      </c>
      <c r="AA72" s="15">
        <v>-6</v>
      </c>
      <c r="AB72" s="15">
        <v>-6</v>
      </c>
      <c r="AC72" s="15">
        <v>-6</v>
      </c>
      <c r="AD72" s="15">
        <v>-6</v>
      </c>
      <c r="AE72" s="15">
        <v>-6</v>
      </c>
      <c r="AF72" s="15">
        <v>-6</v>
      </c>
      <c r="AG72" s="15"/>
    </row>
    <row r="73" spans="1:33" x14ac:dyDescent="0.25">
      <c r="A73" s="5">
        <v>62</v>
      </c>
      <c r="B73" s="5" t="s">
        <v>70</v>
      </c>
      <c r="C73" s="15">
        <v>-6</v>
      </c>
      <c r="D73" s="15">
        <v>-6</v>
      </c>
      <c r="E73" s="15">
        <v>-6</v>
      </c>
      <c r="F73" s="15">
        <v>-6</v>
      </c>
      <c r="G73" s="15">
        <v>-6</v>
      </c>
      <c r="H73" s="15">
        <v>-6</v>
      </c>
      <c r="I73" s="15">
        <v>-6</v>
      </c>
      <c r="J73" s="15">
        <v>-6</v>
      </c>
      <c r="K73" s="15">
        <v>-6</v>
      </c>
      <c r="L73" s="15">
        <v>-6</v>
      </c>
      <c r="M73" s="15">
        <v>-6</v>
      </c>
      <c r="N73" s="15">
        <v>-6</v>
      </c>
      <c r="O73" s="15">
        <v>-6</v>
      </c>
      <c r="P73" s="15">
        <v>-6</v>
      </c>
      <c r="Q73" s="15">
        <v>-6</v>
      </c>
      <c r="R73" s="15">
        <v>-6</v>
      </c>
      <c r="S73" s="15">
        <v>-6</v>
      </c>
      <c r="T73" s="15">
        <v>-6</v>
      </c>
      <c r="U73" s="15">
        <v>-6</v>
      </c>
      <c r="V73" s="15">
        <v>-6</v>
      </c>
      <c r="W73" s="15">
        <v>-6</v>
      </c>
      <c r="X73" s="15">
        <v>-6</v>
      </c>
      <c r="Y73" s="15">
        <v>-6</v>
      </c>
      <c r="Z73" s="15">
        <v>-6</v>
      </c>
      <c r="AA73" s="15">
        <v>-6</v>
      </c>
      <c r="AB73" s="15">
        <v>-6</v>
      </c>
      <c r="AC73" s="15">
        <v>-6</v>
      </c>
      <c r="AD73" s="15">
        <v>-6</v>
      </c>
      <c r="AE73" s="15">
        <v>-6</v>
      </c>
      <c r="AF73" s="15">
        <v>-6</v>
      </c>
      <c r="AG73" s="15"/>
    </row>
    <row r="74" spans="1:33" x14ac:dyDescent="0.25">
      <c r="A74" s="5">
        <v>63</v>
      </c>
      <c r="B74" s="5" t="s">
        <v>71</v>
      </c>
      <c r="C74" s="15">
        <v>-6</v>
      </c>
      <c r="D74" s="15">
        <v>-6</v>
      </c>
      <c r="E74" s="15">
        <v>-6</v>
      </c>
      <c r="F74" s="15">
        <v>-6</v>
      </c>
      <c r="G74" s="15">
        <v>-6</v>
      </c>
      <c r="H74" s="15">
        <v>-6</v>
      </c>
      <c r="I74" s="15">
        <v>-6</v>
      </c>
      <c r="J74" s="15">
        <v>-6</v>
      </c>
      <c r="K74" s="15">
        <v>-6</v>
      </c>
      <c r="L74" s="15">
        <v>-6</v>
      </c>
      <c r="M74" s="15">
        <v>-6</v>
      </c>
      <c r="N74" s="15">
        <v>-6</v>
      </c>
      <c r="O74" s="15">
        <v>-6</v>
      </c>
      <c r="P74" s="15">
        <v>-6</v>
      </c>
      <c r="Q74" s="15">
        <v>-6</v>
      </c>
      <c r="R74" s="15">
        <v>-6</v>
      </c>
      <c r="S74" s="15">
        <v>-6</v>
      </c>
      <c r="T74" s="15">
        <v>-6</v>
      </c>
      <c r="U74" s="15">
        <v>-6</v>
      </c>
      <c r="V74" s="15">
        <v>-6</v>
      </c>
      <c r="W74" s="15">
        <v>-6</v>
      </c>
      <c r="X74" s="15">
        <v>-6</v>
      </c>
      <c r="Y74" s="15">
        <v>-6</v>
      </c>
      <c r="Z74" s="15">
        <v>-6</v>
      </c>
      <c r="AA74" s="15">
        <v>-6</v>
      </c>
      <c r="AB74" s="15">
        <v>-6</v>
      </c>
      <c r="AC74" s="15">
        <v>-6</v>
      </c>
      <c r="AD74" s="15">
        <v>-6</v>
      </c>
      <c r="AE74" s="15">
        <v>-6</v>
      </c>
      <c r="AF74" s="15">
        <v>-6</v>
      </c>
      <c r="AG74" s="15"/>
    </row>
    <row r="75" spans="1:33" x14ac:dyDescent="0.25">
      <c r="A75" s="5">
        <v>64</v>
      </c>
      <c r="B75" s="5" t="s">
        <v>72</v>
      </c>
      <c r="C75" s="15">
        <v>-6</v>
      </c>
      <c r="D75" s="15">
        <v>-6</v>
      </c>
      <c r="E75" s="15">
        <v>-6</v>
      </c>
      <c r="F75" s="15">
        <v>-6</v>
      </c>
      <c r="G75" s="15">
        <v>-6</v>
      </c>
      <c r="H75" s="15">
        <v>-6</v>
      </c>
      <c r="I75" s="15">
        <v>-6</v>
      </c>
      <c r="J75" s="15">
        <v>-6</v>
      </c>
      <c r="K75" s="15">
        <v>-6</v>
      </c>
      <c r="L75" s="15">
        <v>-6</v>
      </c>
      <c r="M75" s="15">
        <v>-6</v>
      </c>
      <c r="N75" s="15">
        <v>-6</v>
      </c>
      <c r="O75" s="15">
        <v>-6</v>
      </c>
      <c r="P75" s="15">
        <v>-6</v>
      </c>
      <c r="Q75" s="15">
        <v>-6</v>
      </c>
      <c r="R75" s="15">
        <v>-6</v>
      </c>
      <c r="S75" s="15">
        <v>-6</v>
      </c>
      <c r="T75" s="15">
        <v>-6</v>
      </c>
      <c r="U75" s="15">
        <v>-6</v>
      </c>
      <c r="V75" s="15">
        <v>-6</v>
      </c>
      <c r="W75" s="15">
        <v>-6</v>
      </c>
      <c r="X75" s="15">
        <v>-6</v>
      </c>
      <c r="Y75" s="15">
        <v>-6</v>
      </c>
      <c r="Z75" s="15">
        <v>-6</v>
      </c>
      <c r="AA75" s="15">
        <v>-6</v>
      </c>
      <c r="AB75" s="15">
        <v>-6</v>
      </c>
      <c r="AC75" s="15">
        <v>-6</v>
      </c>
      <c r="AD75" s="15">
        <v>-6</v>
      </c>
      <c r="AE75" s="15">
        <v>-6</v>
      </c>
      <c r="AF75" s="15">
        <v>-6</v>
      </c>
      <c r="AG75" s="15"/>
    </row>
    <row r="76" spans="1:33" x14ac:dyDescent="0.25">
      <c r="A76" s="5">
        <v>65</v>
      </c>
      <c r="B76" s="5" t="s">
        <v>73</v>
      </c>
      <c r="C76" s="15">
        <v>-6</v>
      </c>
      <c r="D76" s="15">
        <v>-6</v>
      </c>
      <c r="E76" s="15">
        <v>-6</v>
      </c>
      <c r="F76" s="15">
        <v>-6</v>
      </c>
      <c r="G76" s="15">
        <v>-6</v>
      </c>
      <c r="H76" s="15">
        <v>-6</v>
      </c>
      <c r="I76" s="15">
        <v>-6</v>
      </c>
      <c r="J76" s="15">
        <v>-6</v>
      </c>
      <c r="K76" s="15">
        <v>-6</v>
      </c>
      <c r="L76" s="15">
        <v>-6</v>
      </c>
      <c r="M76" s="15">
        <v>-6</v>
      </c>
      <c r="N76" s="15">
        <v>-6</v>
      </c>
      <c r="O76" s="15">
        <v>-6</v>
      </c>
      <c r="P76" s="15">
        <v>-6</v>
      </c>
      <c r="Q76" s="15">
        <v>-6</v>
      </c>
      <c r="R76" s="15">
        <v>-6</v>
      </c>
      <c r="S76" s="15">
        <v>-6</v>
      </c>
      <c r="T76" s="15">
        <v>-6</v>
      </c>
      <c r="U76" s="15">
        <v>-6</v>
      </c>
      <c r="V76" s="15">
        <v>-6</v>
      </c>
      <c r="W76" s="15">
        <v>-6</v>
      </c>
      <c r="X76" s="15">
        <v>-6</v>
      </c>
      <c r="Y76" s="15">
        <v>-6</v>
      </c>
      <c r="Z76" s="15">
        <v>-6</v>
      </c>
      <c r="AA76" s="15">
        <v>-6</v>
      </c>
      <c r="AB76" s="15">
        <v>-6</v>
      </c>
      <c r="AC76" s="15">
        <v>-6</v>
      </c>
      <c r="AD76" s="15">
        <v>-6</v>
      </c>
      <c r="AE76" s="15">
        <v>-6</v>
      </c>
      <c r="AF76" s="15">
        <v>-6</v>
      </c>
      <c r="AG76" s="15"/>
    </row>
    <row r="77" spans="1:33" x14ac:dyDescent="0.25">
      <c r="A77" s="5">
        <v>66</v>
      </c>
      <c r="B77" s="5" t="s">
        <v>74</v>
      </c>
      <c r="C77" s="15">
        <v>-6</v>
      </c>
      <c r="D77" s="15">
        <v>-6</v>
      </c>
      <c r="E77" s="15">
        <v>-6</v>
      </c>
      <c r="F77" s="15">
        <v>-6</v>
      </c>
      <c r="G77" s="15">
        <v>-6</v>
      </c>
      <c r="H77" s="15">
        <v>-6</v>
      </c>
      <c r="I77" s="15">
        <v>-6</v>
      </c>
      <c r="J77" s="15">
        <v>-6</v>
      </c>
      <c r="K77" s="15">
        <v>-6</v>
      </c>
      <c r="L77" s="15">
        <v>-6</v>
      </c>
      <c r="M77" s="15">
        <v>-6</v>
      </c>
      <c r="N77" s="15">
        <v>-6</v>
      </c>
      <c r="O77" s="15">
        <v>-6</v>
      </c>
      <c r="P77" s="15">
        <v>-6</v>
      </c>
      <c r="Q77" s="15">
        <v>-6</v>
      </c>
      <c r="R77" s="15">
        <v>-6</v>
      </c>
      <c r="S77" s="15">
        <v>-6</v>
      </c>
      <c r="T77" s="15">
        <v>-6</v>
      </c>
      <c r="U77" s="15">
        <v>-6</v>
      </c>
      <c r="V77" s="15">
        <v>-6</v>
      </c>
      <c r="W77" s="15">
        <v>-6</v>
      </c>
      <c r="X77" s="15">
        <v>-6</v>
      </c>
      <c r="Y77" s="15">
        <v>-6</v>
      </c>
      <c r="Z77" s="15">
        <v>-6</v>
      </c>
      <c r="AA77" s="15">
        <v>-6</v>
      </c>
      <c r="AB77" s="15">
        <v>-6</v>
      </c>
      <c r="AC77" s="15">
        <v>-6</v>
      </c>
      <c r="AD77" s="15">
        <v>-6</v>
      </c>
      <c r="AE77" s="15">
        <v>-6</v>
      </c>
      <c r="AF77" s="15">
        <v>-6</v>
      </c>
      <c r="AG77" s="15"/>
    </row>
    <row r="78" spans="1:33" x14ac:dyDescent="0.25">
      <c r="A78" s="5">
        <v>67</v>
      </c>
      <c r="B78" s="5" t="s">
        <v>75</v>
      </c>
      <c r="C78" s="15">
        <v>-6</v>
      </c>
      <c r="D78" s="15">
        <v>-6</v>
      </c>
      <c r="E78" s="15">
        <v>-6</v>
      </c>
      <c r="F78" s="15">
        <v>-6</v>
      </c>
      <c r="G78" s="15">
        <v>-6</v>
      </c>
      <c r="H78" s="15">
        <v>-6</v>
      </c>
      <c r="I78" s="15">
        <v>-6</v>
      </c>
      <c r="J78" s="15">
        <v>-6</v>
      </c>
      <c r="K78" s="15">
        <v>-6</v>
      </c>
      <c r="L78" s="15">
        <v>-6</v>
      </c>
      <c r="M78" s="15">
        <v>-6</v>
      </c>
      <c r="N78" s="15">
        <v>-6</v>
      </c>
      <c r="O78" s="15">
        <v>-6</v>
      </c>
      <c r="P78" s="15">
        <v>-6</v>
      </c>
      <c r="Q78" s="15">
        <v>-6</v>
      </c>
      <c r="R78" s="15">
        <v>-6</v>
      </c>
      <c r="S78" s="15">
        <v>-6</v>
      </c>
      <c r="T78" s="15">
        <v>-6</v>
      </c>
      <c r="U78" s="15">
        <v>-6</v>
      </c>
      <c r="V78" s="15">
        <v>-6</v>
      </c>
      <c r="W78" s="15">
        <v>-6</v>
      </c>
      <c r="X78" s="15">
        <v>-6</v>
      </c>
      <c r="Y78" s="15">
        <v>-6</v>
      </c>
      <c r="Z78" s="15">
        <v>-6</v>
      </c>
      <c r="AA78" s="15">
        <v>-6</v>
      </c>
      <c r="AB78" s="15">
        <v>-6</v>
      </c>
      <c r="AC78" s="15">
        <v>-6</v>
      </c>
      <c r="AD78" s="15">
        <v>-6</v>
      </c>
      <c r="AE78" s="15">
        <v>-6</v>
      </c>
      <c r="AF78" s="15">
        <v>-6</v>
      </c>
      <c r="AG78" s="15"/>
    </row>
    <row r="79" spans="1:33" x14ac:dyDescent="0.25">
      <c r="A79" s="5">
        <v>68</v>
      </c>
      <c r="B79" s="5" t="s">
        <v>76</v>
      </c>
      <c r="C79" s="15">
        <v>-6</v>
      </c>
      <c r="D79" s="15">
        <v>-6</v>
      </c>
      <c r="E79" s="15">
        <v>-6</v>
      </c>
      <c r="F79" s="15">
        <v>-6</v>
      </c>
      <c r="G79" s="15">
        <v>-6</v>
      </c>
      <c r="H79" s="15">
        <v>-6</v>
      </c>
      <c r="I79" s="15">
        <v>-6</v>
      </c>
      <c r="J79" s="15">
        <v>-6</v>
      </c>
      <c r="K79" s="15">
        <v>-6</v>
      </c>
      <c r="L79" s="15">
        <v>-6</v>
      </c>
      <c r="M79" s="15">
        <v>-6</v>
      </c>
      <c r="N79" s="15">
        <v>-6</v>
      </c>
      <c r="O79" s="15">
        <v>-6</v>
      </c>
      <c r="P79" s="15">
        <v>-6</v>
      </c>
      <c r="Q79" s="15">
        <v>-6</v>
      </c>
      <c r="R79" s="15">
        <v>-6</v>
      </c>
      <c r="S79" s="15">
        <v>-6</v>
      </c>
      <c r="T79" s="15">
        <v>-6</v>
      </c>
      <c r="U79" s="15">
        <v>-6</v>
      </c>
      <c r="V79" s="15">
        <v>-6</v>
      </c>
      <c r="W79" s="15">
        <v>-6</v>
      </c>
      <c r="X79" s="15">
        <v>-6</v>
      </c>
      <c r="Y79" s="15">
        <v>-6</v>
      </c>
      <c r="Z79" s="15">
        <v>-6</v>
      </c>
      <c r="AA79" s="15">
        <v>-6</v>
      </c>
      <c r="AB79" s="15">
        <v>-6</v>
      </c>
      <c r="AC79" s="15">
        <v>-6</v>
      </c>
      <c r="AD79" s="15">
        <v>-6</v>
      </c>
      <c r="AE79" s="15">
        <v>-6</v>
      </c>
      <c r="AF79" s="15">
        <v>-6</v>
      </c>
      <c r="AG79" s="15"/>
    </row>
    <row r="80" spans="1:33" x14ac:dyDescent="0.25">
      <c r="A80" s="5">
        <v>69</v>
      </c>
      <c r="B80" s="5" t="s">
        <v>77</v>
      </c>
      <c r="C80" s="15">
        <v>-6</v>
      </c>
      <c r="D80" s="15">
        <v>-6</v>
      </c>
      <c r="E80" s="15">
        <v>-6</v>
      </c>
      <c r="F80" s="15">
        <v>-6</v>
      </c>
      <c r="G80" s="15">
        <v>-6</v>
      </c>
      <c r="H80" s="15">
        <v>-6</v>
      </c>
      <c r="I80" s="15">
        <v>-6</v>
      </c>
      <c r="J80" s="15">
        <v>-6</v>
      </c>
      <c r="K80" s="15">
        <v>-6</v>
      </c>
      <c r="L80" s="15">
        <v>-6</v>
      </c>
      <c r="M80" s="15">
        <v>-6</v>
      </c>
      <c r="N80" s="15">
        <v>-6</v>
      </c>
      <c r="O80" s="15">
        <v>-6</v>
      </c>
      <c r="P80" s="15">
        <v>-6</v>
      </c>
      <c r="Q80" s="15">
        <v>-6</v>
      </c>
      <c r="R80" s="15">
        <v>-6</v>
      </c>
      <c r="S80" s="15">
        <v>-6</v>
      </c>
      <c r="T80" s="15">
        <v>-6</v>
      </c>
      <c r="U80" s="15">
        <v>-6</v>
      </c>
      <c r="V80" s="15">
        <v>-6</v>
      </c>
      <c r="W80" s="15">
        <v>-6</v>
      </c>
      <c r="X80" s="15">
        <v>-6</v>
      </c>
      <c r="Y80" s="15">
        <v>-6</v>
      </c>
      <c r="Z80" s="15">
        <v>-6</v>
      </c>
      <c r="AA80" s="15">
        <v>-6</v>
      </c>
      <c r="AB80" s="15">
        <v>-6</v>
      </c>
      <c r="AC80" s="15">
        <v>-6</v>
      </c>
      <c r="AD80" s="15">
        <v>-6</v>
      </c>
      <c r="AE80" s="15">
        <v>-6</v>
      </c>
      <c r="AF80" s="15">
        <v>-6</v>
      </c>
      <c r="AG80" s="15"/>
    </row>
    <row r="81" spans="1:33" x14ac:dyDescent="0.25">
      <c r="A81" s="5">
        <v>70</v>
      </c>
      <c r="B81" s="5" t="s">
        <v>78</v>
      </c>
      <c r="C81" s="15">
        <v>-6</v>
      </c>
      <c r="D81" s="15">
        <v>-6</v>
      </c>
      <c r="E81" s="15">
        <v>-6</v>
      </c>
      <c r="F81" s="15">
        <v>-6</v>
      </c>
      <c r="G81" s="15">
        <v>-6</v>
      </c>
      <c r="H81" s="15">
        <v>-6</v>
      </c>
      <c r="I81" s="15">
        <v>-6</v>
      </c>
      <c r="J81" s="15">
        <v>-6</v>
      </c>
      <c r="K81" s="15">
        <v>-6</v>
      </c>
      <c r="L81" s="15">
        <v>-6</v>
      </c>
      <c r="M81" s="15">
        <v>-6</v>
      </c>
      <c r="N81" s="15">
        <v>-6</v>
      </c>
      <c r="O81" s="15">
        <v>-6</v>
      </c>
      <c r="P81" s="15">
        <v>-6</v>
      </c>
      <c r="Q81" s="15">
        <v>-6</v>
      </c>
      <c r="R81" s="15">
        <v>-6</v>
      </c>
      <c r="S81" s="15">
        <v>-6</v>
      </c>
      <c r="T81" s="15">
        <v>-6</v>
      </c>
      <c r="U81" s="15">
        <v>-6</v>
      </c>
      <c r="V81" s="15">
        <v>-6</v>
      </c>
      <c r="W81" s="15">
        <v>-6</v>
      </c>
      <c r="X81" s="15">
        <v>-6</v>
      </c>
      <c r="Y81" s="15">
        <v>-6</v>
      </c>
      <c r="Z81" s="15">
        <v>-6</v>
      </c>
      <c r="AA81" s="15">
        <v>-6</v>
      </c>
      <c r="AB81" s="15">
        <v>-6</v>
      </c>
      <c r="AC81" s="15">
        <v>-6</v>
      </c>
      <c r="AD81" s="15">
        <v>-6</v>
      </c>
      <c r="AE81" s="15">
        <v>-6</v>
      </c>
      <c r="AF81" s="15">
        <v>-6</v>
      </c>
      <c r="AG81" s="15"/>
    </row>
    <row r="82" spans="1:33" x14ac:dyDescent="0.25">
      <c r="A82" s="5">
        <v>71</v>
      </c>
      <c r="B82" s="5" t="s">
        <v>79</v>
      </c>
      <c r="C82" s="15">
        <v>-6</v>
      </c>
      <c r="D82" s="15">
        <v>-6</v>
      </c>
      <c r="E82" s="15">
        <v>-6</v>
      </c>
      <c r="F82" s="15">
        <v>-6</v>
      </c>
      <c r="G82" s="15">
        <v>-6</v>
      </c>
      <c r="H82" s="15">
        <v>-6</v>
      </c>
      <c r="I82" s="15">
        <v>-6</v>
      </c>
      <c r="J82" s="15">
        <v>-6</v>
      </c>
      <c r="K82" s="15">
        <v>-6</v>
      </c>
      <c r="L82" s="15">
        <v>-6</v>
      </c>
      <c r="M82" s="15">
        <v>-6</v>
      </c>
      <c r="N82" s="15">
        <v>-6</v>
      </c>
      <c r="O82" s="15">
        <v>-6</v>
      </c>
      <c r="P82" s="15">
        <v>-6</v>
      </c>
      <c r="Q82" s="15">
        <v>-6</v>
      </c>
      <c r="R82" s="15">
        <v>-6</v>
      </c>
      <c r="S82" s="15">
        <v>-6</v>
      </c>
      <c r="T82" s="15">
        <v>-6</v>
      </c>
      <c r="U82" s="15">
        <v>-6</v>
      </c>
      <c r="V82" s="15">
        <v>-6</v>
      </c>
      <c r="W82" s="15">
        <v>-6</v>
      </c>
      <c r="X82" s="15">
        <v>-6</v>
      </c>
      <c r="Y82" s="15">
        <v>-6</v>
      </c>
      <c r="Z82" s="15">
        <v>-6</v>
      </c>
      <c r="AA82" s="15">
        <v>-6</v>
      </c>
      <c r="AB82" s="15">
        <v>-6</v>
      </c>
      <c r="AC82" s="15">
        <v>-6</v>
      </c>
      <c r="AD82" s="15">
        <v>-6</v>
      </c>
      <c r="AE82" s="15">
        <v>-6</v>
      </c>
      <c r="AF82" s="15">
        <v>-6</v>
      </c>
      <c r="AG82" s="15"/>
    </row>
    <row r="83" spans="1:33" x14ac:dyDescent="0.25">
      <c r="A83" s="5">
        <v>72</v>
      </c>
      <c r="B83" s="5" t="s">
        <v>80</v>
      </c>
      <c r="C83" s="15">
        <v>-6</v>
      </c>
      <c r="D83" s="15">
        <v>-6</v>
      </c>
      <c r="E83" s="15">
        <v>-6</v>
      </c>
      <c r="F83" s="15">
        <v>-6</v>
      </c>
      <c r="G83" s="15">
        <v>-6</v>
      </c>
      <c r="H83" s="15">
        <v>-6</v>
      </c>
      <c r="I83" s="15">
        <v>-6</v>
      </c>
      <c r="J83" s="15">
        <v>-6</v>
      </c>
      <c r="K83" s="15">
        <v>-6</v>
      </c>
      <c r="L83" s="15">
        <v>-6</v>
      </c>
      <c r="M83" s="15">
        <v>-6</v>
      </c>
      <c r="N83" s="15">
        <v>-6</v>
      </c>
      <c r="O83" s="15">
        <v>-6</v>
      </c>
      <c r="P83" s="15">
        <v>-6</v>
      </c>
      <c r="Q83" s="15">
        <v>-6</v>
      </c>
      <c r="R83" s="15">
        <v>-6</v>
      </c>
      <c r="S83" s="15">
        <v>-6</v>
      </c>
      <c r="T83" s="15">
        <v>-6</v>
      </c>
      <c r="U83" s="15">
        <v>-6</v>
      </c>
      <c r="V83" s="15">
        <v>-6</v>
      </c>
      <c r="W83" s="15">
        <v>-6</v>
      </c>
      <c r="X83" s="15">
        <v>-6</v>
      </c>
      <c r="Y83" s="15">
        <v>-6</v>
      </c>
      <c r="Z83" s="15">
        <v>-6</v>
      </c>
      <c r="AA83" s="15">
        <v>-6</v>
      </c>
      <c r="AB83" s="15">
        <v>-6</v>
      </c>
      <c r="AC83" s="15">
        <v>-6</v>
      </c>
      <c r="AD83" s="15">
        <v>-6</v>
      </c>
      <c r="AE83" s="15">
        <v>-6</v>
      </c>
      <c r="AF83" s="15">
        <v>-6</v>
      </c>
      <c r="AG83" s="15"/>
    </row>
    <row r="84" spans="1:33" x14ac:dyDescent="0.25">
      <c r="A84" s="5">
        <v>73</v>
      </c>
      <c r="B84" s="5" t="s">
        <v>81</v>
      </c>
      <c r="C84" s="15">
        <v>-6</v>
      </c>
      <c r="D84" s="15">
        <v>-6</v>
      </c>
      <c r="E84" s="15">
        <v>-6</v>
      </c>
      <c r="F84" s="15">
        <v>-6</v>
      </c>
      <c r="G84" s="15">
        <v>-6</v>
      </c>
      <c r="H84" s="15">
        <v>-6</v>
      </c>
      <c r="I84" s="15">
        <v>-6</v>
      </c>
      <c r="J84" s="15">
        <v>-6</v>
      </c>
      <c r="K84" s="15">
        <v>-6</v>
      </c>
      <c r="L84" s="15">
        <v>-6</v>
      </c>
      <c r="M84" s="15">
        <v>-6</v>
      </c>
      <c r="N84" s="15">
        <v>-6</v>
      </c>
      <c r="O84" s="15">
        <v>-6</v>
      </c>
      <c r="P84" s="15">
        <v>-6</v>
      </c>
      <c r="Q84" s="15">
        <v>-6</v>
      </c>
      <c r="R84" s="15">
        <v>-6</v>
      </c>
      <c r="S84" s="15">
        <v>-6</v>
      </c>
      <c r="T84" s="15">
        <v>-6</v>
      </c>
      <c r="U84" s="15">
        <v>-6</v>
      </c>
      <c r="V84" s="15">
        <v>-6</v>
      </c>
      <c r="W84" s="15">
        <v>-6</v>
      </c>
      <c r="X84" s="15">
        <v>-6</v>
      </c>
      <c r="Y84" s="15">
        <v>-6</v>
      </c>
      <c r="Z84" s="15">
        <v>-6</v>
      </c>
      <c r="AA84" s="15">
        <v>-6</v>
      </c>
      <c r="AB84" s="15">
        <v>-6</v>
      </c>
      <c r="AC84" s="15">
        <v>-6</v>
      </c>
      <c r="AD84" s="15">
        <v>-6</v>
      </c>
      <c r="AE84" s="15">
        <v>-6</v>
      </c>
      <c r="AF84" s="15">
        <v>-6</v>
      </c>
      <c r="AG84" s="15"/>
    </row>
    <row r="85" spans="1:33" x14ac:dyDescent="0.25">
      <c r="A85" s="5">
        <v>74</v>
      </c>
      <c r="B85" s="5" t="s">
        <v>82</v>
      </c>
      <c r="C85" s="15">
        <v>-6</v>
      </c>
      <c r="D85" s="15">
        <v>-6</v>
      </c>
      <c r="E85" s="15">
        <v>-6</v>
      </c>
      <c r="F85" s="15">
        <v>-6</v>
      </c>
      <c r="G85" s="15">
        <v>-6</v>
      </c>
      <c r="H85" s="15">
        <v>-6</v>
      </c>
      <c r="I85" s="15">
        <v>-6</v>
      </c>
      <c r="J85" s="15">
        <v>-6</v>
      </c>
      <c r="K85" s="15">
        <v>-6</v>
      </c>
      <c r="L85" s="15">
        <v>-6</v>
      </c>
      <c r="M85" s="15">
        <v>-6</v>
      </c>
      <c r="N85" s="15">
        <v>-6</v>
      </c>
      <c r="O85" s="15">
        <v>-6</v>
      </c>
      <c r="P85" s="15">
        <v>-6</v>
      </c>
      <c r="Q85" s="15">
        <v>-6</v>
      </c>
      <c r="R85" s="15">
        <v>-6</v>
      </c>
      <c r="S85" s="15">
        <v>-6</v>
      </c>
      <c r="T85" s="15">
        <v>-6</v>
      </c>
      <c r="U85" s="15">
        <v>-6</v>
      </c>
      <c r="V85" s="15">
        <v>-6</v>
      </c>
      <c r="W85" s="15">
        <v>-6</v>
      </c>
      <c r="X85" s="15">
        <v>-6</v>
      </c>
      <c r="Y85" s="15">
        <v>-6</v>
      </c>
      <c r="Z85" s="15">
        <v>-6</v>
      </c>
      <c r="AA85" s="15">
        <v>-6</v>
      </c>
      <c r="AB85" s="15">
        <v>-6</v>
      </c>
      <c r="AC85" s="15">
        <v>-6</v>
      </c>
      <c r="AD85" s="15">
        <v>-6</v>
      </c>
      <c r="AE85" s="15">
        <v>-6</v>
      </c>
      <c r="AF85" s="15">
        <v>-6</v>
      </c>
      <c r="AG85" s="15"/>
    </row>
    <row r="86" spans="1:33" x14ac:dyDescent="0.25">
      <c r="A86" s="5">
        <v>75</v>
      </c>
      <c r="B86" s="5" t="s">
        <v>83</v>
      </c>
      <c r="C86" s="15">
        <v>-6</v>
      </c>
      <c r="D86" s="15">
        <v>-6</v>
      </c>
      <c r="E86" s="15">
        <v>-6</v>
      </c>
      <c r="F86" s="15">
        <v>-6</v>
      </c>
      <c r="G86" s="15">
        <v>-6</v>
      </c>
      <c r="H86" s="15">
        <v>-6</v>
      </c>
      <c r="I86" s="15">
        <v>-6</v>
      </c>
      <c r="J86" s="15">
        <v>-6</v>
      </c>
      <c r="K86" s="15">
        <v>-6</v>
      </c>
      <c r="L86" s="15">
        <v>-6</v>
      </c>
      <c r="M86" s="15">
        <v>-6</v>
      </c>
      <c r="N86" s="15">
        <v>-6</v>
      </c>
      <c r="O86" s="15">
        <v>-6</v>
      </c>
      <c r="P86" s="15">
        <v>-6</v>
      </c>
      <c r="Q86" s="15">
        <v>-6</v>
      </c>
      <c r="R86" s="15">
        <v>-6</v>
      </c>
      <c r="S86" s="15">
        <v>-6</v>
      </c>
      <c r="T86" s="15">
        <v>-6</v>
      </c>
      <c r="U86" s="15">
        <v>-6</v>
      </c>
      <c r="V86" s="15">
        <v>-6</v>
      </c>
      <c r="W86" s="15">
        <v>-6</v>
      </c>
      <c r="X86" s="15">
        <v>-6</v>
      </c>
      <c r="Y86" s="15">
        <v>-6</v>
      </c>
      <c r="Z86" s="15">
        <v>-6</v>
      </c>
      <c r="AA86" s="15">
        <v>-6</v>
      </c>
      <c r="AB86" s="15">
        <v>-6</v>
      </c>
      <c r="AC86" s="15">
        <v>-6</v>
      </c>
      <c r="AD86" s="15">
        <v>-6</v>
      </c>
      <c r="AE86" s="15">
        <v>-6</v>
      </c>
      <c r="AF86" s="15">
        <v>-6</v>
      </c>
      <c r="AG86" s="15"/>
    </row>
    <row r="87" spans="1:33" x14ac:dyDescent="0.25">
      <c r="A87" s="5">
        <v>76</v>
      </c>
      <c r="B87" s="5" t="s">
        <v>84</v>
      </c>
      <c r="C87" s="15">
        <v>-6</v>
      </c>
      <c r="D87" s="15">
        <v>-6</v>
      </c>
      <c r="E87" s="15">
        <v>-6</v>
      </c>
      <c r="F87" s="15">
        <v>-6</v>
      </c>
      <c r="G87" s="15">
        <v>-6</v>
      </c>
      <c r="H87" s="15">
        <v>-6</v>
      </c>
      <c r="I87" s="15">
        <v>-6</v>
      </c>
      <c r="J87" s="15">
        <v>-6</v>
      </c>
      <c r="K87" s="15">
        <v>-6</v>
      </c>
      <c r="L87" s="15">
        <v>-6</v>
      </c>
      <c r="M87" s="15">
        <v>-6</v>
      </c>
      <c r="N87" s="15">
        <v>-6</v>
      </c>
      <c r="O87" s="15">
        <v>-6</v>
      </c>
      <c r="P87" s="15">
        <v>-6</v>
      </c>
      <c r="Q87" s="15">
        <v>-6</v>
      </c>
      <c r="R87" s="15">
        <v>-6</v>
      </c>
      <c r="S87" s="15">
        <v>-6</v>
      </c>
      <c r="T87" s="15">
        <v>-6</v>
      </c>
      <c r="U87" s="15">
        <v>-6</v>
      </c>
      <c r="V87" s="15">
        <v>-6</v>
      </c>
      <c r="W87" s="15">
        <v>-6</v>
      </c>
      <c r="X87" s="15">
        <v>-6</v>
      </c>
      <c r="Y87" s="15">
        <v>-6</v>
      </c>
      <c r="Z87" s="15">
        <v>-6</v>
      </c>
      <c r="AA87" s="15">
        <v>-6</v>
      </c>
      <c r="AB87" s="15">
        <v>-6</v>
      </c>
      <c r="AC87" s="15">
        <v>-6</v>
      </c>
      <c r="AD87" s="15">
        <v>-6</v>
      </c>
      <c r="AE87" s="15">
        <v>-6</v>
      </c>
      <c r="AF87" s="15">
        <v>-6</v>
      </c>
      <c r="AG87" s="15"/>
    </row>
    <row r="88" spans="1:33" x14ac:dyDescent="0.25">
      <c r="A88" s="5">
        <v>77</v>
      </c>
      <c r="B88" s="5" t="s">
        <v>85</v>
      </c>
      <c r="C88" s="15">
        <v>-6</v>
      </c>
      <c r="D88" s="15">
        <v>-6</v>
      </c>
      <c r="E88" s="15">
        <v>-6</v>
      </c>
      <c r="F88" s="15">
        <v>-6</v>
      </c>
      <c r="G88" s="15">
        <v>-6</v>
      </c>
      <c r="H88" s="15">
        <v>-6</v>
      </c>
      <c r="I88" s="15">
        <v>-6</v>
      </c>
      <c r="J88" s="15">
        <v>-6</v>
      </c>
      <c r="K88" s="15">
        <v>-6</v>
      </c>
      <c r="L88" s="15">
        <v>-6</v>
      </c>
      <c r="M88" s="15">
        <v>-6</v>
      </c>
      <c r="N88" s="15">
        <v>-6</v>
      </c>
      <c r="O88" s="15">
        <v>-6</v>
      </c>
      <c r="P88" s="15">
        <v>-6</v>
      </c>
      <c r="Q88" s="15">
        <v>-6</v>
      </c>
      <c r="R88" s="15">
        <v>-6</v>
      </c>
      <c r="S88" s="15">
        <v>-6</v>
      </c>
      <c r="T88" s="15">
        <v>-6</v>
      </c>
      <c r="U88" s="15">
        <v>-6</v>
      </c>
      <c r="V88" s="15">
        <v>-6</v>
      </c>
      <c r="W88" s="15">
        <v>-6</v>
      </c>
      <c r="X88" s="15">
        <v>-6</v>
      </c>
      <c r="Y88" s="15">
        <v>-6</v>
      </c>
      <c r="Z88" s="15">
        <v>-6</v>
      </c>
      <c r="AA88" s="15">
        <v>-6</v>
      </c>
      <c r="AB88" s="15">
        <v>-6</v>
      </c>
      <c r="AC88" s="15">
        <v>-6</v>
      </c>
      <c r="AD88" s="15">
        <v>-6</v>
      </c>
      <c r="AE88" s="15">
        <v>-6</v>
      </c>
      <c r="AF88" s="15">
        <v>-6</v>
      </c>
      <c r="AG88" s="15"/>
    </row>
    <row r="89" spans="1:33" x14ac:dyDescent="0.25">
      <c r="A89" s="5">
        <v>78</v>
      </c>
      <c r="B89" s="5" t="s">
        <v>86</v>
      </c>
      <c r="C89" s="15">
        <v>-6</v>
      </c>
      <c r="D89" s="15">
        <v>-6</v>
      </c>
      <c r="E89" s="15">
        <v>-6</v>
      </c>
      <c r="F89" s="15">
        <v>-6</v>
      </c>
      <c r="G89" s="15">
        <v>-6</v>
      </c>
      <c r="H89" s="15">
        <v>-6</v>
      </c>
      <c r="I89" s="15">
        <v>-6</v>
      </c>
      <c r="J89" s="15">
        <v>-6</v>
      </c>
      <c r="K89" s="15">
        <v>-6</v>
      </c>
      <c r="L89" s="15">
        <v>-6</v>
      </c>
      <c r="M89" s="15">
        <v>-6</v>
      </c>
      <c r="N89" s="15">
        <v>-6</v>
      </c>
      <c r="O89" s="15">
        <v>-6</v>
      </c>
      <c r="P89" s="15">
        <v>-6</v>
      </c>
      <c r="Q89" s="15">
        <v>-6</v>
      </c>
      <c r="R89" s="15">
        <v>-6</v>
      </c>
      <c r="S89" s="15">
        <v>-6</v>
      </c>
      <c r="T89" s="15">
        <v>-6</v>
      </c>
      <c r="U89" s="15">
        <v>-6</v>
      </c>
      <c r="V89" s="15">
        <v>-6</v>
      </c>
      <c r="W89" s="15">
        <v>-6</v>
      </c>
      <c r="X89" s="15">
        <v>-6</v>
      </c>
      <c r="Y89" s="15">
        <v>-6</v>
      </c>
      <c r="Z89" s="15">
        <v>-6</v>
      </c>
      <c r="AA89" s="15">
        <v>-6</v>
      </c>
      <c r="AB89" s="15">
        <v>-6</v>
      </c>
      <c r="AC89" s="15">
        <v>-6</v>
      </c>
      <c r="AD89" s="15">
        <v>-6</v>
      </c>
      <c r="AE89" s="15">
        <v>-6</v>
      </c>
      <c r="AF89" s="15">
        <v>-6</v>
      </c>
      <c r="AG89" s="15"/>
    </row>
    <row r="90" spans="1:33" x14ac:dyDescent="0.25">
      <c r="A90" s="5">
        <v>79</v>
      </c>
      <c r="B90" s="5" t="s">
        <v>87</v>
      </c>
      <c r="C90" s="15">
        <v>-6</v>
      </c>
      <c r="D90" s="15">
        <v>-6</v>
      </c>
      <c r="E90" s="15">
        <v>-6</v>
      </c>
      <c r="F90" s="15">
        <v>-6</v>
      </c>
      <c r="G90" s="15">
        <v>-6</v>
      </c>
      <c r="H90" s="15">
        <v>-6</v>
      </c>
      <c r="I90" s="15">
        <v>-6</v>
      </c>
      <c r="J90" s="15">
        <v>-6</v>
      </c>
      <c r="K90" s="15">
        <v>-6</v>
      </c>
      <c r="L90" s="15">
        <v>-6</v>
      </c>
      <c r="M90" s="15">
        <v>-6</v>
      </c>
      <c r="N90" s="15">
        <v>-6</v>
      </c>
      <c r="O90" s="15">
        <v>-6</v>
      </c>
      <c r="P90" s="15">
        <v>-6</v>
      </c>
      <c r="Q90" s="15">
        <v>-6</v>
      </c>
      <c r="R90" s="15">
        <v>-6</v>
      </c>
      <c r="S90" s="15">
        <v>-6</v>
      </c>
      <c r="T90" s="15">
        <v>-6</v>
      </c>
      <c r="U90" s="15">
        <v>-6</v>
      </c>
      <c r="V90" s="15">
        <v>-6</v>
      </c>
      <c r="W90" s="15">
        <v>-6</v>
      </c>
      <c r="X90" s="15">
        <v>-6</v>
      </c>
      <c r="Y90" s="15">
        <v>-6</v>
      </c>
      <c r="Z90" s="15">
        <v>-6</v>
      </c>
      <c r="AA90" s="15">
        <v>-6</v>
      </c>
      <c r="AB90" s="15">
        <v>-6</v>
      </c>
      <c r="AC90" s="15">
        <v>-6</v>
      </c>
      <c r="AD90" s="15">
        <v>-6</v>
      </c>
      <c r="AE90" s="15">
        <v>-6</v>
      </c>
      <c r="AF90" s="15">
        <v>-6</v>
      </c>
      <c r="AG90" s="15"/>
    </row>
    <row r="91" spans="1:33" x14ac:dyDescent="0.25">
      <c r="A91" s="5">
        <v>80</v>
      </c>
      <c r="B91" s="5" t="s">
        <v>88</v>
      </c>
      <c r="C91" s="15">
        <v>-6</v>
      </c>
      <c r="D91" s="15">
        <v>-6</v>
      </c>
      <c r="E91" s="15">
        <v>-6</v>
      </c>
      <c r="F91" s="15">
        <v>-6</v>
      </c>
      <c r="G91" s="15">
        <v>-6</v>
      </c>
      <c r="H91" s="15">
        <v>-6</v>
      </c>
      <c r="I91" s="15">
        <v>-6</v>
      </c>
      <c r="J91" s="15">
        <v>-6</v>
      </c>
      <c r="K91" s="15">
        <v>-6</v>
      </c>
      <c r="L91" s="15">
        <v>-6</v>
      </c>
      <c r="M91" s="15">
        <v>-6</v>
      </c>
      <c r="N91" s="15">
        <v>-6</v>
      </c>
      <c r="O91" s="15">
        <v>-6</v>
      </c>
      <c r="P91" s="15">
        <v>-6</v>
      </c>
      <c r="Q91" s="15">
        <v>-6</v>
      </c>
      <c r="R91" s="15">
        <v>-6</v>
      </c>
      <c r="S91" s="15">
        <v>-6</v>
      </c>
      <c r="T91" s="15">
        <v>-6</v>
      </c>
      <c r="U91" s="15">
        <v>-6</v>
      </c>
      <c r="V91" s="15">
        <v>-6</v>
      </c>
      <c r="W91" s="15">
        <v>-6</v>
      </c>
      <c r="X91" s="15">
        <v>-6</v>
      </c>
      <c r="Y91" s="15">
        <v>-6</v>
      </c>
      <c r="Z91" s="15">
        <v>-6</v>
      </c>
      <c r="AA91" s="15">
        <v>-6</v>
      </c>
      <c r="AB91" s="15">
        <v>-6</v>
      </c>
      <c r="AC91" s="15">
        <v>-6</v>
      </c>
      <c r="AD91" s="15">
        <v>-6</v>
      </c>
      <c r="AE91" s="15">
        <v>-6</v>
      </c>
      <c r="AF91" s="15">
        <v>-6</v>
      </c>
      <c r="AG91" s="15"/>
    </row>
    <row r="92" spans="1:33" x14ac:dyDescent="0.25">
      <c r="A92" s="5">
        <v>81</v>
      </c>
      <c r="B92" s="5" t="s">
        <v>89</v>
      </c>
      <c r="C92" s="15">
        <v>-6</v>
      </c>
      <c r="D92" s="15">
        <v>-6</v>
      </c>
      <c r="E92" s="15">
        <v>-6</v>
      </c>
      <c r="F92" s="15">
        <v>-6</v>
      </c>
      <c r="G92" s="15">
        <v>-6</v>
      </c>
      <c r="H92" s="15">
        <v>-6</v>
      </c>
      <c r="I92" s="15">
        <v>-6</v>
      </c>
      <c r="J92" s="15">
        <v>-6</v>
      </c>
      <c r="K92" s="15">
        <v>-6</v>
      </c>
      <c r="L92" s="15">
        <v>-6</v>
      </c>
      <c r="M92" s="15">
        <v>-6</v>
      </c>
      <c r="N92" s="15">
        <v>-6</v>
      </c>
      <c r="O92" s="15">
        <v>-6</v>
      </c>
      <c r="P92" s="15">
        <v>-6</v>
      </c>
      <c r="Q92" s="15">
        <v>-6</v>
      </c>
      <c r="R92" s="15">
        <v>-6</v>
      </c>
      <c r="S92" s="15">
        <v>-6</v>
      </c>
      <c r="T92" s="15">
        <v>-6</v>
      </c>
      <c r="U92" s="15">
        <v>-6</v>
      </c>
      <c r="V92" s="15">
        <v>-6</v>
      </c>
      <c r="W92" s="15">
        <v>-6</v>
      </c>
      <c r="X92" s="15">
        <v>-6</v>
      </c>
      <c r="Y92" s="15">
        <v>-6</v>
      </c>
      <c r="Z92" s="15">
        <v>-6</v>
      </c>
      <c r="AA92" s="15">
        <v>-6</v>
      </c>
      <c r="AB92" s="15">
        <v>-6</v>
      </c>
      <c r="AC92" s="15">
        <v>-6</v>
      </c>
      <c r="AD92" s="15">
        <v>-6</v>
      </c>
      <c r="AE92" s="15">
        <v>-6</v>
      </c>
      <c r="AF92" s="15">
        <v>-6</v>
      </c>
      <c r="AG92" s="15"/>
    </row>
    <row r="93" spans="1:33" x14ac:dyDescent="0.25">
      <c r="A93" s="5">
        <v>82</v>
      </c>
      <c r="B93" s="5" t="s">
        <v>90</v>
      </c>
      <c r="C93" s="15">
        <v>-6</v>
      </c>
      <c r="D93" s="15">
        <v>-6</v>
      </c>
      <c r="E93" s="15">
        <v>-6</v>
      </c>
      <c r="F93" s="15">
        <v>-6</v>
      </c>
      <c r="G93" s="15">
        <v>-6</v>
      </c>
      <c r="H93" s="15">
        <v>-6</v>
      </c>
      <c r="I93" s="15">
        <v>-6</v>
      </c>
      <c r="J93" s="15">
        <v>-6</v>
      </c>
      <c r="K93" s="15">
        <v>-6</v>
      </c>
      <c r="L93" s="15">
        <v>-6</v>
      </c>
      <c r="M93" s="15">
        <v>-6</v>
      </c>
      <c r="N93" s="15">
        <v>-6</v>
      </c>
      <c r="O93" s="15">
        <v>-6</v>
      </c>
      <c r="P93" s="15">
        <v>-6</v>
      </c>
      <c r="Q93" s="15">
        <v>-6</v>
      </c>
      <c r="R93" s="15">
        <v>-6</v>
      </c>
      <c r="S93" s="15">
        <v>-6</v>
      </c>
      <c r="T93" s="15">
        <v>-6</v>
      </c>
      <c r="U93" s="15">
        <v>-6</v>
      </c>
      <c r="V93" s="15">
        <v>-6</v>
      </c>
      <c r="W93" s="15">
        <v>-6</v>
      </c>
      <c r="X93" s="15">
        <v>-6</v>
      </c>
      <c r="Y93" s="15">
        <v>-6</v>
      </c>
      <c r="Z93" s="15">
        <v>-6</v>
      </c>
      <c r="AA93" s="15">
        <v>-6</v>
      </c>
      <c r="AB93" s="15">
        <v>-6</v>
      </c>
      <c r="AC93" s="15">
        <v>-6</v>
      </c>
      <c r="AD93" s="15">
        <v>-6</v>
      </c>
      <c r="AE93" s="15">
        <v>-6</v>
      </c>
      <c r="AF93" s="15">
        <v>-6</v>
      </c>
      <c r="AG93" s="15"/>
    </row>
    <row r="94" spans="1:33" x14ac:dyDescent="0.25">
      <c r="A94" s="5">
        <v>83</v>
      </c>
      <c r="B94" s="5" t="s">
        <v>91</v>
      </c>
      <c r="C94" s="15">
        <v>-6</v>
      </c>
      <c r="D94" s="15">
        <v>-6</v>
      </c>
      <c r="E94" s="15">
        <v>-6</v>
      </c>
      <c r="F94" s="15">
        <v>-6</v>
      </c>
      <c r="G94" s="15">
        <v>-6</v>
      </c>
      <c r="H94" s="15">
        <v>-6</v>
      </c>
      <c r="I94" s="15">
        <v>-6</v>
      </c>
      <c r="J94" s="15">
        <v>-6</v>
      </c>
      <c r="K94" s="15">
        <v>-6</v>
      </c>
      <c r="L94" s="15">
        <v>-6</v>
      </c>
      <c r="M94" s="15">
        <v>-6</v>
      </c>
      <c r="N94" s="15">
        <v>-6</v>
      </c>
      <c r="O94" s="15">
        <v>-6</v>
      </c>
      <c r="P94" s="15">
        <v>-6</v>
      </c>
      <c r="Q94" s="15">
        <v>-6</v>
      </c>
      <c r="R94" s="15">
        <v>-6</v>
      </c>
      <c r="S94" s="15">
        <v>-6</v>
      </c>
      <c r="T94" s="15">
        <v>-6</v>
      </c>
      <c r="U94" s="15">
        <v>-6</v>
      </c>
      <c r="V94" s="15">
        <v>-6</v>
      </c>
      <c r="W94" s="15">
        <v>-6</v>
      </c>
      <c r="X94" s="15">
        <v>-6</v>
      </c>
      <c r="Y94" s="15">
        <v>-6</v>
      </c>
      <c r="Z94" s="15">
        <v>-6</v>
      </c>
      <c r="AA94" s="15">
        <v>-6</v>
      </c>
      <c r="AB94" s="15">
        <v>-6</v>
      </c>
      <c r="AC94" s="15">
        <v>-6</v>
      </c>
      <c r="AD94" s="15">
        <v>-6</v>
      </c>
      <c r="AE94" s="15">
        <v>-6</v>
      </c>
      <c r="AF94" s="15">
        <v>-6</v>
      </c>
      <c r="AG94" s="15"/>
    </row>
    <row r="95" spans="1:33" x14ac:dyDescent="0.25">
      <c r="A95" s="5">
        <v>84</v>
      </c>
      <c r="B95" s="5" t="s">
        <v>92</v>
      </c>
      <c r="C95" s="15">
        <v>-6</v>
      </c>
      <c r="D95" s="15">
        <v>-6</v>
      </c>
      <c r="E95" s="15">
        <v>-6</v>
      </c>
      <c r="F95" s="15">
        <v>-6</v>
      </c>
      <c r="G95" s="15">
        <v>-6</v>
      </c>
      <c r="H95" s="15">
        <v>-6</v>
      </c>
      <c r="I95" s="15">
        <v>-6</v>
      </c>
      <c r="J95" s="15">
        <v>-6</v>
      </c>
      <c r="K95" s="15">
        <v>-6</v>
      </c>
      <c r="L95" s="15">
        <v>-6</v>
      </c>
      <c r="M95" s="15">
        <v>-6</v>
      </c>
      <c r="N95" s="15">
        <v>-6</v>
      </c>
      <c r="O95" s="15">
        <v>-6</v>
      </c>
      <c r="P95" s="15">
        <v>-6</v>
      </c>
      <c r="Q95" s="15">
        <v>-6</v>
      </c>
      <c r="R95" s="15">
        <v>-6</v>
      </c>
      <c r="S95" s="15">
        <v>-6</v>
      </c>
      <c r="T95" s="15">
        <v>-6</v>
      </c>
      <c r="U95" s="15">
        <v>-6</v>
      </c>
      <c r="V95" s="15">
        <v>-6</v>
      </c>
      <c r="W95" s="15">
        <v>-6</v>
      </c>
      <c r="X95" s="15">
        <v>-6</v>
      </c>
      <c r="Y95" s="15">
        <v>-6</v>
      </c>
      <c r="Z95" s="15">
        <v>-6</v>
      </c>
      <c r="AA95" s="15">
        <v>-6</v>
      </c>
      <c r="AB95" s="15">
        <v>-6</v>
      </c>
      <c r="AC95" s="15">
        <v>-6</v>
      </c>
      <c r="AD95" s="15">
        <v>-6</v>
      </c>
      <c r="AE95" s="15">
        <v>-6</v>
      </c>
      <c r="AF95" s="15">
        <v>-6</v>
      </c>
      <c r="AG95" s="15"/>
    </row>
    <row r="96" spans="1:33" x14ac:dyDescent="0.25">
      <c r="A96" s="5">
        <v>85</v>
      </c>
      <c r="B96" s="5" t="s">
        <v>93</v>
      </c>
      <c r="C96" s="15">
        <v>-6</v>
      </c>
      <c r="D96" s="15">
        <v>-6</v>
      </c>
      <c r="E96" s="15">
        <v>-6</v>
      </c>
      <c r="F96" s="15">
        <v>-6</v>
      </c>
      <c r="G96" s="15">
        <v>-6</v>
      </c>
      <c r="H96" s="15">
        <v>-6</v>
      </c>
      <c r="I96" s="15">
        <v>-6</v>
      </c>
      <c r="J96" s="15">
        <v>-6</v>
      </c>
      <c r="K96" s="15">
        <v>-6</v>
      </c>
      <c r="L96" s="15">
        <v>-6</v>
      </c>
      <c r="M96" s="15">
        <v>-6</v>
      </c>
      <c r="N96" s="15">
        <v>-6</v>
      </c>
      <c r="O96" s="15">
        <v>-6</v>
      </c>
      <c r="P96" s="15">
        <v>-6</v>
      </c>
      <c r="Q96" s="15">
        <v>-6</v>
      </c>
      <c r="R96" s="15">
        <v>0</v>
      </c>
      <c r="S96" s="15">
        <v>-6</v>
      </c>
      <c r="T96" s="15">
        <v>-6</v>
      </c>
      <c r="U96" s="15">
        <v>-6</v>
      </c>
      <c r="V96" s="15">
        <v>-6</v>
      </c>
      <c r="W96" s="15">
        <v>-6</v>
      </c>
      <c r="X96" s="15">
        <v>-6</v>
      </c>
      <c r="Y96" s="15">
        <v>-6</v>
      </c>
      <c r="Z96" s="15">
        <v>-6</v>
      </c>
      <c r="AA96" s="15">
        <v>-6</v>
      </c>
      <c r="AB96" s="15">
        <v>-6</v>
      </c>
      <c r="AC96" s="15">
        <v>-6</v>
      </c>
      <c r="AD96" s="15">
        <v>-6</v>
      </c>
      <c r="AE96" s="15">
        <v>-6</v>
      </c>
      <c r="AF96" s="15">
        <v>-6</v>
      </c>
      <c r="AG96" s="15"/>
    </row>
    <row r="97" spans="1:33" x14ac:dyDescent="0.25">
      <c r="A97" s="5">
        <v>86</v>
      </c>
      <c r="B97" s="5" t="s">
        <v>94</v>
      </c>
      <c r="C97" s="15">
        <v>-6</v>
      </c>
      <c r="D97" s="15">
        <v>-6</v>
      </c>
      <c r="E97" s="15">
        <v>-6</v>
      </c>
      <c r="F97" s="15">
        <v>-6</v>
      </c>
      <c r="G97" s="15">
        <v>-6</v>
      </c>
      <c r="H97" s="15">
        <v>-6</v>
      </c>
      <c r="I97" s="15">
        <v>-6</v>
      </c>
      <c r="J97" s="15">
        <v>-6</v>
      </c>
      <c r="K97" s="15">
        <v>-6</v>
      </c>
      <c r="L97" s="15">
        <v>-6</v>
      </c>
      <c r="M97" s="15">
        <v>-6</v>
      </c>
      <c r="N97" s="15">
        <v>-6</v>
      </c>
      <c r="O97" s="15">
        <v>-6</v>
      </c>
      <c r="P97" s="15">
        <v>-6</v>
      </c>
      <c r="Q97" s="15">
        <v>-6</v>
      </c>
      <c r="R97" s="15">
        <v>0</v>
      </c>
      <c r="S97" s="15">
        <v>-6</v>
      </c>
      <c r="T97" s="15">
        <v>-6</v>
      </c>
      <c r="U97" s="15">
        <v>-6</v>
      </c>
      <c r="V97" s="15">
        <v>-6</v>
      </c>
      <c r="W97" s="15">
        <v>-6</v>
      </c>
      <c r="X97" s="15">
        <v>-6</v>
      </c>
      <c r="Y97" s="15">
        <v>-6</v>
      </c>
      <c r="Z97" s="15">
        <v>-6</v>
      </c>
      <c r="AA97" s="15">
        <v>-6</v>
      </c>
      <c r="AB97" s="15">
        <v>-6</v>
      </c>
      <c r="AC97" s="15">
        <v>-6</v>
      </c>
      <c r="AD97" s="15">
        <v>-6</v>
      </c>
      <c r="AE97" s="15">
        <v>-6</v>
      </c>
      <c r="AF97" s="15">
        <v>-6</v>
      </c>
      <c r="AG97" s="15"/>
    </row>
    <row r="98" spans="1:33" x14ac:dyDescent="0.25">
      <c r="A98" s="5">
        <v>87</v>
      </c>
      <c r="B98" s="5" t="s">
        <v>95</v>
      </c>
      <c r="C98" s="15">
        <v>-6</v>
      </c>
      <c r="D98" s="15">
        <v>-6</v>
      </c>
      <c r="E98" s="15">
        <v>-6</v>
      </c>
      <c r="F98" s="15">
        <v>-6</v>
      </c>
      <c r="G98" s="15">
        <v>-6</v>
      </c>
      <c r="H98" s="15">
        <v>-6</v>
      </c>
      <c r="I98" s="15">
        <v>-6</v>
      </c>
      <c r="J98" s="15">
        <v>-6</v>
      </c>
      <c r="K98" s="15">
        <v>-6</v>
      </c>
      <c r="L98" s="15">
        <v>-6</v>
      </c>
      <c r="M98" s="15">
        <v>-6</v>
      </c>
      <c r="N98" s="15">
        <v>-6</v>
      </c>
      <c r="O98" s="15">
        <v>-6</v>
      </c>
      <c r="P98" s="15">
        <v>-6</v>
      </c>
      <c r="Q98" s="15">
        <v>-6</v>
      </c>
      <c r="R98" s="15">
        <v>0</v>
      </c>
      <c r="S98" s="15">
        <v>-6</v>
      </c>
      <c r="T98" s="15">
        <v>-6</v>
      </c>
      <c r="U98" s="15">
        <v>-6</v>
      </c>
      <c r="V98" s="15">
        <v>-6</v>
      </c>
      <c r="W98" s="15">
        <v>-6</v>
      </c>
      <c r="X98" s="15">
        <v>-6</v>
      </c>
      <c r="Y98" s="15">
        <v>-6</v>
      </c>
      <c r="Z98" s="15">
        <v>-6</v>
      </c>
      <c r="AA98" s="15">
        <v>-6</v>
      </c>
      <c r="AB98" s="15">
        <v>-6</v>
      </c>
      <c r="AC98" s="15">
        <v>-6</v>
      </c>
      <c r="AD98" s="15">
        <v>-6</v>
      </c>
      <c r="AE98" s="15">
        <v>-6</v>
      </c>
      <c r="AF98" s="15">
        <v>-6</v>
      </c>
      <c r="AG98" s="15"/>
    </row>
    <row r="99" spans="1:33" x14ac:dyDescent="0.25">
      <c r="A99" s="5">
        <v>88</v>
      </c>
      <c r="B99" s="5" t="s">
        <v>96</v>
      </c>
      <c r="C99" s="15">
        <v>-6</v>
      </c>
      <c r="D99" s="15">
        <v>-6</v>
      </c>
      <c r="E99" s="15">
        <v>-6</v>
      </c>
      <c r="F99" s="15">
        <v>-6</v>
      </c>
      <c r="G99" s="15">
        <v>-6</v>
      </c>
      <c r="H99" s="15">
        <v>-6</v>
      </c>
      <c r="I99" s="15">
        <v>-6</v>
      </c>
      <c r="J99" s="15">
        <v>-6</v>
      </c>
      <c r="K99" s="15">
        <v>-6</v>
      </c>
      <c r="L99" s="15">
        <v>-6</v>
      </c>
      <c r="M99" s="15">
        <v>-6</v>
      </c>
      <c r="N99" s="15">
        <v>-6</v>
      </c>
      <c r="O99" s="15">
        <v>-6</v>
      </c>
      <c r="P99" s="15">
        <v>-6</v>
      </c>
      <c r="Q99" s="15">
        <v>-6</v>
      </c>
      <c r="R99" s="15">
        <v>0</v>
      </c>
      <c r="S99" s="15">
        <v>-6</v>
      </c>
      <c r="T99" s="15">
        <v>-6</v>
      </c>
      <c r="U99" s="15">
        <v>-6</v>
      </c>
      <c r="V99" s="15">
        <v>-6</v>
      </c>
      <c r="W99" s="15">
        <v>-6</v>
      </c>
      <c r="X99" s="15">
        <v>-6</v>
      </c>
      <c r="Y99" s="15">
        <v>-6</v>
      </c>
      <c r="Z99" s="15">
        <v>-6</v>
      </c>
      <c r="AA99" s="15">
        <v>-6</v>
      </c>
      <c r="AB99" s="15">
        <v>-6</v>
      </c>
      <c r="AC99" s="15">
        <v>-6</v>
      </c>
      <c r="AD99" s="15">
        <v>-6</v>
      </c>
      <c r="AE99" s="15">
        <v>-6</v>
      </c>
      <c r="AF99" s="15">
        <v>-6</v>
      </c>
      <c r="AG99" s="15"/>
    </row>
    <row r="100" spans="1:33" x14ac:dyDescent="0.25">
      <c r="A100" s="5">
        <v>89</v>
      </c>
      <c r="B100" s="5" t="s">
        <v>97</v>
      </c>
      <c r="C100" s="15">
        <v>-6</v>
      </c>
      <c r="D100" s="15">
        <v>-6</v>
      </c>
      <c r="E100" s="15">
        <v>-6</v>
      </c>
      <c r="F100" s="15">
        <v>-6</v>
      </c>
      <c r="G100" s="15">
        <v>-6</v>
      </c>
      <c r="H100" s="15">
        <v>-6</v>
      </c>
      <c r="I100" s="15">
        <v>-6</v>
      </c>
      <c r="J100" s="15">
        <v>-6</v>
      </c>
      <c r="K100" s="15">
        <v>-6</v>
      </c>
      <c r="L100" s="15">
        <v>-6</v>
      </c>
      <c r="M100" s="15">
        <v>-6</v>
      </c>
      <c r="N100" s="15">
        <v>-6</v>
      </c>
      <c r="O100" s="15">
        <v>-6</v>
      </c>
      <c r="P100" s="15">
        <v>-6</v>
      </c>
      <c r="Q100" s="15">
        <v>-6</v>
      </c>
      <c r="R100" s="15">
        <v>0</v>
      </c>
      <c r="S100" s="15">
        <v>-6</v>
      </c>
      <c r="T100" s="15">
        <v>-6</v>
      </c>
      <c r="U100" s="15">
        <v>-6</v>
      </c>
      <c r="V100" s="15">
        <v>-6</v>
      </c>
      <c r="W100" s="15">
        <v>-6</v>
      </c>
      <c r="X100" s="15">
        <v>-6</v>
      </c>
      <c r="Y100" s="15">
        <v>-6</v>
      </c>
      <c r="Z100" s="15">
        <v>-6</v>
      </c>
      <c r="AA100" s="15">
        <v>-6</v>
      </c>
      <c r="AB100" s="15">
        <v>-6</v>
      </c>
      <c r="AC100" s="15">
        <v>-6</v>
      </c>
      <c r="AD100" s="15">
        <v>-6</v>
      </c>
      <c r="AE100" s="15">
        <v>-6</v>
      </c>
      <c r="AF100" s="15">
        <v>-6</v>
      </c>
      <c r="AG100" s="15"/>
    </row>
    <row r="101" spans="1:33" x14ac:dyDescent="0.25">
      <c r="A101" s="5">
        <v>90</v>
      </c>
      <c r="B101" s="5" t="s">
        <v>98</v>
      </c>
      <c r="C101" s="15">
        <v>-6</v>
      </c>
      <c r="D101" s="15">
        <v>-6</v>
      </c>
      <c r="E101" s="15">
        <v>-6</v>
      </c>
      <c r="F101" s="15">
        <v>-6</v>
      </c>
      <c r="G101" s="15">
        <v>-6</v>
      </c>
      <c r="H101" s="15">
        <v>-6</v>
      </c>
      <c r="I101" s="15">
        <v>-6</v>
      </c>
      <c r="J101" s="15">
        <v>-6</v>
      </c>
      <c r="K101" s="15">
        <v>-6</v>
      </c>
      <c r="L101" s="15">
        <v>-6</v>
      </c>
      <c r="M101" s="15">
        <v>-6</v>
      </c>
      <c r="N101" s="15">
        <v>-6</v>
      </c>
      <c r="O101" s="15">
        <v>-6</v>
      </c>
      <c r="P101" s="15">
        <v>-6</v>
      </c>
      <c r="Q101" s="15">
        <v>-6</v>
      </c>
      <c r="R101" s="15">
        <v>0</v>
      </c>
      <c r="S101" s="15">
        <v>-6</v>
      </c>
      <c r="T101" s="15">
        <v>-6</v>
      </c>
      <c r="U101" s="15">
        <v>-6</v>
      </c>
      <c r="V101" s="15">
        <v>-6</v>
      </c>
      <c r="W101" s="15">
        <v>-6</v>
      </c>
      <c r="X101" s="15">
        <v>-6</v>
      </c>
      <c r="Y101" s="15">
        <v>-6</v>
      </c>
      <c r="Z101" s="15">
        <v>-6</v>
      </c>
      <c r="AA101" s="15">
        <v>-6</v>
      </c>
      <c r="AB101" s="15">
        <v>-6</v>
      </c>
      <c r="AC101" s="15">
        <v>-6</v>
      </c>
      <c r="AD101" s="15">
        <v>-6</v>
      </c>
      <c r="AE101" s="15">
        <v>-6</v>
      </c>
      <c r="AF101" s="15">
        <v>-6</v>
      </c>
      <c r="AG101" s="15"/>
    </row>
    <row r="102" spans="1:33" x14ac:dyDescent="0.25">
      <c r="A102" s="5">
        <v>91</v>
      </c>
      <c r="B102" s="5" t="s">
        <v>99</v>
      </c>
      <c r="C102" s="15">
        <v>-6</v>
      </c>
      <c r="D102" s="15">
        <v>-6</v>
      </c>
      <c r="E102" s="15">
        <v>-6</v>
      </c>
      <c r="F102" s="15">
        <v>-6</v>
      </c>
      <c r="G102" s="15">
        <v>-6</v>
      </c>
      <c r="H102" s="15">
        <v>-6</v>
      </c>
      <c r="I102" s="15">
        <v>-6</v>
      </c>
      <c r="J102" s="15">
        <v>-6</v>
      </c>
      <c r="K102" s="15">
        <v>-6</v>
      </c>
      <c r="L102" s="15">
        <v>-6</v>
      </c>
      <c r="M102" s="15">
        <v>-6</v>
      </c>
      <c r="N102" s="15">
        <v>-6</v>
      </c>
      <c r="O102" s="15">
        <v>-6</v>
      </c>
      <c r="P102" s="15">
        <v>-6</v>
      </c>
      <c r="Q102" s="15">
        <v>-6</v>
      </c>
      <c r="R102" s="15">
        <v>0</v>
      </c>
      <c r="S102" s="15">
        <v>-6</v>
      </c>
      <c r="T102" s="15">
        <v>-6</v>
      </c>
      <c r="U102" s="15">
        <v>-6</v>
      </c>
      <c r="V102" s="15">
        <v>-6</v>
      </c>
      <c r="W102" s="15">
        <v>-6</v>
      </c>
      <c r="X102" s="15">
        <v>-6</v>
      </c>
      <c r="Y102" s="15">
        <v>-6</v>
      </c>
      <c r="Z102" s="15">
        <v>-6</v>
      </c>
      <c r="AA102" s="15">
        <v>-6</v>
      </c>
      <c r="AB102" s="15">
        <v>-6</v>
      </c>
      <c r="AC102" s="15">
        <v>-6</v>
      </c>
      <c r="AD102" s="15">
        <v>-6</v>
      </c>
      <c r="AE102" s="15">
        <v>-6</v>
      </c>
      <c r="AF102" s="15">
        <v>-6</v>
      </c>
      <c r="AG102" s="15"/>
    </row>
    <row r="103" spans="1:33" x14ac:dyDescent="0.25">
      <c r="A103" s="5">
        <v>92</v>
      </c>
      <c r="B103" s="5" t="s">
        <v>100</v>
      </c>
      <c r="C103" s="15">
        <v>-6</v>
      </c>
      <c r="D103" s="15">
        <v>-6</v>
      </c>
      <c r="E103" s="15">
        <v>-6</v>
      </c>
      <c r="F103" s="15">
        <v>-6</v>
      </c>
      <c r="G103" s="15">
        <v>-6</v>
      </c>
      <c r="H103" s="15">
        <v>-6</v>
      </c>
      <c r="I103" s="15">
        <v>-6</v>
      </c>
      <c r="J103" s="15">
        <v>-6</v>
      </c>
      <c r="K103" s="15">
        <v>-6</v>
      </c>
      <c r="L103" s="15">
        <v>-6</v>
      </c>
      <c r="M103" s="15">
        <v>-6</v>
      </c>
      <c r="N103" s="15">
        <v>-6</v>
      </c>
      <c r="O103" s="15">
        <v>-6</v>
      </c>
      <c r="P103" s="15">
        <v>-6</v>
      </c>
      <c r="Q103" s="15">
        <v>-6</v>
      </c>
      <c r="R103" s="15">
        <v>0</v>
      </c>
      <c r="S103" s="15">
        <v>-6</v>
      </c>
      <c r="T103" s="15">
        <v>-6</v>
      </c>
      <c r="U103" s="15">
        <v>-6</v>
      </c>
      <c r="V103" s="15">
        <v>-6</v>
      </c>
      <c r="W103" s="15">
        <v>-6</v>
      </c>
      <c r="X103" s="15">
        <v>-6</v>
      </c>
      <c r="Y103" s="15">
        <v>-6</v>
      </c>
      <c r="Z103" s="15">
        <v>-6</v>
      </c>
      <c r="AA103" s="15">
        <v>-6</v>
      </c>
      <c r="AB103" s="15">
        <v>-6</v>
      </c>
      <c r="AC103" s="15">
        <v>-6</v>
      </c>
      <c r="AD103" s="15">
        <v>-6</v>
      </c>
      <c r="AE103" s="15">
        <v>-6</v>
      </c>
      <c r="AF103" s="15">
        <v>-6</v>
      </c>
      <c r="AG103" s="15"/>
    </row>
    <row r="104" spans="1:33" x14ac:dyDescent="0.25">
      <c r="A104" s="5">
        <v>93</v>
      </c>
      <c r="B104" s="5" t="s">
        <v>101</v>
      </c>
      <c r="C104" s="15">
        <v>-6</v>
      </c>
      <c r="D104" s="15">
        <v>-6</v>
      </c>
      <c r="E104" s="15">
        <v>-6</v>
      </c>
      <c r="F104" s="15">
        <v>-6</v>
      </c>
      <c r="G104" s="15">
        <v>-6</v>
      </c>
      <c r="H104" s="15">
        <v>-6</v>
      </c>
      <c r="I104" s="15">
        <v>0</v>
      </c>
      <c r="J104" s="15">
        <v>-6</v>
      </c>
      <c r="K104" s="15">
        <v>-6</v>
      </c>
      <c r="L104" s="15">
        <v>-6</v>
      </c>
      <c r="M104" s="15">
        <v>-6</v>
      </c>
      <c r="N104" s="15">
        <v>-6</v>
      </c>
      <c r="O104" s="15">
        <v>-6</v>
      </c>
      <c r="P104" s="15">
        <v>-6</v>
      </c>
      <c r="Q104" s="15">
        <v>-6</v>
      </c>
      <c r="R104" s="15">
        <v>0</v>
      </c>
      <c r="S104" s="15">
        <v>-6</v>
      </c>
      <c r="T104" s="15">
        <v>-6</v>
      </c>
      <c r="U104" s="15">
        <v>-6</v>
      </c>
      <c r="V104" s="15">
        <v>-6</v>
      </c>
      <c r="W104" s="15">
        <v>-6</v>
      </c>
      <c r="X104" s="15">
        <v>-6</v>
      </c>
      <c r="Y104" s="15">
        <v>-6</v>
      </c>
      <c r="Z104" s="15">
        <v>-6</v>
      </c>
      <c r="AA104" s="15">
        <v>-6</v>
      </c>
      <c r="AB104" s="15">
        <v>-6</v>
      </c>
      <c r="AC104" s="15">
        <v>-6</v>
      </c>
      <c r="AD104" s="15">
        <v>-6</v>
      </c>
      <c r="AE104" s="15">
        <v>-6</v>
      </c>
      <c r="AF104" s="15">
        <v>-6</v>
      </c>
      <c r="AG104" s="15"/>
    </row>
    <row r="105" spans="1:33" x14ac:dyDescent="0.25">
      <c r="A105" s="5">
        <v>94</v>
      </c>
      <c r="B105" s="5" t="s">
        <v>102</v>
      </c>
      <c r="C105" s="15">
        <v>-6</v>
      </c>
      <c r="D105" s="15">
        <v>-6</v>
      </c>
      <c r="E105" s="15">
        <v>-6</v>
      </c>
      <c r="F105" s="15">
        <v>-6</v>
      </c>
      <c r="G105" s="15">
        <v>-6</v>
      </c>
      <c r="H105" s="15">
        <v>-6</v>
      </c>
      <c r="I105" s="15">
        <v>0</v>
      </c>
      <c r="J105" s="15">
        <v>-6</v>
      </c>
      <c r="K105" s="15">
        <v>-6</v>
      </c>
      <c r="L105" s="15">
        <v>-6</v>
      </c>
      <c r="M105" s="15">
        <v>-6</v>
      </c>
      <c r="N105" s="15">
        <v>-6</v>
      </c>
      <c r="O105" s="15">
        <v>-6</v>
      </c>
      <c r="P105" s="15">
        <v>-6</v>
      </c>
      <c r="Q105" s="15">
        <v>-6</v>
      </c>
      <c r="R105" s="15">
        <v>0</v>
      </c>
      <c r="S105" s="15">
        <v>-6</v>
      </c>
      <c r="T105" s="15">
        <v>-6</v>
      </c>
      <c r="U105" s="15">
        <v>-6</v>
      </c>
      <c r="V105" s="15">
        <v>-6</v>
      </c>
      <c r="W105" s="15">
        <v>-6</v>
      </c>
      <c r="X105" s="15">
        <v>-6</v>
      </c>
      <c r="Y105" s="15">
        <v>-6</v>
      </c>
      <c r="Z105" s="15">
        <v>-6</v>
      </c>
      <c r="AA105" s="15">
        <v>-6</v>
      </c>
      <c r="AB105" s="15">
        <v>-6</v>
      </c>
      <c r="AC105" s="15">
        <v>-6</v>
      </c>
      <c r="AD105" s="15">
        <v>-6</v>
      </c>
      <c r="AE105" s="15">
        <v>-6</v>
      </c>
      <c r="AF105" s="15">
        <v>-6</v>
      </c>
      <c r="AG105" s="15"/>
    </row>
    <row r="106" spans="1:33" x14ac:dyDescent="0.25">
      <c r="A106" s="5">
        <v>95</v>
      </c>
      <c r="B106" s="5" t="s">
        <v>103</v>
      </c>
      <c r="C106" s="15">
        <v>-6</v>
      </c>
      <c r="D106" s="15">
        <v>-6</v>
      </c>
      <c r="E106" s="15">
        <v>-6</v>
      </c>
      <c r="F106" s="15">
        <v>-6</v>
      </c>
      <c r="G106" s="15">
        <v>-6</v>
      </c>
      <c r="H106" s="15">
        <v>-6</v>
      </c>
      <c r="I106" s="15">
        <v>0</v>
      </c>
      <c r="J106" s="15">
        <v>-6</v>
      </c>
      <c r="K106" s="15">
        <v>-6</v>
      </c>
      <c r="L106" s="15">
        <v>-6</v>
      </c>
      <c r="M106" s="15">
        <v>-6</v>
      </c>
      <c r="N106" s="15">
        <v>-6</v>
      </c>
      <c r="O106" s="15">
        <v>-6</v>
      </c>
      <c r="P106" s="15">
        <v>-6</v>
      </c>
      <c r="Q106" s="15">
        <v>-6</v>
      </c>
      <c r="R106" s="15">
        <v>0</v>
      </c>
      <c r="S106" s="15">
        <v>-6</v>
      </c>
      <c r="T106" s="15">
        <v>-6</v>
      </c>
      <c r="U106" s="15">
        <v>-6</v>
      </c>
      <c r="V106" s="15">
        <v>-6</v>
      </c>
      <c r="W106" s="15">
        <v>-6</v>
      </c>
      <c r="X106" s="15">
        <v>-6</v>
      </c>
      <c r="Y106" s="15">
        <v>-6</v>
      </c>
      <c r="Z106" s="15">
        <v>-6</v>
      </c>
      <c r="AA106" s="15">
        <v>-6</v>
      </c>
      <c r="AB106" s="15">
        <v>-6</v>
      </c>
      <c r="AC106" s="15">
        <v>-6</v>
      </c>
      <c r="AD106" s="15">
        <v>-6</v>
      </c>
      <c r="AE106" s="15">
        <v>-6</v>
      </c>
      <c r="AF106" s="15">
        <v>-6</v>
      </c>
      <c r="AG106" s="15"/>
    </row>
    <row r="107" spans="1:33" x14ac:dyDescent="0.25">
      <c r="A107" s="5">
        <v>96</v>
      </c>
      <c r="B107" s="5" t="s">
        <v>104</v>
      </c>
      <c r="C107" s="15">
        <v>-6</v>
      </c>
      <c r="D107" s="15">
        <v>-6</v>
      </c>
      <c r="E107" s="15">
        <v>-6</v>
      </c>
      <c r="F107" s="15">
        <v>-6</v>
      </c>
      <c r="G107" s="15">
        <v>-6</v>
      </c>
      <c r="H107" s="15">
        <v>-6</v>
      </c>
      <c r="I107" s="15">
        <v>0</v>
      </c>
      <c r="J107" s="15">
        <v>-6</v>
      </c>
      <c r="K107" s="15">
        <v>-6</v>
      </c>
      <c r="L107" s="15">
        <v>-6</v>
      </c>
      <c r="M107" s="15">
        <v>-6</v>
      </c>
      <c r="N107" s="15">
        <v>-6</v>
      </c>
      <c r="O107" s="15">
        <v>-6</v>
      </c>
      <c r="P107" s="15">
        <v>-6</v>
      </c>
      <c r="Q107" s="15">
        <v>-6</v>
      </c>
      <c r="R107" s="15">
        <v>0</v>
      </c>
      <c r="S107" s="15">
        <v>-6</v>
      </c>
      <c r="T107" s="15">
        <v>-6</v>
      </c>
      <c r="U107" s="15">
        <v>-6</v>
      </c>
      <c r="V107" s="15">
        <v>-6</v>
      </c>
      <c r="W107" s="15">
        <v>-6</v>
      </c>
      <c r="X107" s="15">
        <v>-6</v>
      </c>
      <c r="Y107" s="15">
        <v>-6</v>
      </c>
      <c r="Z107" s="15">
        <v>-6</v>
      </c>
      <c r="AA107" s="15">
        <v>-6</v>
      </c>
      <c r="AB107" s="15">
        <v>-6</v>
      </c>
      <c r="AC107" s="15">
        <v>-6</v>
      </c>
      <c r="AD107" s="15">
        <v>-6</v>
      </c>
      <c r="AE107" s="15">
        <v>-6</v>
      </c>
      <c r="AF107" s="15">
        <v>-6</v>
      </c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-0.14399999999999999</v>
      </c>
      <c r="D108" s="10">
        <f t="shared" ref="D108:Y108" si="0">SUM(D12:D107)/4000</f>
        <v>-0.14399999999999999</v>
      </c>
      <c r="E108" s="10">
        <f t="shared" si="0"/>
        <v>-0.14399999999999999</v>
      </c>
      <c r="F108" s="10">
        <f t="shared" si="0"/>
        <v>-0.14399999999999999</v>
      </c>
      <c r="G108" s="10">
        <f t="shared" si="0"/>
        <v>-0.14399999999999999</v>
      </c>
      <c r="H108" s="10">
        <f t="shared" si="0"/>
        <v>-0.14399999999999999</v>
      </c>
      <c r="I108" s="10">
        <f t="shared" si="0"/>
        <v>-0.13800000000000001</v>
      </c>
      <c r="J108" s="10">
        <f t="shared" si="0"/>
        <v>-0.105</v>
      </c>
      <c r="K108" s="10">
        <f t="shared" si="0"/>
        <v>-0.14399999999999999</v>
      </c>
      <c r="L108" s="10">
        <f t="shared" si="0"/>
        <v>-0.14399999999999999</v>
      </c>
      <c r="M108" s="10">
        <f t="shared" si="0"/>
        <v>-0.14399999999999999</v>
      </c>
      <c r="N108" s="10">
        <f t="shared" si="0"/>
        <v>-0.14399999999999999</v>
      </c>
      <c r="O108" s="10">
        <f t="shared" si="0"/>
        <v>-0.14399999999999999</v>
      </c>
      <c r="P108" s="10">
        <f t="shared" si="0"/>
        <v>-0.14399999999999999</v>
      </c>
      <c r="Q108" s="10">
        <f t="shared" si="0"/>
        <v>-0.14399999999999999</v>
      </c>
      <c r="R108" s="10">
        <f t="shared" si="0"/>
        <v>-0.114</v>
      </c>
      <c r="S108" s="10">
        <f t="shared" si="0"/>
        <v>-0.108</v>
      </c>
      <c r="T108" s="10">
        <f t="shared" si="0"/>
        <v>-0.14399999999999999</v>
      </c>
      <c r="U108" s="10">
        <f t="shared" si="0"/>
        <v>-0.14399999999999999</v>
      </c>
      <c r="V108" s="10">
        <f t="shared" si="0"/>
        <v>-0.14399999999999999</v>
      </c>
      <c r="W108" s="10">
        <f t="shared" si="0"/>
        <v>-0.14399999999999999</v>
      </c>
      <c r="X108" s="10">
        <f t="shared" si="0"/>
        <v>-0.14399999999999999</v>
      </c>
      <c r="Y108" s="10">
        <f t="shared" si="0"/>
        <v>-0.14399999999999999</v>
      </c>
      <c r="Z108" s="10">
        <f>SUM(Z12:Z107)/4000</f>
        <v>-0.14399999999999999</v>
      </c>
      <c r="AA108" s="10">
        <f t="shared" ref="AA108:AG108" si="1">SUM(AA12:AA107)/4000</f>
        <v>-0.14399999999999999</v>
      </c>
      <c r="AB108" s="10">
        <f t="shared" si="1"/>
        <v>-0.14399999999999999</v>
      </c>
      <c r="AC108" s="10">
        <f t="shared" si="1"/>
        <v>-0.14399999999999999</v>
      </c>
      <c r="AD108" s="10">
        <f t="shared" si="1"/>
        <v>-0.14399999999999999</v>
      </c>
      <c r="AE108" s="10">
        <f t="shared" si="1"/>
        <v>-0.14399999999999999</v>
      </c>
      <c r="AF108" s="10">
        <f t="shared" si="1"/>
        <v>-0.14399999999999999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-6</v>
      </c>
      <c r="D109" s="10">
        <f t="shared" ref="D109:Y109" si="2">MAX(D12:D107)</f>
        <v>-6</v>
      </c>
      <c r="E109" s="10">
        <f t="shared" si="2"/>
        <v>-6</v>
      </c>
      <c r="F109" s="10">
        <f t="shared" si="2"/>
        <v>-6</v>
      </c>
      <c r="G109" s="10">
        <f t="shared" si="2"/>
        <v>-6</v>
      </c>
      <c r="H109" s="10">
        <f t="shared" si="2"/>
        <v>-6</v>
      </c>
      <c r="I109" s="10">
        <f t="shared" si="2"/>
        <v>0</v>
      </c>
      <c r="J109" s="10">
        <f t="shared" si="2"/>
        <v>0</v>
      </c>
      <c r="K109" s="10">
        <f t="shared" si="2"/>
        <v>-6</v>
      </c>
      <c r="L109" s="10">
        <f t="shared" si="2"/>
        <v>-6</v>
      </c>
      <c r="M109" s="10">
        <f t="shared" si="2"/>
        <v>-6</v>
      </c>
      <c r="N109" s="10">
        <f t="shared" si="2"/>
        <v>-6</v>
      </c>
      <c r="O109" s="10">
        <f t="shared" si="2"/>
        <v>-6</v>
      </c>
      <c r="P109" s="10">
        <f t="shared" si="2"/>
        <v>-6</v>
      </c>
      <c r="Q109" s="10">
        <f t="shared" si="2"/>
        <v>-6</v>
      </c>
      <c r="R109" s="10">
        <f t="shared" si="2"/>
        <v>0</v>
      </c>
      <c r="S109" s="10">
        <f t="shared" si="2"/>
        <v>0</v>
      </c>
      <c r="T109" s="10">
        <f t="shared" si="2"/>
        <v>-6</v>
      </c>
      <c r="U109" s="10">
        <f t="shared" si="2"/>
        <v>-6</v>
      </c>
      <c r="V109" s="10">
        <f t="shared" si="2"/>
        <v>-6</v>
      </c>
      <c r="W109" s="10">
        <f t="shared" si="2"/>
        <v>-6</v>
      </c>
      <c r="X109" s="10">
        <f t="shared" si="2"/>
        <v>-6</v>
      </c>
      <c r="Y109" s="10">
        <f t="shared" si="2"/>
        <v>-6</v>
      </c>
      <c r="Z109" s="10">
        <f>MAX(Z12:Z107)</f>
        <v>-6</v>
      </c>
      <c r="AA109" s="10">
        <f t="shared" ref="AA109:AG109" si="3">MAX(AA12:AA107)</f>
        <v>-6</v>
      </c>
      <c r="AB109" s="10">
        <f t="shared" si="3"/>
        <v>-6</v>
      </c>
      <c r="AC109" s="10">
        <f t="shared" si="3"/>
        <v>-6</v>
      </c>
      <c r="AD109" s="10">
        <f t="shared" si="3"/>
        <v>-6</v>
      </c>
      <c r="AE109" s="10">
        <f t="shared" si="3"/>
        <v>-6</v>
      </c>
      <c r="AF109" s="10">
        <f t="shared" si="3"/>
        <v>-6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-6</v>
      </c>
      <c r="D110" s="10">
        <f t="shared" ref="D110:Y110" si="4">MIN(D12:D107)</f>
        <v>-6</v>
      </c>
      <c r="E110" s="10">
        <f t="shared" si="4"/>
        <v>-6</v>
      </c>
      <c r="F110" s="10">
        <f t="shared" si="4"/>
        <v>-6</v>
      </c>
      <c r="G110" s="10">
        <f t="shared" si="4"/>
        <v>-6</v>
      </c>
      <c r="H110" s="10">
        <f t="shared" si="4"/>
        <v>-6</v>
      </c>
      <c r="I110" s="10">
        <f t="shared" si="4"/>
        <v>-6</v>
      </c>
      <c r="J110" s="10">
        <f t="shared" si="4"/>
        <v>-6</v>
      </c>
      <c r="K110" s="10">
        <f t="shared" si="4"/>
        <v>-6</v>
      </c>
      <c r="L110" s="10">
        <f t="shared" si="4"/>
        <v>-6</v>
      </c>
      <c r="M110" s="10">
        <f t="shared" si="4"/>
        <v>-6</v>
      </c>
      <c r="N110" s="10">
        <f t="shared" si="4"/>
        <v>-6</v>
      </c>
      <c r="O110" s="10">
        <f t="shared" si="4"/>
        <v>-6</v>
      </c>
      <c r="P110" s="10">
        <f t="shared" si="4"/>
        <v>-6</v>
      </c>
      <c r="Q110" s="10">
        <f t="shared" si="4"/>
        <v>-6</v>
      </c>
      <c r="R110" s="10">
        <f t="shared" si="4"/>
        <v>-6</v>
      </c>
      <c r="S110" s="10">
        <f t="shared" si="4"/>
        <v>-6</v>
      </c>
      <c r="T110" s="10">
        <f t="shared" si="4"/>
        <v>-6</v>
      </c>
      <c r="U110" s="10">
        <f t="shared" si="4"/>
        <v>-6</v>
      </c>
      <c r="V110" s="10">
        <f t="shared" si="4"/>
        <v>-6</v>
      </c>
      <c r="W110" s="10">
        <f t="shared" si="4"/>
        <v>-6</v>
      </c>
      <c r="X110" s="10">
        <f t="shared" si="4"/>
        <v>-6</v>
      </c>
      <c r="Y110" s="10">
        <f t="shared" si="4"/>
        <v>-6</v>
      </c>
      <c r="Z110" s="10">
        <f>MIN(Z12:Z107)</f>
        <v>-6</v>
      </c>
      <c r="AA110" s="10">
        <f t="shared" ref="AA110:AG110" si="5">MIN(AA12:AA107)</f>
        <v>-6</v>
      </c>
      <c r="AB110" s="10">
        <f t="shared" si="5"/>
        <v>-6</v>
      </c>
      <c r="AC110" s="10">
        <f t="shared" si="5"/>
        <v>-6</v>
      </c>
      <c r="AD110" s="10">
        <f t="shared" si="5"/>
        <v>-6</v>
      </c>
      <c r="AE110" s="10">
        <f t="shared" si="5"/>
        <v>-6</v>
      </c>
      <c r="AF110" s="10">
        <f t="shared" si="5"/>
        <v>-6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>
        <f>AVERAGE(C12:C107)</f>
        <v>-6</v>
      </c>
      <c r="D111" s="10">
        <f t="shared" ref="D111:Y111" si="6">AVERAGE(D12:D107)</f>
        <v>-6</v>
      </c>
      <c r="E111" s="10">
        <f t="shared" si="6"/>
        <v>-6</v>
      </c>
      <c r="F111" s="10">
        <f t="shared" si="6"/>
        <v>-6</v>
      </c>
      <c r="G111" s="10">
        <f t="shared" si="6"/>
        <v>-6</v>
      </c>
      <c r="H111" s="10">
        <f t="shared" si="6"/>
        <v>-6</v>
      </c>
      <c r="I111" s="10">
        <f t="shared" si="6"/>
        <v>-5.75</v>
      </c>
      <c r="J111" s="10">
        <f t="shared" si="6"/>
        <v>-4.375</v>
      </c>
      <c r="K111" s="10">
        <f t="shared" si="6"/>
        <v>-6</v>
      </c>
      <c r="L111" s="10">
        <f t="shared" si="6"/>
        <v>-6</v>
      </c>
      <c r="M111" s="10">
        <f t="shared" si="6"/>
        <v>-6</v>
      </c>
      <c r="N111" s="10">
        <f t="shared" si="6"/>
        <v>-6</v>
      </c>
      <c r="O111" s="10">
        <f t="shared" si="6"/>
        <v>-6</v>
      </c>
      <c r="P111" s="10">
        <f t="shared" si="6"/>
        <v>-6</v>
      </c>
      <c r="Q111" s="10">
        <f t="shared" si="6"/>
        <v>-6</v>
      </c>
      <c r="R111" s="10">
        <f t="shared" si="6"/>
        <v>-4.75</v>
      </c>
      <c r="S111" s="10">
        <f t="shared" si="6"/>
        <v>-4.5</v>
      </c>
      <c r="T111" s="10">
        <f t="shared" si="6"/>
        <v>-6</v>
      </c>
      <c r="U111" s="10">
        <f t="shared" si="6"/>
        <v>-6</v>
      </c>
      <c r="V111" s="10">
        <f t="shared" si="6"/>
        <v>-6</v>
      </c>
      <c r="W111" s="10">
        <f t="shared" si="6"/>
        <v>-6</v>
      </c>
      <c r="X111" s="10">
        <f t="shared" si="6"/>
        <v>-6</v>
      </c>
      <c r="Y111" s="10">
        <f t="shared" si="6"/>
        <v>-6</v>
      </c>
      <c r="Z111" s="10">
        <f>AVERAGE(Z12:Z107)</f>
        <v>-6</v>
      </c>
      <c r="AA111" s="10">
        <f t="shared" ref="AA111:AG111" si="7">AVERAGE(AA12:AA107)</f>
        <v>-6</v>
      </c>
      <c r="AB111" s="10">
        <f t="shared" si="7"/>
        <v>-6</v>
      </c>
      <c r="AC111" s="10">
        <f t="shared" si="7"/>
        <v>-6</v>
      </c>
      <c r="AD111" s="10">
        <f t="shared" si="7"/>
        <v>-6</v>
      </c>
      <c r="AE111" s="10">
        <f t="shared" si="7"/>
        <v>-6</v>
      </c>
      <c r="AF111" s="10">
        <f t="shared" si="7"/>
        <v>-6</v>
      </c>
      <c r="AG111" s="10" t="e">
        <f t="shared" si="7"/>
        <v>#DIV/0!</v>
      </c>
    </row>
  </sheetData>
  <mergeCells count="1">
    <mergeCell ref="A3:B3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4"/>
  <sheetViews>
    <sheetView zoomScale="90" zoomScaleNormal="90" workbookViewId="0">
      <selection activeCell="C12" sqref="C12:AG107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143</v>
      </c>
      <c r="B1" s="7"/>
    </row>
    <row r="2" spans="1:33" x14ac:dyDescent="0.25">
      <c r="A2" s="7" t="s">
        <v>109</v>
      </c>
      <c r="B2" s="7"/>
      <c r="C2" s="14">
        <f>SUM(C12:AG107)/4000</f>
        <v>-6.2869999999999999</v>
      </c>
      <c r="G2" s="38"/>
      <c r="H2" s="38"/>
    </row>
    <row r="3" spans="1:33" s="3" customFormat="1" x14ac:dyDescent="0.25">
      <c r="A3" s="77" t="s">
        <v>110</v>
      </c>
      <c r="B3" s="78"/>
    </row>
    <row r="4" spans="1:33" s="3" customFormat="1" x14ac:dyDescent="0.25">
      <c r="A4" s="58"/>
      <c r="B4" s="59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15">
        <v>0</v>
      </c>
      <c r="W12" s="15">
        <v>0</v>
      </c>
      <c r="X12" s="15">
        <v>0</v>
      </c>
      <c r="Y12" s="15">
        <v>0</v>
      </c>
      <c r="Z12" s="15">
        <v>0</v>
      </c>
      <c r="AA12" s="15">
        <v>0</v>
      </c>
      <c r="AB12" s="15">
        <v>0</v>
      </c>
      <c r="AC12" s="15">
        <v>0</v>
      </c>
      <c r="AD12" s="15">
        <v>0</v>
      </c>
      <c r="AE12" s="15">
        <v>0</v>
      </c>
      <c r="AF12" s="15">
        <v>0</v>
      </c>
      <c r="AG12" s="15"/>
    </row>
    <row r="13" spans="1:33" x14ac:dyDescent="0.25">
      <c r="A13" s="5">
        <v>2</v>
      </c>
      <c r="B13" s="5" t="s">
        <v>10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v>0</v>
      </c>
      <c r="U13" s="15">
        <v>0</v>
      </c>
      <c r="V13" s="15">
        <v>0</v>
      </c>
      <c r="W13" s="15">
        <v>0</v>
      </c>
      <c r="X13" s="15">
        <v>0</v>
      </c>
      <c r="Y13" s="15">
        <v>0</v>
      </c>
      <c r="Z13" s="15">
        <v>0</v>
      </c>
      <c r="AA13" s="15">
        <v>0</v>
      </c>
      <c r="AB13" s="15">
        <v>0</v>
      </c>
      <c r="AC13" s="15">
        <v>0</v>
      </c>
      <c r="AD13" s="15">
        <v>0</v>
      </c>
      <c r="AE13" s="15">
        <v>0</v>
      </c>
      <c r="AF13" s="15">
        <v>0</v>
      </c>
      <c r="AG13" s="15"/>
    </row>
    <row r="14" spans="1:33" x14ac:dyDescent="0.25">
      <c r="A14" s="5">
        <v>3</v>
      </c>
      <c r="B14" s="5" t="s">
        <v>11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5">
        <v>0</v>
      </c>
      <c r="T14" s="15">
        <v>0</v>
      </c>
      <c r="U14" s="15">
        <v>0</v>
      </c>
      <c r="V14" s="15">
        <v>0</v>
      </c>
      <c r="W14" s="15">
        <v>0</v>
      </c>
      <c r="X14" s="15">
        <v>0</v>
      </c>
      <c r="Y14" s="15">
        <v>0</v>
      </c>
      <c r="Z14" s="15">
        <v>0</v>
      </c>
      <c r="AA14" s="15">
        <v>0</v>
      </c>
      <c r="AB14" s="15">
        <v>0</v>
      </c>
      <c r="AC14" s="15">
        <v>0</v>
      </c>
      <c r="AD14" s="15">
        <v>0</v>
      </c>
      <c r="AE14" s="15">
        <v>0</v>
      </c>
      <c r="AF14" s="15">
        <v>0</v>
      </c>
      <c r="AG14" s="15"/>
    </row>
    <row r="15" spans="1:33" x14ac:dyDescent="0.25">
      <c r="A15" s="5">
        <v>4</v>
      </c>
      <c r="B15" s="5" t="s">
        <v>12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0</v>
      </c>
      <c r="V15" s="15">
        <v>0</v>
      </c>
      <c r="W15" s="15">
        <v>0</v>
      </c>
      <c r="X15" s="15">
        <v>0</v>
      </c>
      <c r="Y15" s="15">
        <v>0</v>
      </c>
      <c r="Z15" s="15">
        <v>0</v>
      </c>
      <c r="AA15" s="15">
        <v>0</v>
      </c>
      <c r="AB15" s="15">
        <v>0</v>
      </c>
      <c r="AC15" s="15">
        <v>0</v>
      </c>
      <c r="AD15" s="15">
        <v>0</v>
      </c>
      <c r="AE15" s="15">
        <v>0</v>
      </c>
      <c r="AF15" s="15">
        <v>0</v>
      </c>
      <c r="AG15" s="15"/>
    </row>
    <row r="16" spans="1:33" x14ac:dyDescent="0.25">
      <c r="A16" s="5">
        <v>5</v>
      </c>
      <c r="B16" s="5" t="s">
        <v>13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v>0</v>
      </c>
      <c r="AE16" s="15">
        <v>0</v>
      </c>
      <c r="AF16" s="15">
        <v>0</v>
      </c>
      <c r="AG16" s="15"/>
    </row>
    <row r="17" spans="1:33" x14ac:dyDescent="0.25">
      <c r="A17" s="5">
        <v>6</v>
      </c>
      <c r="B17" s="5" t="s">
        <v>14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15">
        <v>0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C17" s="15">
        <v>0</v>
      </c>
      <c r="AD17" s="15">
        <v>0</v>
      </c>
      <c r="AE17" s="15">
        <v>0</v>
      </c>
      <c r="AF17" s="15">
        <v>0</v>
      </c>
      <c r="AG17" s="15"/>
    </row>
    <row r="18" spans="1:33" x14ac:dyDescent="0.25">
      <c r="A18" s="5">
        <v>7</v>
      </c>
      <c r="B18" s="5" t="s">
        <v>15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v>0</v>
      </c>
      <c r="AE18" s="15">
        <v>0</v>
      </c>
      <c r="AF18" s="15">
        <v>0</v>
      </c>
      <c r="AG18" s="15"/>
    </row>
    <row r="19" spans="1:33" x14ac:dyDescent="0.25">
      <c r="A19" s="5">
        <v>8</v>
      </c>
      <c r="B19" s="5" t="s">
        <v>16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0</v>
      </c>
      <c r="AE19" s="15">
        <v>0</v>
      </c>
      <c r="AF19" s="15">
        <v>0</v>
      </c>
      <c r="AG19" s="15"/>
    </row>
    <row r="20" spans="1:33" x14ac:dyDescent="0.25">
      <c r="A20" s="5">
        <v>9</v>
      </c>
      <c r="B20" s="5" t="s">
        <v>17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15">
        <v>0</v>
      </c>
      <c r="AD20" s="15">
        <v>0</v>
      </c>
      <c r="AE20" s="15">
        <v>0</v>
      </c>
      <c r="AF20" s="15">
        <v>0</v>
      </c>
      <c r="AG20" s="15"/>
    </row>
    <row r="21" spans="1:33" x14ac:dyDescent="0.25">
      <c r="A21" s="5">
        <v>10</v>
      </c>
      <c r="B21" s="5" t="s">
        <v>18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0</v>
      </c>
      <c r="AD21" s="15">
        <v>0</v>
      </c>
      <c r="AE21" s="15">
        <v>0</v>
      </c>
      <c r="AF21" s="15">
        <v>0</v>
      </c>
      <c r="AG21" s="15"/>
    </row>
    <row r="22" spans="1:33" x14ac:dyDescent="0.25">
      <c r="A22" s="5">
        <v>11</v>
      </c>
      <c r="B22" s="5" t="s">
        <v>19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v>0</v>
      </c>
      <c r="X22" s="15">
        <v>0</v>
      </c>
      <c r="Y22" s="15">
        <v>0</v>
      </c>
      <c r="Z22" s="15">
        <v>0</v>
      </c>
      <c r="AA22" s="15">
        <v>0</v>
      </c>
      <c r="AB22" s="15">
        <v>0</v>
      </c>
      <c r="AC22" s="15">
        <v>0</v>
      </c>
      <c r="AD22" s="15">
        <v>0</v>
      </c>
      <c r="AE22" s="15">
        <v>0</v>
      </c>
      <c r="AF22" s="15">
        <v>0</v>
      </c>
      <c r="AG22" s="15"/>
    </row>
    <row r="23" spans="1:33" x14ac:dyDescent="0.25">
      <c r="A23" s="5">
        <v>12</v>
      </c>
      <c r="B23" s="5" t="s">
        <v>20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0</v>
      </c>
      <c r="X23" s="15">
        <v>0</v>
      </c>
      <c r="Y23" s="15">
        <v>0</v>
      </c>
      <c r="Z23" s="15">
        <v>0</v>
      </c>
      <c r="AA23" s="15">
        <v>0</v>
      </c>
      <c r="AB23" s="15">
        <v>0</v>
      </c>
      <c r="AC23" s="15">
        <v>0</v>
      </c>
      <c r="AD23" s="15">
        <v>0</v>
      </c>
      <c r="AE23" s="15">
        <v>0</v>
      </c>
      <c r="AF23" s="15">
        <v>0</v>
      </c>
      <c r="AG23" s="15"/>
    </row>
    <row r="24" spans="1:33" x14ac:dyDescent="0.25">
      <c r="A24" s="5">
        <v>13</v>
      </c>
      <c r="B24" s="5" t="s">
        <v>21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>
        <v>0</v>
      </c>
      <c r="X24" s="15">
        <v>0</v>
      </c>
      <c r="Y24" s="15">
        <v>0</v>
      </c>
      <c r="Z24" s="15">
        <v>0</v>
      </c>
      <c r="AA24" s="15">
        <v>0</v>
      </c>
      <c r="AB24" s="15">
        <v>0</v>
      </c>
      <c r="AC24" s="15">
        <v>0</v>
      </c>
      <c r="AD24" s="15">
        <v>0</v>
      </c>
      <c r="AE24" s="15">
        <v>0</v>
      </c>
      <c r="AF24" s="15">
        <v>0</v>
      </c>
      <c r="AG24" s="15"/>
    </row>
    <row r="25" spans="1:33" x14ac:dyDescent="0.25">
      <c r="A25" s="5">
        <v>14</v>
      </c>
      <c r="B25" s="5" t="s">
        <v>22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  <c r="AB25" s="15">
        <v>0</v>
      </c>
      <c r="AC25" s="15">
        <v>0</v>
      </c>
      <c r="AD25" s="15">
        <v>0</v>
      </c>
      <c r="AE25" s="15">
        <v>0</v>
      </c>
      <c r="AF25" s="15">
        <v>0</v>
      </c>
      <c r="AG25" s="15"/>
    </row>
    <row r="26" spans="1:33" x14ac:dyDescent="0.25">
      <c r="A26" s="5">
        <v>15</v>
      </c>
      <c r="B26" s="5" t="s">
        <v>23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5">
        <v>0</v>
      </c>
      <c r="Y26" s="15">
        <v>0</v>
      </c>
      <c r="Z26" s="15">
        <v>0</v>
      </c>
      <c r="AA26" s="15">
        <v>0</v>
      </c>
      <c r="AB26" s="15">
        <v>0</v>
      </c>
      <c r="AC26" s="15">
        <v>0</v>
      </c>
      <c r="AD26" s="15">
        <v>0</v>
      </c>
      <c r="AE26" s="15">
        <v>0</v>
      </c>
      <c r="AF26" s="15">
        <v>0</v>
      </c>
      <c r="AG26" s="15"/>
    </row>
    <row r="27" spans="1:33" x14ac:dyDescent="0.25">
      <c r="A27" s="5">
        <v>16</v>
      </c>
      <c r="B27" s="5" t="s">
        <v>24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5">
        <v>0</v>
      </c>
      <c r="AC27" s="15">
        <v>0</v>
      </c>
      <c r="AD27" s="15">
        <v>0</v>
      </c>
      <c r="AE27" s="15">
        <v>0</v>
      </c>
      <c r="AF27" s="15">
        <v>0</v>
      </c>
      <c r="AG27" s="15"/>
    </row>
    <row r="28" spans="1:33" x14ac:dyDescent="0.25">
      <c r="A28" s="5">
        <v>17</v>
      </c>
      <c r="B28" s="5" t="s">
        <v>25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0</v>
      </c>
      <c r="X28" s="15">
        <v>0</v>
      </c>
      <c r="Y28" s="15">
        <v>0</v>
      </c>
      <c r="Z28" s="15">
        <v>0</v>
      </c>
      <c r="AA28" s="15">
        <v>0</v>
      </c>
      <c r="AB28" s="15">
        <v>0</v>
      </c>
      <c r="AC28" s="15">
        <v>0</v>
      </c>
      <c r="AD28" s="15">
        <v>0</v>
      </c>
      <c r="AE28" s="15">
        <v>0</v>
      </c>
      <c r="AF28" s="15">
        <v>0</v>
      </c>
      <c r="AG28" s="15"/>
    </row>
    <row r="29" spans="1:33" x14ac:dyDescent="0.25">
      <c r="A29" s="5">
        <v>18</v>
      </c>
      <c r="B29" s="5" t="s">
        <v>26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0</v>
      </c>
      <c r="X29" s="15">
        <v>0</v>
      </c>
      <c r="Y29" s="15">
        <v>0</v>
      </c>
      <c r="Z29" s="15">
        <v>0</v>
      </c>
      <c r="AA29" s="15">
        <v>0</v>
      </c>
      <c r="AB29" s="15">
        <v>0</v>
      </c>
      <c r="AC29" s="15">
        <v>0</v>
      </c>
      <c r="AD29" s="15">
        <v>0</v>
      </c>
      <c r="AE29" s="15">
        <v>0</v>
      </c>
      <c r="AF29" s="15">
        <v>0</v>
      </c>
      <c r="AG29" s="15"/>
    </row>
    <row r="30" spans="1:33" x14ac:dyDescent="0.25">
      <c r="A30" s="5">
        <v>19</v>
      </c>
      <c r="B30" s="5" t="s">
        <v>27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0</v>
      </c>
      <c r="X30" s="15">
        <v>0</v>
      </c>
      <c r="Y30" s="15">
        <v>0</v>
      </c>
      <c r="Z30" s="15">
        <v>0</v>
      </c>
      <c r="AA30" s="15">
        <v>0</v>
      </c>
      <c r="AB30" s="15">
        <v>0</v>
      </c>
      <c r="AC30" s="15">
        <v>0</v>
      </c>
      <c r="AD30" s="15">
        <v>0</v>
      </c>
      <c r="AE30" s="15">
        <v>0</v>
      </c>
      <c r="AF30" s="15">
        <v>0</v>
      </c>
      <c r="AG30" s="15"/>
    </row>
    <row r="31" spans="1:33" x14ac:dyDescent="0.25">
      <c r="A31" s="5">
        <v>20</v>
      </c>
      <c r="B31" s="5" t="s">
        <v>28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0</v>
      </c>
      <c r="W31" s="15">
        <v>0</v>
      </c>
      <c r="X31" s="15">
        <v>0</v>
      </c>
      <c r="Y31" s="15">
        <v>0</v>
      </c>
      <c r="Z31" s="15">
        <v>0</v>
      </c>
      <c r="AA31" s="15">
        <v>0</v>
      </c>
      <c r="AB31" s="15">
        <v>0</v>
      </c>
      <c r="AC31" s="15">
        <v>0</v>
      </c>
      <c r="AD31" s="15">
        <v>0</v>
      </c>
      <c r="AE31" s="15">
        <v>0</v>
      </c>
      <c r="AF31" s="15">
        <v>0</v>
      </c>
      <c r="AG31" s="15"/>
    </row>
    <row r="32" spans="1:33" x14ac:dyDescent="0.25">
      <c r="A32" s="5">
        <v>21</v>
      </c>
      <c r="B32" s="5" t="s">
        <v>29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0</v>
      </c>
      <c r="AA32" s="15">
        <v>0</v>
      </c>
      <c r="AB32" s="15">
        <v>0</v>
      </c>
      <c r="AC32" s="15">
        <v>0</v>
      </c>
      <c r="AD32" s="15">
        <v>0</v>
      </c>
      <c r="AE32" s="15">
        <v>0</v>
      </c>
      <c r="AF32" s="15">
        <v>0</v>
      </c>
      <c r="AG32" s="15"/>
    </row>
    <row r="33" spans="1:33" x14ac:dyDescent="0.25">
      <c r="A33" s="5">
        <v>22</v>
      </c>
      <c r="B33" s="5" t="s">
        <v>30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0</v>
      </c>
      <c r="X33" s="15">
        <v>0</v>
      </c>
      <c r="Y33" s="15">
        <v>0</v>
      </c>
      <c r="Z33" s="15">
        <v>0</v>
      </c>
      <c r="AA33" s="15">
        <v>0</v>
      </c>
      <c r="AB33" s="15">
        <v>0</v>
      </c>
      <c r="AC33" s="15">
        <v>0</v>
      </c>
      <c r="AD33" s="15">
        <v>0</v>
      </c>
      <c r="AE33" s="15">
        <v>0</v>
      </c>
      <c r="AF33" s="15">
        <v>0</v>
      </c>
      <c r="AG33" s="15"/>
    </row>
    <row r="34" spans="1:33" x14ac:dyDescent="0.25">
      <c r="A34" s="5">
        <v>23</v>
      </c>
      <c r="B34" s="5" t="s">
        <v>31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5">
        <v>0</v>
      </c>
      <c r="T34" s="15">
        <v>0</v>
      </c>
      <c r="U34" s="15">
        <v>0</v>
      </c>
      <c r="V34" s="15">
        <v>0</v>
      </c>
      <c r="W34" s="15">
        <v>0</v>
      </c>
      <c r="X34" s="15">
        <v>0</v>
      </c>
      <c r="Y34" s="15">
        <v>0</v>
      </c>
      <c r="Z34" s="15">
        <v>0</v>
      </c>
      <c r="AA34" s="15">
        <v>0</v>
      </c>
      <c r="AB34" s="15">
        <v>0</v>
      </c>
      <c r="AC34" s="15">
        <v>0</v>
      </c>
      <c r="AD34" s="15">
        <v>0</v>
      </c>
      <c r="AE34" s="15">
        <v>0</v>
      </c>
      <c r="AF34" s="15">
        <v>0</v>
      </c>
      <c r="AG34" s="15"/>
    </row>
    <row r="35" spans="1:33" x14ac:dyDescent="0.25">
      <c r="A35" s="5">
        <v>24</v>
      </c>
      <c r="B35" s="5" t="s">
        <v>32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0</v>
      </c>
      <c r="T35" s="15">
        <v>0</v>
      </c>
      <c r="U35" s="15">
        <v>0</v>
      </c>
      <c r="V35" s="15">
        <v>0</v>
      </c>
      <c r="W35" s="15">
        <v>0</v>
      </c>
      <c r="X35" s="15">
        <v>0</v>
      </c>
      <c r="Y35" s="15">
        <v>0</v>
      </c>
      <c r="Z35" s="15">
        <v>0</v>
      </c>
      <c r="AA35" s="15">
        <v>0</v>
      </c>
      <c r="AB35" s="15">
        <v>0</v>
      </c>
      <c r="AC35" s="15">
        <v>0</v>
      </c>
      <c r="AD35" s="15">
        <v>0</v>
      </c>
      <c r="AE35" s="15">
        <v>0</v>
      </c>
      <c r="AF35" s="15">
        <v>0</v>
      </c>
      <c r="AG35" s="15"/>
    </row>
    <row r="36" spans="1:33" x14ac:dyDescent="0.25">
      <c r="A36" s="5">
        <v>25</v>
      </c>
      <c r="B36" s="5" t="s">
        <v>33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  <c r="Y36" s="15">
        <v>0</v>
      </c>
      <c r="Z36" s="15">
        <v>0</v>
      </c>
      <c r="AA36" s="15">
        <v>0</v>
      </c>
      <c r="AB36" s="15">
        <v>0</v>
      </c>
      <c r="AC36" s="15">
        <v>0</v>
      </c>
      <c r="AD36" s="15">
        <v>0</v>
      </c>
      <c r="AE36" s="15">
        <v>0</v>
      </c>
      <c r="AF36" s="15">
        <v>0</v>
      </c>
      <c r="AG36" s="15"/>
    </row>
    <row r="37" spans="1:33" x14ac:dyDescent="0.25">
      <c r="A37" s="5">
        <v>26</v>
      </c>
      <c r="B37" s="5" t="s">
        <v>34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W37" s="15">
        <v>0</v>
      </c>
      <c r="X37" s="15">
        <v>0</v>
      </c>
      <c r="Y37" s="15">
        <v>0</v>
      </c>
      <c r="Z37" s="15">
        <v>0</v>
      </c>
      <c r="AA37" s="15">
        <v>0</v>
      </c>
      <c r="AB37" s="15">
        <v>0</v>
      </c>
      <c r="AC37" s="15">
        <v>0</v>
      </c>
      <c r="AD37" s="15">
        <v>0</v>
      </c>
      <c r="AE37" s="15">
        <v>0</v>
      </c>
      <c r="AF37" s="15">
        <v>0</v>
      </c>
      <c r="AG37" s="15"/>
    </row>
    <row r="38" spans="1:33" x14ac:dyDescent="0.25">
      <c r="A38" s="5">
        <v>27</v>
      </c>
      <c r="B38" s="5" t="s">
        <v>35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5">
        <v>0</v>
      </c>
      <c r="W38" s="15">
        <v>0</v>
      </c>
      <c r="X38" s="15">
        <v>0</v>
      </c>
      <c r="Y38" s="15">
        <v>0</v>
      </c>
      <c r="Z38" s="15">
        <v>0</v>
      </c>
      <c r="AA38" s="15">
        <v>0</v>
      </c>
      <c r="AB38" s="15">
        <v>0</v>
      </c>
      <c r="AC38" s="15">
        <v>0</v>
      </c>
      <c r="AD38" s="15">
        <v>0</v>
      </c>
      <c r="AE38" s="15">
        <v>0</v>
      </c>
      <c r="AF38" s="15">
        <v>0</v>
      </c>
      <c r="AG38" s="15"/>
    </row>
    <row r="39" spans="1:33" x14ac:dyDescent="0.25">
      <c r="A39" s="5">
        <v>28</v>
      </c>
      <c r="B39" s="5" t="s">
        <v>36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0</v>
      </c>
      <c r="AA39" s="15">
        <v>0</v>
      </c>
      <c r="AB39" s="15">
        <v>0</v>
      </c>
      <c r="AC39" s="15">
        <v>0</v>
      </c>
      <c r="AD39" s="15">
        <v>0</v>
      </c>
      <c r="AE39" s="15">
        <v>0</v>
      </c>
      <c r="AF39" s="15">
        <v>0</v>
      </c>
      <c r="AG39" s="15"/>
    </row>
    <row r="40" spans="1:33" x14ac:dyDescent="0.25">
      <c r="A40" s="5">
        <v>29</v>
      </c>
      <c r="B40" s="5" t="s">
        <v>37</v>
      </c>
      <c r="C40" s="15"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  <c r="W40" s="15">
        <v>0</v>
      </c>
      <c r="X40" s="15">
        <v>0</v>
      </c>
      <c r="Y40" s="15">
        <v>0</v>
      </c>
      <c r="Z40" s="15">
        <v>0</v>
      </c>
      <c r="AA40" s="15">
        <v>0</v>
      </c>
      <c r="AB40" s="15">
        <v>0</v>
      </c>
      <c r="AC40" s="15">
        <v>0</v>
      </c>
      <c r="AD40" s="15">
        <v>0</v>
      </c>
      <c r="AE40" s="15">
        <v>0</v>
      </c>
      <c r="AF40" s="15">
        <v>0</v>
      </c>
      <c r="AG40" s="15"/>
    </row>
    <row r="41" spans="1:33" x14ac:dyDescent="0.25">
      <c r="A41" s="5">
        <v>30</v>
      </c>
      <c r="B41" s="5" t="s">
        <v>38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0</v>
      </c>
      <c r="Y41" s="15">
        <v>0</v>
      </c>
      <c r="Z41" s="15">
        <v>0</v>
      </c>
      <c r="AA41" s="15">
        <v>0</v>
      </c>
      <c r="AB41" s="15">
        <v>0</v>
      </c>
      <c r="AC41" s="15">
        <v>0</v>
      </c>
      <c r="AD41" s="15">
        <v>0</v>
      </c>
      <c r="AE41" s="15">
        <v>0</v>
      </c>
      <c r="AF41" s="15">
        <v>0</v>
      </c>
      <c r="AG41" s="15"/>
    </row>
    <row r="42" spans="1:33" x14ac:dyDescent="0.25">
      <c r="A42" s="5">
        <v>31</v>
      </c>
      <c r="B42" s="5" t="s">
        <v>39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5">
        <v>0</v>
      </c>
      <c r="X42" s="15">
        <v>0</v>
      </c>
      <c r="Y42" s="15">
        <v>0</v>
      </c>
      <c r="Z42" s="15">
        <v>0</v>
      </c>
      <c r="AA42" s="15">
        <v>0</v>
      </c>
      <c r="AB42" s="15">
        <v>0</v>
      </c>
      <c r="AC42" s="15">
        <v>0</v>
      </c>
      <c r="AD42" s="15">
        <v>0</v>
      </c>
      <c r="AE42" s="15">
        <v>0</v>
      </c>
      <c r="AF42" s="15">
        <v>0</v>
      </c>
      <c r="AG42" s="15"/>
    </row>
    <row r="43" spans="1:33" x14ac:dyDescent="0.25">
      <c r="A43" s="5">
        <v>32</v>
      </c>
      <c r="B43" s="5" t="s">
        <v>40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0</v>
      </c>
      <c r="W43" s="15">
        <v>0</v>
      </c>
      <c r="X43" s="15">
        <v>0</v>
      </c>
      <c r="Y43" s="15">
        <v>0</v>
      </c>
      <c r="Z43" s="15">
        <v>0</v>
      </c>
      <c r="AA43" s="15">
        <v>0</v>
      </c>
      <c r="AB43" s="15">
        <v>0</v>
      </c>
      <c r="AC43" s="15">
        <v>0</v>
      </c>
      <c r="AD43" s="15">
        <v>0</v>
      </c>
      <c r="AE43" s="15">
        <v>0</v>
      </c>
      <c r="AF43" s="15">
        <v>0</v>
      </c>
      <c r="AG43" s="15"/>
    </row>
    <row r="44" spans="1:33" x14ac:dyDescent="0.25">
      <c r="A44" s="5">
        <v>33</v>
      </c>
      <c r="B44" s="5" t="s">
        <v>41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5">
        <v>0</v>
      </c>
      <c r="T44" s="15">
        <v>0</v>
      </c>
      <c r="U44" s="15">
        <v>0</v>
      </c>
      <c r="V44" s="15">
        <v>0</v>
      </c>
      <c r="W44" s="15">
        <v>0</v>
      </c>
      <c r="X44" s="15">
        <v>0</v>
      </c>
      <c r="Y44" s="15">
        <v>0</v>
      </c>
      <c r="Z44" s="15">
        <v>0</v>
      </c>
      <c r="AA44" s="15">
        <v>0</v>
      </c>
      <c r="AB44" s="15">
        <v>0</v>
      </c>
      <c r="AC44" s="15">
        <v>0</v>
      </c>
      <c r="AD44" s="15">
        <v>0</v>
      </c>
      <c r="AE44" s="15">
        <v>0</v>
      </c>
      <c r="AF44" s="15">
        <v>0</v>
      </c>
      <c r="AG44" s="15"/>
    </row>
    <row r="45" spans="1:33" x14ac:dyDescent="0.25">
      <c r="A45" s="5">
        <v>34</v>
      </c>
      <c r="B45" s="5" t="s">
        <v>42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0</v>
      </c>
      <c r="W45" s="15">
        <v>0</v>
      </c>
      <c r="X45" s="15">
        <v>0</v>
      </c>
      <c r="Y45" s="15">
        <v>0</v>
      </c>
      <c r="Z45" s="15">
        <v>0</v>
      </c>
      <c r="AA45" s="15">
        <v>0</v>
      </c>
      <c r="AB45" s="15">
        <v>0</v>
      </c>
      <c r="AC45" s="15">
        <v>0</v>
      </c>
      <c r="AD45" s="15">
        <v>0</v>
      </c>
      <c r="AE45" s="15">
        <v>0</v>
      </c>
      <c r="AF45" s="15">
        <v>0</v>
      </c>
      <c r="AG45" s="15"/>
    </row>
    <row r="46" spans="1:33" x14ac:dyDescent="0.25">
      <c r="A46" s="5">
        <v>35</v>
      </c>
      <c r="B46" s="5" t="s">
        <v>43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5">
        <v>0</v>
      </c>
      <c r="W46" s="15">
        <v>0</v>
      </c>
      <c r="X46" s="15">
        <v>0</v>
      </c>
      <c r="Y46" s="15">
        <v>0</v>
      </c>
      <c r="Z46" s="15">
        <v>0</v>
      </c>
      <c r="AA46" s="15">
        <v>0</v>
      </c>
      <c r="AB46" s="15">
        <v>0</v>
      </c>
      <c r="AC46" s="15">
        <v>0</v>
      </c>
      <c r="AD46" s="15">
        <v>0</v>
      </c>
      <c r="AE46" s="15">
        <v>0</v>
      </c>
      <c r="AF46" s="15">
        <v>0</v>
      </c>
      <c r="AG46" s="15"/>
    </row>
    <row r="47" spans="1:33" x14ac:dyDescent="0.25">
      <c r="A47" s="5">
        <v>36</v>
      </c>
      <c r="B47" s="5" t="s">
        <v>44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  <c r="V47" s="15">
        <v>0</v>
      </c>
      <c r="W47" s="15">
        <v>0</v>
      </c>
      <c r="X47" s="15">
        <v>0</v>
      </c>
      <c r="Y47" s="15">
        <v>0</v>
      </c>
      <c r="Z47" s="15">
        <v>0</v>
      </c>
      <c r="AA47" s="15">
        <v>0</v>
      </c>
      <c r="AB47" s="15">
        <v>0</v>
      </c>
      <c r="AC47" s="15">
        <v>0</v>
      </c>
      <c r="AD47" s="15">
        <v>0</v>
      </c>
      <c r="AE47" s="15">
        <v>0</v>
      </c>
      <c r="AF47" s="15">
        <v>0</v>
      </c>
      <c r="AG47" s="15"/>
    </row>
    <row r="48" spans="1:33" x14ac:dyDescent="0.25">
      <c r="A48" s="5">
        <v>37</v>
      </c>
      <c r="B48" s="5" t="s">
        <v>45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5">
        <v>0</v>
      </c>
      <c r="T48" s="15">
        <v>0</v>
      </c>
      <c r="U48" s="15">
        <v>0</v>
      </c>
      <c r="V48" s="15">
        <v>0</v>
      </c>
      <c r="W48" s="15">
        <v>0</v>
      </c>
      <c r="X48" s="15">
        <v>0</v>
      </c>
      <c r="Y48" s="15">
        <v>0</v>
      </c>
      <c r="Z48" s="15">
        <v>0</v>
      </c>
      <c r="AA48" s="15">
        <v>0</v>
      </c>
      <c r="AB48" s="15">
        <v>0</v>
      </c>
      <c r="AC48" s="15">
        <v>0</v>
      </c>
      <c r="AD48" s="15">
        <v>0</v>
      </c>
      <c r="AE48" s="15">
        <v>0</v>
      </c>
      <c r="AF48" s="15">
        <v>0</v>
      </c>
      <c r="AG48" s="15"/>
    </row>
    <row r="49" spans="1:33" x14ac:dyDescent="0.25">
      <c r="A49" s="5">
        <v>38</v>
      </c>
      <c r="B49" s="5" t="s">
        <v>46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  <c r="S49" s="15">
        <v>0</v>
      </c>
      <c r="T49" s="15">
        <v>0</v>
      </c>
      <c r="U49" s="15">
        <v>0</v>
      </c>
      <c r="V49" s="15">
        <v>0</v>
      </c>
      <c r="W49" s="15">
        <v>0</v>
      </c>
      <c r="X49" s="15">
        <v>0</v>
      </c>
      <c r="Y49" s="15">
        <v>0</v>
      </c>
      <c r="Z49" s="15">
        <v>0</v>
      </c>
      <c r="AA49" s="15">
        <v>0</v>
      </c>
      <c r="AB49" s="15">
        <v>0</v>
      </c>
      <c r="AC49" s="15">
        <v>0</v>
      </c>
      <c r="AD49" s="15">
        <v>0</v>
      </c>
      <c r="AE49" s="15">
        <v>0</v>
      </c>
      <c r="AF49" s="15">
        <v>0</v>
      </c>
      <c r="AG49" s="15"/>
    </row>
    <row r="50" spans="1:33" x14ac:dyDescent="0.25">
      <c r="A50" s="5">
        <v>39</v>
      </c>
      <c r="B50" s="5" t="s">
        <v>47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  <c r="S50" s="15">
        <v>0</v>
      </c>
      <c r="T50" s="15">
        <v>0</v>
      </c>
      <c r="U50" s="15">
        <v>0</v>
      </c>
      <c r="V50" s="15">
        <v>0</v>
      </c>
      <c r="W50" s="15">
        <v>0</v>
      </c>
      <c r="X50" s="15">
        <v>0</v>
      </c>
      <c r="Y50" s="15">
        <v>0</v>
      </c>
      <c r="Z50" s="15">
        <v>0</v>
      </c>
      <c r="AA50" s="15">
        <v>0</v>
      </c>
      <c r="AB50" s="15">
        <v>0</v>
      </c>
      <c r="AC50" s="15">
        <v>0</v>
      </c>
      <c r="AD50" s="15">
        <v>0</v>
      </c>
      <c r="AE50" s="15">
        <v>0</v>
      </c>
      <c r="AF50" s="15">
        <v>0</v>
      </c>
      <c r="AG50" s="15"/>
    </row>
    <row r="51" spans="1:33" x14ac:dyDescent="0.25">
      <c r="A51" s="5">
        <v>40</v>
      </c>
      <c r="B51" s="5" t="s">
        <v>48</v>
      </c>
      <c r="C51" s="15">
        <v>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5">
        <v>0</v>
      </c>
      <c r="T51" s="15">
        <v>0</v>
      </c>
      <c r="U51" s="15">
        <v>0</v>
      </c>
      <c r="V51" s="15">
        <v>0</v>
      </c>
      <c r="W51" s="15">
        <v>0</v>
      </c>
      <c r="X51" s="15">
        <v>0</v>
      </c>
      <c r="Y51" s="15">
        <v>0</v>
      </c>
      <c r="Z51" s="15">
        <v>0</v>
      </c>
      <c r="AA51" s="15">
        <v>0</v>
      </c>
      <c r="AB51" s="15">
        <v>0</v>
      </c>
      <c r="AC51" s="15">
        <v>0</v>
      </c>
      <c r="AD51" s="15">
        <v>0</v>
      </c>
      <c r="AE51" s="15">
        <v>0</v>
      </c>
      <c r="AF51" s="15">
        <v>0</v>
      </c>
      <c r="AG51" s="15"/>
    </row>
    <row r="52" spans="1:33" x14ac:dyDescent="0.25">
      <c r="A52" s="5">
        <v>41</v>
      </c>
      <c r="B52" s="5" t="s">
        <v>49</v>
      </c>
      <c r="C52" s="15">
        <v>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5">
        <v>0</v>
      </c>
      <c r="T52" s="15">
        <v>0</v>
      </c>
      <c r="U52" s="15">
        <v>0</v>
      </c>
      <c r="V52" s="15">
        <v>0</v>
      </c>
      <c r="W52" s="15">
        <v>0</v>
      </c>
      <c r="X52" s="15">
        <v>0</v>
      </c>
      <c r="Y52" s="15">
        <v>0</v>
      </c>
      <c r="Z52" s="15">
        <v>0</v>
      </c>
      <c r="AA52" s="15">
        <v>0</v>
      </c>
      <c r="AB52" s="15">
        <v>0</v>
      </c>
      <c r="AC52" s="15">
        <v>0</v>
      </c>
      <c r="AD52" s="15">
        <v>0</v>
      </c>
      <c r="AE52" s="15">
        <v>0</v>
      </c>
      <c r="AF52" s="15">
        <v>0</v>
      </c>
      <c r="AG52" s="15"/>
    </row>
    <row r="53" spans="1:33" x14ac:dyDescent="0.25">
      <c r="A53" s="5">
        <v>42</v>
      </c>
      <c r="B53" s="5" t="s">
        <v>50</v>
      </c>
      <c r="C53" s="15"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5">
        <v>0</v>
      </c>
      <c r="T53" s="15">
        <v>0</v>
      </c>
      <c r="U53" s="15">
        <v>0</v>
      </c>
      <c r="V53" s="15">
        <v>0</v>
      </c>
      <c r="W53" s="15">
        <v>0</v>
      </c>
      <c r="X53" s="15">
        <v>0</v>
      </c>
      <c r="Y53" s="15">
        <v>0</v>
      </c>
      <c r="Z53" s="15">
        <v>0</v>
      </c>
      <c r="AA53" s="15">
        <v>0</v>
      </c>
      <c r="AB53" s="15">
        <v>0</v>
      </c>
      <c r="AC53" s="15">
        <v>0</v>
      </c>
      <c r="AD53" s="15">
        <v>0</v>
      </c>
      <c r="AE53" s="15">
        <v>0</v>
      </c>
      <c r="AF53" s="15">
        <v>0</v>
      </c>
      <c r="AG53" s="15"/>
    </row>
    <row r="54" spans="1:33" x14ac:dyDescent="0.25">
      <c r="A54" s="5">
        <v>43</v>
      </c>
      <c r="B54" s="5" t="s">
        <v>51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5">
        <v>0</v>
      </c>
      <c r="T54" s="15">
        <v>0</v>
      </c>
      <c r="U54" s="15">
        <v>0</v>
      </c>
      <c r="V54" s="15">
        <v>0</v>
      </c>
      <c r="W54" s="15">
        <v>0</v>
      </c>
      <c r="X54" s="15">
        <v>0</v>
      </c>
      <c r="Y54" s="15">
        <v>0</v>
      </c>
      <c r="Z54" s="15">
        <v>0</v>
      </c>
      <c r="AA54" s="15">
        <v>0</v>
      </c>
      <c r="AB54" s="15">
        <v>0</v>
      </c>
      <c r="AC54" s="15">
        <v>0</v>
      </c>
      <c r="AD54" s="15">
        <v>0</v>
      </c>
      <c r="AE54" s="15">
        <v>0</v>
      </c>
      <c r="AF54" s="15">
        <v>0</v>
      </c>
      <c r="AG54" s="15"/>
    </row>
    <row r="55" spans="1:33" x14ac:dyDescent="0.25">
      <c r="A55" s="5">
        <v>44</v>
      </c>
      <c r="B55" s="5" t="s">
        <v>52</v>
      </c>
      <c r="C55" s="15">
        <v>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0</v>
      </c>
      <c r="R55" s="15">
        <v>0</v>
      </c>
      <c r="S55" s="15">
        <v>0</v>
      </c>
      <c r="T55" s="15">
        <v>0</v>
      </c>
      <c r="U55" s="15">
        <v>0</v>
      </c>
      <c r="V55" s="15">
        <v>0</v>
      </c>
      <c r="W55" s="15">
        <v>0</v>
      </c>
      <c r="X55" s="15">
        <v>0</v>
      </c>
      <c r="Y55" s="15">
        <v>0</v>
      </c>
      <c r="Z55" s="15">
        <v>0</v>
      </c>
      <c r="AA55" s="15">
        <v>0</v>
      </c>
      <c r="AB55" s="15">
        <v>0</v>
      </c>
      <c r="AC55" s="15">
        <v>0</v>
      </c>
      <c r="AD55" s="15">
        <v>0</v>
      </c>
      <c r="AE55" s="15">
        <v>0</v>
      </c>
      <c r="AF55" s="15">
        <v>0</v>
      </c>
      <c r="AG55" s="15"/>
    </row>
    <row r="56" spans="1:33" x14ac:dyDescent="0.25">
      <c r="A56" s="5">
        <v>45</v>
      </c>
      <c r="B56" s="5" t="s">
        <v>53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5">
        <v>0</v>
      </c>
      <c r="R56" s="15">
        <v>0</v>
      </c>
      <c r="S56" s="15">
        <v>0</v>
      </c>
      <c r="T56" s="15">
        <v>0</v>
      </c>
      <c r="U56" s="15">
        <v>0</v>
      </c>
      <c r="V56" s="15">
        <v>0</v>
      </c>
      <c r="W56" s="15">
        <v>0</v>
      </c>
      <c r="X56" s="15">
        <v>0</v>
      </c>
      <c r="Y56" s="15">
        <v>0</v>
      </c>
      <c r="Z56" s="15">
        <v>0</v>
      </c>
      <c r="AA56" s="15">
        <v>0</v>
      </c>
      <c r="AB56" s="15">
        <v>0</v>
      </c>
      <c r="AC56" s="15">
        <v>0</v>
      </c>
      <c r="AD56" s="15">
        <v>0</v>
      </c>
      <c r="AE56" s="15">
        <v>0</v>
      </c>
      <c r="AF56" s="15">
        <v>0</v>
      </c>
      <c r="AG56" s="15"/>
    </row>
    <row r="57" spans="1:33" x14ac:dyDescent="0.25">
      <c r="A57" s="5">
        <v>46</v>
      </c>
      <c r="B57" s="5" t="s">
        <v>54</v>
      </c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  <c r="Q57" s="15">
        <v>0</v>
      </c>
      <c r="R57" s="15">
        <v>0</v>
      </c>
      <c r="S57" s="15">
        <v>0</v>
      </c>
      <c r="T57" s="15">
        <v>0</v>
      </c>
      <c r="U57" s="15">
        <v>0</v>
      </c>
      <c r="V57" s="15">
        <v>0</v>
      </c>
      <c r="W57" s="15">
        <v>0</v>
      </c>
      <c r="X57" s="15">
        <v>0</v>
      </c>
      <c r="Y57" s="15">
        <v>0</v>
      </c>
      <c r="Z57" s="15">
        <v>0</v>
      </c>
      <c r="AA57" s="15">
        <v>0</v>
      </c>
      <c r="AB57" s="15">
        <v>0</v>
      </c>
      <c r="AC57" s="15">
        <v>0</v>
      </c>
      <c r="AD57" s="15">
        <v>0</v>
      </c>
      <c r="AE57" s="15">
        <v>0</v>
      </c>
      <c r="AF57" s="15">
        <v>0</v>
      </c>
      <c r="AG57" s="15"/>
    </row>
    <row r="58" spans="1:33" x14ac:dyDescent="0.25">
      <c r="A58" s="5">
        <v>47</v>
      </c>
      <c r="B58" s="5" t="s">
        <v>55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15">
        <v>0</v>
      </c>
      <c r="Q58" s="15">
        <v>0</v>
      </c>
      <c r="R58" s="15">
        <v>0</v>
      </c>
      <c r="S58" s="15">
        <v>0</v>
      </c>
      <c r="T58" s="15">
        <v>0</v>
      </c>
      <c r="U58" s="15">
        <v>0</v>
      </c>
      <c r="V58" s="15">
        <v>0</v>
      </c>
      <c r="W58" s="15">
        <v>0</v>
      </c>
      <c r="X58" s="15">
        <v>0</v>
      </c>
      <c r="Y58" s="15">
        <v>0</v>
      </c>
      <c r="Z58" s="15">
        <v>0</v>
      </c>
      <c r="AA58" s="15">
        <v>0</v>
      </c>
      <c r="AB58" s="15">
        <v>0</v>
      </c>
      <c r="AC58" s="15">
        <v>0</v>
      </c>
      <c r="AD58" s="15">
        <v>0</v>
      </c>
      <c r="AE58" s="15">
        <v>0</v>
      </c>
      <c r="AF58" s="15">
        <v>0</v>
      </c>
      <c r="AG58" s="15"/>
    </row>
    <row r="59" spans="1:33" x14ac:dyDescent="0.25">
      <c r="A59" s="5">
        <v>48</v>
      </c>
      <c r="B59" s="5" t="s">
        <v>56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15">
        <v>0</v>
      </c>
      <c r="Q59" s="15">
        <v>0</v>
      </c>
      <c r="R59" s="15">
        <v>0</v>
      </c>
      <c r="S59" s="15">
        <v>0</v>
      </c>
      <c r="T59" s="15">
        <v>0</v>
      </c>
      <c r="U59" s="15">
        <v>0</v>
      </c>
      <c r="V59" s="15">
        <v>0</v>
      </c>
      <c r="W59" s="15">
        <v>0</v>
      </c>
      <c r="X59" s="15">
        <v>0</v>
      </c>
      <c r="Y59" s="15">
        <v>0</v>
      </c>
      <c r="Z59" s="15">
        <v>0</v>
      </c>
      <c r="AA59" s="15">
        <v>0</v>
      </c>
      <c r="AB59" s="15">
        <v>0</v>
      </c>
      <c r="AC59" s="15">
        <v>0</v>
      </c>
      <c r="AD59" s="15">
        <v>0</v>
      </c>
      <c r="AE59" s="15">
        <v>0</v>
      </c>
      <c r="AF59" s="15">
        <v>0</v>
      </c>
      <c r="AG59" s="15"/>
    </row>
    <row r="60" spans="1:33" x14ac:dyDescent="0.25">
      <c r="A60" s="5">
        <v>49</v>
      </c>
      <c r="B60" s="5" t="s">
        <v>57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  <c r="Q60" s="15">
        <v>0</v>
      </c>
      <c r="R60" s="15">
        <v>0</v>
      </c>
      <c r="S60" s="15">
        <v>0</v>
      </c>
      <c r="T60" s="15">
        <v>0</v>
      </c>
      <c r="U60" s="15">
        <v>0</v>
      </c>
      <c r="V60" s="15">
        <v>0</v>
      </c>
      <c r="W60" s="15">
        <v>0</v>
      </c>
      <c r="X60" s="15">
        <v>0</v>
      </c>
      <c r="Y60" s="15">
        <v>0</v>
      </c>
      <c r="Z60" s="15">
        <v>0</v>
      </c>
      <c r="AA60" s="15">
        <v>0</v>
      </c>
      <c r="AB60" s="15">
        <v>0</v>
      </c>
      <c r="AC60" s="15">
        <v>0</v>
      </c>
      <c r="AD60" s="15">
        <v>0</v>
      </c>
      <c r="AE60" s="15">
        <v>0</v>
      </c>
      <c r="AF60" s="15">
        <v>0</v>
      </c>
      <c r="AG60" s="15"/>
    </row>
    <row r="61" spans="1:33" x14ac:dyDescent="0.25">
      <c r="A61" s="5">
        <v>50</v>
      </c>
      <c r="B61" s="5" t="s">
        <v>58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15">
        <v>0</v>
      </c>
      <c r="Q61" s="15">
        <v>0</v>
      </c>
      <c r="R61" s="15">
        <v>0</v>
      </c>
      <c r="S61" s="15">
        <v>0</v>
      </c>
      <c r="T61" s="15">
        <v>0</v>
      </c>
      <c r="U61" s="15">
        <v>0</v>
      </c>
      <c r="V61" s="15">
        <v>0</v>
      </c>
      <c r="W61" s="15">
        <v>0</v>
      </c>
      <c r="X61" s="15">
        <v>0</v>
      </c>
      <c r="Y61" s="15">
        <v>0</v>
      </c>
      <c r="Z61" s="15">
        <v>0</v>
      </c>
      <c r="AA61" s="15">
        <v>0</v>
      </c>
      <c r="AB61" s="15">
        <v>0</v>
      </c>
      <c r="AC61" s="15">
        <v>0</v>
      </c>
      <c r="AD61" s="15">
        <v>0</v>
      </c>
      <c r="AE61" s="15">
        <v>0</v>
      </c>
      <c r="AF61" s="15">
        <v>0</v>
      </c>
      <c r="AG61" s="15"/>
    </row>
    <row r="62" spans="1:33" x14ac:dyDescent="0.25">
      <c r="A62" s="5">
        <v>51</v>
      </c>
      <c r="B62" s="5" t="s">
        <v>59</v>
      </c>
      <c r="C62" s="15">
        <v>0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15">
        <v>0</v>
      </c>
      <c r="Q62" s="15">
        <v>0</v>
      </c>
      <c r="R62" s="15">
        <v>0</v>
      </c>
      <c r="S62" s="15">
        <v>0</v>
      </c>
      <c r="T62" s="15">
        <v>0</v>
      </c>
      <c r="U62" s="15">
        <v>0</v>
      </c>
      <c r="V62" s="15">
        <v>0</v>
      </c>
      <c r="W62" s="15">
        <v>0</v>
      </c>
      <c r="X62" s="15">
        <v>0</v>
      </c>
      <c r="Y62" s="15">
        <v>0</v>
      </c>
      <c r="Z62" s="15">
        <v>0</v>
      </c>
      <c r="AA62" s="15">
        <v>0</v>
      </c>
      <c r="AB62" s="15">
        <v>0</v>
      </c>
      <c r="AC62" s="15">
        <v>0</v>
      </c>
      <c r="AD62" s="15">
        <v>0</v>
      </c>
      <c r="AE62" s="15">
        <v>0</v>
      </c>
      <c r="AF62" s="15">
        <v>0</v>
      </c>
      <c r="AG62" s="15"/>
    </row>
    <row r="63" spans="1:33" x14ac:dyDescent="0.25">
      <c r="A63" s="5">
        <v>52</v>
      </c>
      <c r="B63" s="5" t="s">
        <v>60</v>
      </c>
      <c r="C63" s="15">
        <v>0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5">
        <v>0</v>
      </c>
      <c r="Q63" s="15">
        <v>0</v>
      </c>
      <c r="R63" s="15">
        <v>0</v>
      </c>
      <c r="S63" s="15">
        <v>0</v>
      </c>
      <c r="T63" s="15">
        <v>0</v>
      </c>
      <c r="U63" s="15">
        <v>0</v>
      </c>
      <c r="V63" s="15">
        <v>0</v>
      </c>
      <c r="W63" s="15">
        <v>0</v>
      </c>
      <c r="X63" s="15">
        <v>0</v>
      </c>
      <c r="Y63" s="15">
        <v>0</v>
      </c>
      <c r="Z63" s="15">
        <v>0</v>
      </c>
      <c r="AA63" s="15">
        <v>0</v>
      </c>
      <c r="AB63" s="15">
        <v>0</v>
      </c>
      <c r="AC63" s="15">
        <v>0</v>
      </c>
      <c r="AD63" s="15">
        <v>0</v>
      </c>
      <c r="AE63" s="15">
        <v>0</v>
      </c>
      <c r="AF63" s="15">
        <v>0</v>
      </c>
      <c r="AG63" s="15"/>
    </row>
    <row r="64" spans="1:33" x14ac:dyDescent="0.25">
      <c r="A64" s="5">
        <v>53</v>
      </c>
      <c r="B64" s="5" t="s">
        <v>61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15">
        <v>0</v>
      </c>
      <c r="Q64" s="15">
        <v>0</v>
      </c>
      <c r="R64" s="15">
        <v>0</v>
      </c>
      <c r="S64" s="15">
        <v>0</v>
      </c>
      <c r="T64" s="15">
        <v>0</v>
      </c>
      <c r="U64" s="15">
        <v>0</v>
      </c>
      <c r="V64" s="15">
        <v>0</v>
      </c>
      <c r="W64" s="15">
        <v>0</v>
      </c>
      <c r="X64" s="15">
        <v>0</v>
      </c>
      <c r="Y64" s="15">
        <v>0</v>
      </c>
      <c r="Z64" s="15">
        <v>0</v>
      </c>
      <c r="AA64" s="15">
        <v>0</v>
      </c>
      <c r="AB64" s="15">
        <v>0</v>
      </c>
      <c r="AC64" s="15">
        <v>0</v>
      </c>
      <c r="AD64" s="15">
        <v>0</v>
      </c>
      <c r="AE64" s="15">
        <v>0</v>
      </c>
      <c r="AF64" s="15">
        <v>0</v>
      </c>
      <c r="AG64" s="15"/>
    </row>
    <row r="65" spans="1:33" x14ac:dyDescent="0.25">
      <c r="A65" s="5">
        <v>54</v>
      </c>
      <c r="B65" s="5" t="s">
        <v>62</v>
      </c>
      <c r="C65" s="15">
        <v>0</v>
      </c>
      <c r="D65" s="15">
        <v>0</v>
      </c>
      <c r="E65" s="15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v>0</v>
      </c>
      <c r="Q65" s="15">
        <v>0</v>
      </c>
      <c r="R65" s="15">
        <v>0</v>
      </c>
      <c r="S65" s="15">
        <v>0</v>
      </c>
      <c r="T65" s="15">
        <v>0</v>
      </c>
      <c r="U65" s="15">
        <v>0</v>
      </c>
      <c r="V65" s="15">
        <v>0</v>
      </c>
      <c r="W65" s="15">
        <v>0</v>
      </c>
      <c r="X65" s="15">
        <v>0</v>
      </c>
      <c r="Y65" s="15">
        <v>0</v>
      </c>
      <c r="Z65" s="15">
        <v>0</v>
      </c>
      <c r="AA65" s="15">
        <v>0</v>
      </c>
      <c r="AB65" s="15">
        <v>0</v>
      </c>
      <c r="AC65" s="15">
        <v>0</v>
      </c>
      <c r="AD65" s="15">
        <v>0</v>
      </c>
      <c r="AE65" s="15">
        <v>0</v>
      </c>
      <c r="AF65" s="15">
        <v>0</v>
      </c>
      <c r="AG65" s="15"/>
    </row>
    <row r="66" spans="1:33" x14ac:dyDescent="0.25">
      <c r="A66" s="5">
        <v>55</v>
      </c>
      <c r="B66" s="5" t="s">
        <v>63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15">
        <v>0</v>
      </c>
      <c r="Q66" s="15">
        <v>0</v>
      </c>
      <c r="R66" s="15">
        <v>0</v>
      </c>
      <c r="S66" s="15">
        <v>0</v>
      </c>
      <c r="T66" s="15">
        <v>0</v>
      </c>
      <c r="U66" s="15">
        <v>0</v>
      </c>
      <c r="V66" s="15">
        <v>0</v>
      </c>
      <c r="W66" s="15">
        <v>0</v>
      </c>
      <c r="X66" s="15">
        <v>0</v>
      </c>
      <c r="Y66" s="15">
        <v>0</v>
      </c>
      <c r="Z66" s="15">
        <v>0</v>
      </c>
      <c r="AA66" s="15">
        <v>0</v>
      </c>
      <c r="AB66" s="15">
        <v>0</v>
      </c>
      <c r="AC66" s="15">
        <v>0</v>
      </c>
      <c r="AD66" s="15">
        <v>0</v>
      </c>
      <c r="AE66" s="15">
        <v>0</v>
      </c>
      <c r="AF66" s="15">
        <v>0</v>
      </c>
      <c r="AG66" s="15"/>
    </row>
    <row r="67" spans="1:33" x14ac:dyDescent="0.25">
      <c r="A67" s="5">
        <v>56</v>
      </c>
      <c r="B67" s="5" t="s">
        <v>64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5">
        <v>0</v>
      </c>
      <c r="Q67" s="15">
        <v>0</v>
      </c>
      <c r="R67" s="15">
        <v>0</v>
      </c>
      <c r="S67" s="15">
        <v>0</v>
      </c>
      <c r="T67" s="15">
        <v>0</v>
      </c>
      <c r="U67" s="15">
        <v>0</v>
      </c>
      <c r="V67" s="15">
        <v>0</v>
      </c>
      <c r="W67" s="15">
        <v>0</v>
      </c>
      <c r="X67" s="15">
        <v>0</v>
      </c>
      <c r="Y67" s="15">
        <v>0</v>
      </c>
      <c r="Z67" s="15">
        <v>0</v>
      </c>
      <c r="AA67" s="15">
        <v>0</v>
      </c>
      <c r="AB67" s="15">
        <v>0</v>
      </c>
      <c r="AC67" s="15">
        <v>0</v>
      </c>
      <c r="AD67" s="15">
        <v>0</v>
      </c>
      <c r="AE67" s="15">
        <v>0</v>
      </c>
      <c r="AF67" s="15">
        <v>0</v>
      </c>
      <c r="AG67" s="15"/>
    </row>
    <row r="68" spans="1:33" x14ac:dyDescent="0.25">
      <c r="A68" s="5">
        <v>57</v>
      </c>
      <c r="B68" s="5" t="s">
        <v>65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  <c r="Q68" s="15">
        <v>0</v>
      </c>
      <c r="R68" s="15">
        <v>0</v>
      </c>
      <c r="S68" s="15">
        <v>0</v>
      </c>
      <c r="T68" s="15">
        <v>0</v>
      </c>
      <c r="U68" s="15">
        <v>0</v>
      </c>
      <c r="V68" s="15">
        <v>0</v>
      </c>
      <c r="W68" s="15">
        <v>0</v>
      </c>
      <c r="X68" s="15">
        <v>0</v>
      </c>
      <c r="Y68" s="15">
        <v>0</v>
      </c>
      <c r="Z68" s="15">
        <v>0</v>
      </c>
      <c r="AA68" s="15">
        <v>0</v>
      </c>
      <c r="AB68" s="15">
        <v>0</v>
      </c>
      <c r="AC68" s="15">
        <v>0</v>
      </c>
      <c r="AD68" s="15">
        <v>0</v>
      </c>
      <c r="AE68" s="15">
        <v>0</v>
      </c>
      <c r="AF68" s="15">
        <v>0</v>
      </c>
      <c r="AG68" s="15"/>
    </row>
    <row r="69" spans="1:33" x14ac:dyDescent="0.25">
      <c r="A69" s="5">
        <v>58</v>
      </c>
      <c r="B69" s="5" t="s">
        <v>66</v>
      </c>
      <c r="C69" s="15">
        <v>0</v>
      </c>
      <c r="D69" s="15">
        <v>0</v>
      </c>
      <c r="E69" s="15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15">
        <v>0</v>
      </c>
      <c r="Q69" s="15">
        <v>0</v>
      </c>
      <c r="R69" s="15">
        <v>0</v>
      </c>
      <c r="S69" s="15">
        <v>0</v>
      </c>
      <c r="T69" s="15">
        <v>0</v>
      </c>
      <c r="U69" s="15">
        <v>0</v>
      </c>
      <c r="V69" s="15">
        <v>0</v>
      </c>
      <c r="W69" s="15">
        <v>0</v>
      </c>
      <c r="X69" s="15">
        <v>0</v>
      </c>
      <c r="Y69" s="15">
        <v>0</v>
      </c>
      <c r="Z69" s="15">
        <v>0</v>
      </c>
      <c r="AA69" s="15">
        <v>0</v>
      </c>
      <c r="AB69" s="15">
        <v>0</v>
      </c>
      <c r="AC69" s="15">
        <v>0</v>
      </c>
      <c r="AD69" s="15">
        <v>0</v>
      </c>
      <c r="AE69" s="15">
        <v>0</v>
      </c>
      <c r="AF69" s="15">
        <v>0</v>
      </c>
      <c r="AG69" s="15"/>
    </row>
    <row r="70" spans="1:33" x14ac:dyDescent="0.25">
      <c r="A70" s="5">
        <v>59</v>
      </c>
      <c r="B70" s="5" t="s">
        <v>67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15">
        <v>0</v>
      </c>
      <c r="Q70" s="15">
        <v>0</v>
      </c>
      <c r="R70" s="15">
        <v>0</v>
      </c>
      <c r="S70" s="15">
        <v>0</v>
      </c>
      <c r="T70" s="15">
        <v>0</v>
      </c>
      <c r="U70" s="15">
        <v>0</v>
      </c>
      <c r="V70" s="15">
        <v>0</v>
      </c>
      <c r="W70" s="15">
        <v>0</v>
      </c>
      <c r="X70" s="15">
        <v>0</v>
      </c>
      <c r="Y70" s="15">
        <v>0</v>
      </c>
      <c r="Z70" s="15">
        <v>0</v>
      </c>
      <c r="AA70" s="15">
        <v>0</v>
      </c>
      <c r="AB70" s="15">
        <v>0</v>
      </c>
      <c r="AC70" s="15">
        <v>0</v>
      </c>
      <c r="AD70" s="15">
        <v>0</v>
      </c>
      <c r="AE70" s="15">
        <v>0</v>
      </c>
      <c r="AF70" s="15">
        <v>0</v>
      </c>
      <c r="AG70" s="15"/>
    </row>
    <row r="71" spans="1:33" x14ac:dyDescent="0.25">
      <c r="A71" s="5">
        <v>60</v>
      </c>
      <c r="B71" s="5" t="s">
        <v>68</v>
      </c>
      <c r="C71" s="15">
        <v>0</v>
      </c>
      <c r="D71" s="15">
        <v>0</v>
      </c>
      <c r="E71" s="15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5">
        <v>0</v>
      </c>
      <c r="Q71" s="15">
        <v>0</v>
      </c>
      <c r="R71" s="15">
        <v>0</v>
      </c>
      <c r="S71" s="15">
        <v>0</v>
      </c>
      <c r="T71" s="15">
        <v>0</v>
      </c>
      <c r="U71" s="15">
        <v>0</v>
      </c>
      <c r="V71" s="15">
        <v>0</v>
      </c>
      <c r="W71" s="15">
        <v>0</v>
      </c>
      <c r="X71" s="15">
        <v>0</v>
      </c>
      <c r="Y71" s="15">
        <v>0</v>
      </c>
      <c r="Z71" s="15">
        <v>0</v>
      </c>
      <c r="AA71" s="15">
        <v>0</v>
      </c>
      <c r="AB71" s="15">
        <v>0</v>
      </c>
      <c r="AC71" s="15">
        <v>0</v>
      </c>
      <c r="AD71" s="15">
        <v>0</v>
      </c>
      <c r="AE71" s="15">
        <v>0</v>
      </c>
      <c r="AF71" s="15">
        <v>0</v>
      </c>
      <c r="AG71" s="15"/>
    </row>
    <row r="72" spans="1:33" x14ac:dyDescent="0.25">
      <c r="A72" s="5">
        <v>61</v>
      </c>
      <c r="B72" s="5" t="s">
        <v>69</v>
      </c>
      <c r="C72" s="15">
        <v>0</v>
      </c>
      <c r="D72" s="15">
        <v>0</v>
      </c>
      <c r="E72" s="15">
        <v>0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15">
        <v>0</v>
      </c>
      <c r="Q72" s="15">
        <v>0</v>
      </c>
      <c r="R72" s="15">
        <v>0</v>
      </c>
      <c r="S72" s="15">
        <v>0</v>
      </c>
      <c r="T72" s="15">
        <v>0</v>
      </c>
      <c r="U72" s="15">
        <v>0</v>
      </c>
      <c r="V72" s="15">
        <v>0</v>
      </c>
      <c r="W72" s="15">
        <v>0</v>
      </c>
      <c r="X72" s="15">
        <v>0</v>
      </c>
      <c r="Y72" s="15">
        <v>0</v>
      </c>
      <c r="Z72" s="15">
        <v>0</v>
      </c>
      <c r="AA72" s="15">
        <v>0</v>
      </c>
      <c r="AB72" s="15">
        <v>0</v>
      </c>
      <c r="AC72" s="15">
        <v>0</v>
      </c>
      <c r="AD72" s="15">
        <v>0</v>
      </c>
      <c r="AE72" s="15">
        <v>0</v>
      </c>
      <c r="AF72" s="15">
        <v>0</v>
      </c>
      <c r="AG72" s="15"/>
    </row>
    <row r="73" spans="1:33" x14ac:dyDescent="0.25">
      <c r="A73" s="5">
        <v>62</v>
      </c>
      <c r="B73" s="5" t="s">
        <v>70</v>
      </c>
      <c r="C73" s="15">
        <v>0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15">
        <v>0</v>
      </c>
      <c r="Q73" s="15">
        <v>0</v>
      </c>
      <c r="R73" s="15">
        <v>0</v>
      </c>
      <c r="S73" s="15">
        <v>0</v>
      </c>
      <c r="T73" s="15">
        <v>0</v>
      </c>
      <c r="U73" s="15">
        <v>0</v>
      </c>
      <c r="V73" s="15">
        <v>0</v>
      </c>
      <c r="W73" s="15">
        <v>0</v>
      </c>
      <c r="X73" s="15">
        <v>0</v>
      </c>
      <c r="Y73" s="15">
        <v>0</v>
      </c>
      <c r="Z73" s="15">
        <v>0</v>
      </c>
      <c r="AA73" s="15">
        <v>0</v>
      </c>
      <c r="AB73" s="15">
        <v>0</v>
      </c>
      <c r="AC73" s="15">
        <v>0</v>
      </c>
      <c r="AD73" s="15">
        <v>0</v>
      </c>
      <c r="AE73" s="15">
        <v>0</v>
      </c>
      <c r="AF73" s="15">
        <v>0</v>
      </c>
      <c r="AG73" s="15"/>
    </row>
    <row r="74" spans="1:33" x14ac:dyDescent="0.25">
      <c r="A74" s="5">
        <v>63</v>
      </c>
      <c r="B74" s="5" t="s">
        <v>71</v>
      </c>
      <c r="C74" s="15">
        <v>0</v>
      </c>
      <c r="D74" s="15">
        <v>0</v>
      </c>
      <c r="E74" s="15">
        <v>0</v>
      </c>
      <c r="F74" s="15">
        <v>0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15">
        <v>0</v>
      </c>
      <c r="Q74" s="15">
        <v>0</v>
      </c>
      <c r="R74" s="15">
        <v>0</v>
      </c>
      <c r="S74" s="15">
        <v>0</v>
      </c>
      <c r="T74" s="15">
        <v>0</v>
      </c>
      <c r="U74" s="15">
        <v>0</v>
      </c>
      <c r="V74" s="15">
        <v>0</v>
      </c>
      <c r="W74" s="15">
        <v>0</v>
      </c>
      <c r="X74" s="15">
        <v>0</v>
      </c>
      <c r="Y74" s="15">
        <v>0</v>
      </c>
      <c r="Z74" s="15">
        <v>0</v>
      </c>
      <c r="AA74" s="15">
        <v>0</v>
      </c>
      <c r="AB74" s="15">
        <v>0</v>
      </c>
      <c r="AC74" s="15">
        <v>0</v>
      </c>
      <c r="AD74" s="15">
        <v>0</v>
      </c>
      <c r="AE74" s="15">
        <v>0</v>
      </c>
      <c r="AF74" s="15">
        <v>0</v>
      </c>
      <c r="AG74" s="15"/>
    </row>
    <row r="75" spans="1:33" x14ac:dyDescent="0.25">
      <c r="A75" s="5">
        <v>64</v>
      </c>
      <c r="B75" s="5" t="s">
        <v>72</v>
      </c>
      <c r="C75" s="15">
        <v>0</v>
      </c>
      <c r="D75" s="15">
        <v>0</v>
      </c>
      <c r="E75" s="15">
        <v>0</v>
      </c>
      <c r="F75" s="15">
        <v>0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  <c r="O75" s="15">
        <v>0</v>
      </c>
      <c r="P75" s="15">
        <v>0</v>
      </c>
      <c r="Q75" s="15">
        <v>0</v>
      </c>
      <c r="R75" s="15">
        <v>0</v>
      </c>
      <c r="S75" s="15">
        <v>0</v>
      </c>
      <c r="T75" s="15">
        <v>0</v>
      </c>
      <c r="U75" s="15">
        <v>0</v>
      </c>
      <c r="V75" s="15">
        <v>0</v>
      </c>
      <c r="W75" s="15">
        <v>0</v>
      </c>
      <c r="X75" s="15">
        <v>0</v>
      </c>
      <c r="Y75" s="15">
        <v>0</v>
      </c>
      <c r="Z75" s="15">
        <v>0</v>
      </c>
      <c r="AA75" s="15">
        <v>0</v>
      </c>
      <c r="AB75" s="15">
        <v>0</v>
      </c>
      <c r="AC75" s="15">
        <v>0</v>
      </c>
      <c r="AD75" s="15">
        <v>0</v>
      </c>
      <c r="AE75" s="15">
        <v>0</v>
      </c>
      <c r="AF75" s="15">
        <v>0</v>
      </c>
      <c r="AG75" s="15"/>
    </row>
    <row r="76" spans="1:33" x14ac:dyDescent="0.25">
      <c r="A76" s="5">
        <v>65</v>
      </c>
      <c r="B76" s="5" t="s">
        <v>73</v>
      </c>
      <c r="C76" s="15">
        <v>0</v>
      </c>
      <c r="D76" s="15">
        <v>0</v>
      </c>
      <c r="E76" s="15">
        <v>0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15">
        <v>0</v>
      </c>
      <c r="Q76" s="15">
        <v>0</v>
      </c>
      <c r="R76" s="15">
        <v>0</v>
      </c>
      <c r="S76" s="15">
        <v>0</v>
      </c>
      <c r="T76" s="15">
        <v>0</v>
      </c>
      <c r="U76" s="15">
        <v>0</v>
      </c>
      <c r="V76" s="15">
        <v>0</v>
      </c>
      <c r="W76" s="15">
        <v>0</v>
      </c>
      <c r="X76" s="15">
        <v>0</v>
      </c>
      <c r="Y76" s="15">
        <v>0</v>
      </c>
      <c r="Z76" s="15">
        <v>0</v>
      </c>
      <c r="AA76" s="15">
        <v>0</v>
      </c>
      <c r="AB76" s="15">
        <v>0</v>
      </c>
      <c r="AC76" s="15">
        <v>0</v>
      </c>
      <c r="AD76" s="15">
        <v>0</v>
      </c>
      <c r="AE76" s="15">
        <v>0</v>
      </c>
      <c r="AF76" s="15">
        <v>0</v>
      </c>
      <c r="AG76" s="15"/>
    </row>
    <row r="77" spans="1:33" x14ac:dyDescent="0.25">
      <c r="A77" s="5">
        <v>66</v>
      </c>
      <c r="B77" s="5" t="s">
        <v>74</v>
      </c>
      <c r="C77" s="15">
        <v>0</v>
      </c>
      <c r="D77" s="15">
        <v>0</v>
      </c>
      <c r="E77" s="15">
        <v>0</v>
      </c>
      <c r="F77" s="15">
        <v>0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15">
        <v>0</v>
      </c>
      <c r="Q77" s="15">
        <v>0</v>
      </c>
      <c r="R77" s="15">
        <v>0</v>
      </c>
      <c r="S77" s="15">
        <v>0</v>
      </c>
      <c r="T77" s="15">
        <v>0</v>
      </c>
      <c r="U77" s="15">
        <v>0</v>
      </c>
      <c r="V77" s="15">
        <v>0</v>
      </c>
      <c r="W77" s="15">
        <v>0</v>
      </c>
      <c r="X77" s="15">
        <v>0</v>
      </c>
      <c r="Y77" s="15">
        <v>0</v>
      </c>
      <c r="Z77" s="15">
        <v>0</v>
      </c>
      <c r="AA77" s="15">
        <v>0</v>
      </c>
      <c r="AB77" s="15">
        <v>0</v>
      </c>
      <c r="AC77" s="15">
        <v>0</v>
      </c>
      <c r="AD77" s="15">
        <v>0</v>
      </c>
      <c r="AE77" s="15">
        <v>0</v>
      </c>
      <c r="AF77" s="15">
        <v>0</v>
      </c>
      <c r="AG77" s="15"/>
    </row>
    <row r="78" spans="1:33" x14ac:dyDescent="0.25">
      <c r="A78" s="5">
        <v>67</v>
      </c>
      <c r="B78" s="5" t="s">
        <v>75</v>
      </c>
      <c r="C78" s="15">
        <v>0</v>
      </c>
      <c r="D78" s="15">
        <v>0</v>
      </c>
      <c r="E78" s="15">
        <v>0</v>
      </c>
      <c r="F78" s="15">
        <v>0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15">
        <v>0</v>
      </c>
      <c r="Q78" s="15">
        <v>0</v>
      </c>
      <c r="R78" s="15">
        <v>0</v>
      </c>
      <c r="S78" s="15">
        <v>0</v>
      </c>
      <c r="T78" s="15">
        <v>0</v>
      </c>
      <c r="U78" s="15">
        <v>0</v>
      </c>
      <c r="V78" s="15">
        <v>0</v>
      </c>
      <c r="W78" s="15">
        <v>0</v>
      </c>
      <c r="X78" s="15">
        <v>0</v>
      </c>
      <c r="Y78" s="15">
        <v>0</v>
      </c>
      <c r="Z78" s="15">
        <v>0</v>
      </c>
      <c r="AA78" s="15">
        <v>0</v>
      </c>
      <c r="AB78" s="15">
        <v>0</v>
      </c>
      <c r="AC78" s="15">
        <v>0</v>
      </c>
      <c r="AD78" s="15">
        <v>0</v>
      </c>
      <c r="AE78" s="15">
        <v>0</v>
      </c>
      <c r="AF78" s="15">
        <v>0</v>
      </c>
      <c r="AG78" s="15"/>
    </row>
    <row r="79" spans="1:33" x14ac:dyDescent="0.25">
      <c r="A79" s="5">
        <v>68</v>
      </c>
      <c r="B79" s="5" t="s">
        <v>76</v>
      </c>
      <c r="C79" s="15">
        <v>0</v>
      </c>
      <c r="D79" s="15">
        <v>0</v>
      </c>
      <c r="E79" s="15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15">
        <v>0</v>
      </c>
      <c r="Q79" s="15">
        <v>0</v>
      </c>
      <c r="R79" s="15">
        <v>0</v>
      </c>
      <c r="S79" s="15">
        <v>0</v>
      </c>
      <c r="T79" s="15">
        <v>0</v>
      </c>
      <c r="U79" s="15">
        <v>0</v>
      </c>
      <c r="V79" s="15">
        <v>0</v>
      </c>
      <c r="W79" s="15">
        <v>0</v>
      </c>
      <c r="X79" s="15">
        <v>0</v>
      </c>
      <c r="Y79" s="15">
        <v>0</v>
      </c>
      <c r="Z79" s="15">
        <v>0</v>
      </c>
      <c r="AA79" s="15">
        <v>0</v>
      </c>
      <c r="AB79" s="15">
        <v>0</v>
      </c>
      <c r="AC79" s="15">
        <v>0</v>
      </c>
      <c r="AD79" s="15">
        <v>0</v>
      </c>
      <c r="AE79" s="15">
        <v>0</v>
      </c>
      <c r="AF79" s="15">
        <v>0</v>
      </c>
      <c r="AG79" s="15"/>
    </row>
    <row r="80" spans="1:33" x14ac:dyDescent="0.25">
      <c r="A80" s="5">
        <v>69</v>
      </c>
      <c r="B80" s="5" t="s">
        <v>77</v>
      </c>
      <c r="C80" s="15">
        <v>0</v>
      </c>
      <c r="D80" s="15">
        <v>0</v>
      </c>
      <c r="E80" s="15">
        <v>0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15">
        <v>0</v>
      </c>
      <c r="Q80" s="15">
        <v>0</v>
      </c>
      <c r="R80" s="15">
        <v>0</v>
      </c>
      <c r="S80" s="15">
        <v>0</v>
      </c>
      <c r="T80" s="15">
        <v>0</v>
      </c>
      <c r="U80" s="15">
        <v>0</v>
      </c>
      <c r="V80" s="15">
        <v>0</v>
      </c>
      <c r="W80" s="15">
        <v>0</v>
      </c>
      <c r="X80" s="15">
        <v>0</v>
      </c>
      <c r="Y80" s="15">
        <v>0</v>
      </c>
      <c r="Z80" s="15">
        <v>0</v>
      </c>
      <c r="AA80" s="15">
        <v>0</v>
      </c>
      <c r="AB80" s="15">
        <v>0</v>
      </c>
      <c r="AC80" s="15">
        <v>0</v>
      </c>
      <c r="AD80" s="15">
        <v>0</v>
      </c>
      <c r="AE80" s="15">
        <v>0</v>
      </c>
      <c r="AF80" s="15">
        <v>0</v>
      </c>
      <c r="AG80" s="15"/>
    </row>
    <row r="81" spans="1:33" x14ac:dyDescent="0.25">
      <c r="A81" s="5">
        <v>70</v>
      </c>
      <c r="B81" s="5" t="s">
        <v>78</v>
      </c>
      <c r="C81" s="15">
        <v>0</v>
      </c>
      <c r="D81" s="15">
        <v>0</v>
      </c>
      <c r="E81" s="15">
        <v>0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15">
        <v>0</v>
      </c>
      <c r="Q81" s="15">
        <v>0</v>
      </c>
      <c r="R81" s="15">
        <v>0</v>
      </c>
      <c r="S81" s="15">
        <v>0</v>
      </c>
      <c r="T81" s="15">
        <v>0</v>
      </c>
      <c r="U81" s="15">
        <v>0</v>
      </c>
      <c r="V81" s="15">
        <v>0</v>
      </c>
      <c r="W81" s="15">
        <v>0</v>
      </c>
      <c r="X81" s="15">
        <v>0</v>
      </c>
      <c r="Y81" s="15">
        <v>0</v>
      </c>
      <c r="Z81" s="15">
        <v>0</v>
      </c>
      <c r="AA81" s="15">
        <v>0</v>
      </c>
      <c r="AB81" s="15">
        <v>0</v>
      </c>
      <c r="AC81" s="15">
        <v>0</v>
      </c>
      <c r="AD81" s="15">
        <v>0</v>
      </c>
      <c r="AE81" s="15">
        <v>0</v>
      </c>
      <c r="AF81" s="15">
        <v>0</v>
      </c>
      <c r="AG81" s="15"/>
    </row>
    <row r="82" spans="1:33" x14ac:dyDescent="0.25">
      <c r="A82" s="5">
        <v>71</v>
      </c>
      <c r="B82" s="5" t="s">
        <v>79</v>
      </c>
      <c r="C82" s="15">
        <v>0</v>
      </c>
      <c r="D82" s="15">
        <v>0</v>
      </c>
      <c r="E82" s="15">
        <v>0</v>
      </c>
      <c r="F82" s="15">
        <v>0</v>
      </c>
      <c r="G82" s="15">
        <v>0</v>
      </c>
      <c r="H82" s="15">
        <v>0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15">
        <v>0</v>
      </c>
      <c r="Q82" s="15">
        <v>0</v>
      </c>
      <c r="R82" s="15">
        <v>0</v>
      </c>
      <c r="S82" s="15">
        <v>0</v>
      </c>
      <c r="T82" s="15">
        <v>0</v>
      </c>
      <c r="U82" s="15">
        <v>0</v>
      </c>
      <c r="V82" s="15">
        <v>0</v>
      </c>
      <c r="W82" s="15">
        <v>0</v>
      </c>
      <c r="X82" s="15">
        <v>0</v>
      </c>
      <c r="Y82" s="15">
        <v>0</v>
      </c>
      <c r="Z82" s="15">
        <v>0</v>
      </c>
      <c r="AA82" s="15">
        <v>0</v>
      </c>
      <c r="AB82" s="15">
        <v>0</v>
      </c>
      <c r="AC82" s="15">
        <v>0</v>
      </c>
      <c r="AD82" s="15">
        <v>0</v>
      </c>
      <c r="AE82" s="15">
        <v>0</v>
      </c>
      <c r="AF82" s="15">
        <v>0</v>
      </c>
      <c r="AG82" s="15"/>
    </row>
    <row r="83" spans="1:33" x14ac:dyDescent="0.25">
      <c r="A83" s="5">
        <v>72</v>
      </c>
      <c r="B83" s="5" t="s">
        <v>80</v>
      </c>
      <c r="C83" s="15">
        <v>0</v>
      </c>
      <c r="D83" s="15">
        <v>0</v>
      </c>
      <c r="E83" s="15">
        <v>0</v>
      </c>
      <c r="F83" s="15">
        <v>0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  <c r="M83" s="15">
        <v>0</v>
      </c>
      <c r="N83" s="15">
        <v>0</v>
      </c>
      <c r="O83" s="15">
        <v>0</v>
      </c>
      <c r="P83" s="15">
        <v>0</v>
      </c>
      <c r="Q83" s="15">
        <v>0</v>
      </c>
      <c r="R83" s="15">
        <v>0</v>
      </c>
      <c r="S83" s="15">
        <v>0</v>
      </c>
      <c r="T83" s="15">
        <v>0</v>
      </c>
      <c r="U83" s="15">
        <v>0</v>
      </c>
      <c r="V83" s="15">
        <v>0</v>
      </c>
      <c r="W83" s="15">
        <v>0</v>
      </c>
      <c r="X83" s="15">
        <v>0</v>
      </c>
      <c r="Y83" s="15">
        <v>0</v>
      </c>
      <c r="Z83" s="15">
        <v>0</v>
      </c>
      <c r="AA83" s="15">
        <v>0</v>
      </c>
      <c r="AB83" s="15">
        <v>0</v>
      </c>
      <c r="AC83" s="15">
        <v>0</v>
      </c>
      <c r="AD83" s="15">
        <v>0</v>
      </c>
      <c r="AE83" s="15">
        <v>0</v>
      </c>
      <c r="AF83" s="15">
        <v>0</v>
      </c>
      <c r="AG83" s="15"/>
    </row>
    <row r="84" spans="1:33" x14ac:dyDescent="0.25">
      <c r="A84" s="5">
        <v>73</v>
      </c>
      <c r="B84" s="5" t="s">
        <v>81</v>
      </c>
      <c r="C84" s="15">
        <v>0</v>
      </c>
      <c r="D84" s="15">
        <v>0</v>
      </c>
      <c r="E84" s="15">
        <v>0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15">
        <v>0</v>
      </c>
      <c r="Q84" s="15">
        <v>0</v>
      </c>
      <c r="R84" s="15">
        <v>0</v>
      </c>
      <c r="S84" s="15">
        <v>0</v>
      </c>
      <c r="T84" s="15">
        <v>0</v>
      </c>
      <c r="U84" s="15">
        <v>0</v>
      </c>
      <c r="V84" s="15">
        <v>0</v>
      </c>
      <c r="W84" s="15">
        <v>0</v>
      </c>
      <c r="X84" s="15">
        <v>0</v>
      </c>
      <c r="Y84" s="15">
        <v>0</v>
      </c>
      <c r="Z84" s="15">
        <v>0</v>
      </c>
      <c r="AA84" s="15">
        <v>0</v>
      </c>
      <c r="AB84" s="15">
        <v>0</v>
      </c>
      <c r="AC84" s="15">
        <v>0</v>
      </c>
      <c r="AD84" s="15">
        <v>0</v>
      </c>
      <c r="AE84" s="15">
        <v>0</v>
      </c>
      <c r="AF84" s="15">
        <v>0</v>
      </c>
      <c r="AG84" s="15"/>
    </row>
    <row r="85" spans="1:33" x14ac:dyDescent="0.25">
      <c r="A85" s="5">
        <v>74</v>
      </c>
      <c r="B85" s="5" t="s">
        <v>82</v>
      </c>
      <c r="C85" s="15">
        <v>0</v>
      </c>
      <c r="D85" s="15">
        <v>0</v>
      </c>
      <c r="E85" s="15">
        <v>0</v>
      </c>
      <c r="F85" s="15">
        <v>0</v>
      </c>
      <c r="G85" s="15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15">
        <v>0</v>
      </c>
      <c r="Q85" s="15">
        <v>0</v>
      </c>
      <c r="R85" s="15">
        <v>0</v>
      </c>
      <c r="S85" s="15">
        <v>0</v>
      </c>
      <c r="T85" s="15">
        <v>0</v>
      </c>
      <c r="U85" s="15">
        <v>0</v>
      </c>
      <c r="V85" s="15">
        <v>0</v>
      </c>
      <c r="W85" s="15">
        <v>0</v>
      </c>
      <c r="X85" s="15">
        <v>0</v>
      </c>
      <c r="Y85" s="15">
        <v>0</v>
      </c>
      <c r="Z85" s="15">
        <v>0</v>
      </c>
      <c r="AA85" s="15">
        <v>0</v>
      </c>
      <c r="AB85" s="15">
        <v>0</v>
      </c>
      <c r="AC85" s="15">
        <v>0</v>
      </c>
      <c r="AD85" s="15">
        <v>0</v>
      </c>
      <c r="AE85" s="15">
        <v>0</v>
      </c>
      <c r="AF85" s="15">
        <v>0</v>
      </c>
      <c r="AG85" s="15"/>
    </row>
    <row r="86" spans="1:33" x14ac:dyDescent="0.25">
      <c r="A86" s="5">
        <v>75</v>
      </c>
      <c r="B86" s="5" t="s">
        <v>83</v>
      </c>
      <c r="C86" s="15">
        <v>0</v>
      </c>
      <c r="D86" s="15">
        <v>0</v>
      </c>
      <c r="E86" s="15">
        <v>0</v>
      </c>
      <c r="F86" s="15">
        <v>0</v>
      </c>
      <c r="G86" s="15">
        <v>0</v>
      </c>
      <c r="H86" s="15">
        <v>0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  <c r="N86" s="15">
        <v>0</v>
      </c>
      <c r="O86" s="15">
        <v>0</v>
      </c>
      <c r="P86" s="15">
        <v>0</v>
      </c>
      <c r="Q86" s="15">
        <v>0</v>
      </c>
      <c r="R86" s="15">
        <v>0</v>
      </c>
      <c r="S86" s="15">
        <v>0</v>
      </c>
      <c r="T86" s="15">
        <v>0</v>
      </c>
      <c r="U86" s="15">
        <v>0</v>
      </c>
      <c r="V86" s="15">
        <v>0</v>
      </c>
      <c r="W86" s="15">
        <v>0</v>
      </c>
      <c r="X86" s="15">
        <v>0</v>
      </c>
      <c r="Y86" s="15">
        <v>0</v>
      </c>
      <c r="Z86" s="15">
        <v>0</v>
      </c>
      <c r="AA86" s="15">
        <v>0</v>
      </c>
      <c r="AB86" s="15">
        <v>0</v>
      </c>
      <c r="AC86" s="15">
        <v>0</v>
      </c>
      <c r="AD86" s="15">
        <v>0</v>
      </c>
      <c r="AE86" s="15">
        <v>0</v>
      </c>
      <c r="AF86" s="15">
        <v>0</v>
      </c>
      <c r="AG86" s="15"/>
    </row>
    <row r="87" spans="1:33" x14ac:dyDescent="0.25">
      <c r="A87" s="5">
        <v>76</v>
      </c>
      <c r="B87" s="5" t="s">
        <v>84</v>
      </c>
      <c r="C87" s="15">
        <v>0</v>
      </c>
      <c r="D87" s="15">
        <v>0</v>
      </c>
      <c r="E87" s="15">
        <v>0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15">
        <v>0</v>
      </c>
      <c r="Q87" s="15">
        <v>0</v>
      </c>
      <c r="R87" s="15">
        <v>0</v>
      </c>
      <c r="S87" s="15">
        <v>0</v>
      </c>
      <c r="T87" s="15">
        <v>0</v>
      </c>
      <c r="U87" s="15">
        <v>0</v>
      </c>
      <c r="V87" s="15">
        <v>0</v>
      </c>
      <c r="W87" s="15">
        <v>0</v>
      </c>
      <c r="X87" s="15">
        <v>0</v>
      </c>
      <c r="Y87" s="15">
        <v>0</v>
      </c>
      <c r="Z87" s="15">
        <v>0</v>
      </c>
      <c r="AA87" s="15">
        <v>0</v>
      </c>
      <c r="AB87" s="15">
        <v>0</v>
      </c>
      <c r="AC87" s="15">
        <v>0</v>
      </c>
      <c r="AD87" s="15">
        <v>0</v>
      </c>
      <c r="AE87" s="15">
        <v>0</v>
      </c>
      <c r="AF87" s="15">
        <v>0</v>
      </c>
      <c r="AG87" s="15"/>
    </row>
    <row r="88" spans="1:33" x14ac:dyDescent="0.25">
      <c r="A88" s="5">
        <v>77</v>
      </c>
      <c r="B88" s="5" t="s">
        <v>85</v>
      </c>
      <c r="C88" s="15">
        <v>-42</v>
      </c>
      <c r="D88" s="15">
        <v>-50</v>
      </c>
      <c r="E88" s="15">
        <v>-50</v>
      </c>
      <c r="F88" s="15">
        <v>-50</v>
      </c>
      <c r="G88" s="15">
        <v>-50</v>
      </c>
      <c r="H88" s="15">
        <v>-50</v>
      </c>
      <c r="I88" s="15">
        <v>-50</v>
      </c>
      <c r="J88" s="15">
        <v>-50</v>
      </c>
      <c r="K88" s="15">
        <v>-50</v>
      </c>
      <c r="L88" s="15">
        <v>-50</v>
      </c>
      <c r="M88" s="15">
        <v>-50</v>
      </c>
      <c r="N88" s="15">
        <v>-50</v>
      </c>
      <c r="O88" s="15">
        <v>-50</v>
      </c>
      <c r="P88" s="15">
        <v>-50</v>
      </c>
      <c r="Q88" s="15">
        <v>-50</v>
      </c>
      <c r="R88" s="15">
        <v>-50</v>
      </c>
      <c r="S88" s="15">
        <v>-50</v>
      </c>
      <c r="T88" s="15">
        <v>-47</v>
      </c>
      <c r="U88" s="15">
        <v>-47</v>
      </c>
      <c r="V88" s="15">
        <v>-47</v>
      </c>
      <c r="W88" s="15">
        <v>-50</v>
      </c>
      <c r="X88" s="15">
        <v>-46</v>
      </c>
      <c r="Y88" s="15">
        <v>-46</v>
      </c>
      <c r="Z88" s="15">
        <v>-46</v>
      </c>
      <c r="AA88" s="15">
        <v>-10</v>
      </c>
      <c r="AB88" s="15">
        <v>-10</v>
      </c>
      <c r="AC88" s="15">
        <v>-10</v>
      </c>
      <c r="AD88" s="15">
        <v>-10</v>
      </c>
      <c r="AE88" s="15">
        <v>-6</v>
      </c>
      <c r="AF88" s="15">
        <v>-43</v>
      </c>
      <c r="AG88" s="15"/>
    </row>
    <row r="89" spans="1:33" x14ac:dyDescent="0.25">
      <c r="A89" s="5">
        <v>78</v>
      </c>
      <c r="B89" s="5" t="s">
        <v>86</v>
      </c>
      <c r="C89" s="15">
        <v>-42</v>
      </c>
      <c r="D89" s="15">
        <v>-50</v>
      </c>
      <c r="E89" s="15">
        <v>-50</v>
      </c>
      <c r="F89" s="15">
        <v>-50</v>
      </c>
      <c r="G89" s="15">
        <v>-50</v>
      </c>
      <c r="H89" s="15">
        <v>-50</v>
      </c>
      <c r="I89" s="15">
        <v>-50</v>
      </c>
      <c r="J89" s="15">
        <v>-50</v>
      </c>
      <c r="K89" s="15">
        <v>-50</v>
      </c>
      <c r="L89" s="15">
        <v>-50</v>
      </c>
      <c r="M89" s="15">
        <v>-50</v>
      </c>
      <c r="N89" s="15">
        <v>-50</v>
      </c>
      <c r="O89" s="15">
        <v>-50</v>
      </c>
      <c r="P89" s="15">
        <v>-50</v>
      </c>
      <c r="Q89" s="15">
        <v>-50</v>
      </c>
      <c r="R89" s="15">
        <v>-50</v>
      </c>
      <c r="S89" s="15">
        <v>-50</v>
      </c>
      <c r="T89" s="15">
        <v>-47</v>
      </c>
      <c r="U89" s="15">
        <v>-47</v>
      </c>
      <c r="V89" s="15">
        <v>-47</v>
      </c>
      <c r="W89" s="15">
        <v>-50</v>
      </c>
      <c r="X89" s="15">
        <v>-46</v>
      </c>
      <c r="Y89" s="15">
        <v>-46</v>
      </c>
      <c r="Z89" s="15">
        <v>-46</v>
      </c>
      <c r="AA89" s="15">
        <v>-10</v>
      </c>
      <c r="AB89" s="15">
        <v>-10</v>
      </c>
      <c r="AC89" s="15">
        <v>-10</v>
      </c>
      <c r="AD89" s="15">
        <v>-10</v>
      </c>
      <c r="AE89" s="15">
        <v>-6</v>
      </c>
      <c r="AF89" s="15">
        <v>-43</v>
      </c>
      <c r="AG89" s="15"/>
    </row>
    <row r="90" spans="1:33" x14ac:dyDescent="0.25">
      <c r="A90" s="5">
        <v>79</v>
      </c>
      <c r="B90" s="5" t="s">
        <v>87</v>
      </c>
      <c r="C90" s="15">
        <v>-42</v>
      </c>
      <c r="D90" s="15">
        <v>-50</v>
      </c>
      <c r="E90" s="15">
        <v>-50</v>
      </c>
      <c r="F90" s="15">
        <v>-50</v>
      </c>
      <c r="G90" s="15">
        <v>-50</v>
      </c>
      <c r="H90" s="15">
        <v>-50</v>
      </c>
      <c r="I90" s="15">
        <v>-50</v>
      </c>
      <c r="J90" s="15">
        <v>-50</v>
      </c>
      <c r="K90" s="15">
        <v>-50</v>
      </c>
      <c r="L90" s="15">
        <v>-50</v>
      </c>
      <c r="M90" s="15">
        <v>-50</v>
      </c>
      <c r="N90" s="15">
        <v>-50</v>
      </c>
      <c r="O90" s="15">
        <v>-50</v>
      </c>
      <c r="P90" s="15">
        <v>-50</v>
      </c>
      <c r="Q90" s="15">
        <v>-50</v>
      </c>
      <c r="R90" s="15">
        <v>-50</v>
      </c>
      <c r="S90" s="15">
        <v>-50</v>
      </c>
      <c r="T90" s="15">
        <v>-47</v>
      </c>
      <c r="U90" s="15">
        <v>-47</v>
      </c>
      <c r="V90" s="15">
        <v>-47</v>
      </c>
      <c r="W90" s="15">
        <v>-50</v>
      </c>
      <c r="X90" s="15">
        <v>-46</v>
      </c>
      <c r="Y90" s="15">
        <v>-46</v>
      </c>
      <c r="Z90" s="15">
        <v>-46</v>
      </c>
      <c r="AA90" s="15">
        <v>-10</v>
      </c>
      <c r="AB90" s="15">
        <v>-10</v>
      </c>
      <c r="AC90" s="15">
        <v>-10</v>
      </c>
      <c r="AD90" s="15">
        <v>-10</v>
      </c>
      <c r="AE90" s="15">
        <v>-6</v>
      </c>
      <c r="AF90" s="15">
        <v>-43</v>
      </c>
      <c r="AG90" s="15"/>
    </row>
    <row r="91" spans="1:33" x14ac:dyDescent="0.25">
      <c r="A91" s="5">
        <v>80</v>
      </c>
      <c r="B91" s="5" t="s">
        <v>88</v>
      </c>
      <c r="C91" s="15">
        <v>-42</v>
      </c>
      <c r="D91" s="15">
        <v>-50</v>
      </c>
      <c r="E91" s="15">
        <v>-50</v>
      </c>
      <c r="F91" s="15">
        <v>-50</v>
      </c>
      <c r="G91" s="15">
        <v>-50</v>
      </c>
      <c r="H91" s="15">
        <v>-50</v>
      </c>
      <c r="I91" s="15">
        <v>-50</v>
      </c>
      <c r="J91" s="15">
        <v>-50</v>
      </c>
      <c r="K91" s="15">
        <v>-50</v>
      </c>
      <c r="L91" s="15">
        <v>-50</v>
      </c>
      <c r="M91" s="15">
        <v>-50</v>
      </c>
      <c r="N91" s="15">
        <v>-50</v>
      </c>
      <c r="O91" s="15">
        <v>-50</v>
      </c>
      <c r="P91" s="15">
        <v>-50</v>
      </c>
      <c r="Q91" s="15">
        <v>-50</v>
      </c>
      <c r="R91" s="15">
        <v>-50</v>
      </c>
      <c r="S91" s="15">
        <v>-50</v>
      </c>
      <c r="T91" s="15">
        <v>-47</v>
      </c>
      <c r="U91" s="15">
        <v>-47</v>
      </c>
      <c r="V91" s="15">
        <v>-47</v>
      </c>
      <c r="W91" s="15">
        <v>-50</v>
      </c>
      <c r="X91" s="15">
        <v>-46</v>
      </c>
      <c r="Y91" s="15">
        <v>-46</v>
      </c>
      <c r="Z91" s="15">
        <v>-46</v>
      </c>
      <c r="AA91" s="15">
        <v>-10</v>
      </c>
      <c r="AB91" s="15">
        <v>-10</v>
      </c>
      <c r="AC91" s="15">
        <v>-10</v>
      </c>
      <c r="AD91" s="15">
        <v>-10</v>
      </c>
      <c r="AE91" s="15">
        <v>-6</v>
      </c>
      <c r="AF91" s="15">
        <v>-43</v>
      </c>
      <c r="AG91" s="15"/>
    </row>
    <row r="92" spans="1:33" x14ac:dyDescent="0.25">
      <c r="A92" s="5">
        <v>81</v>
      </c>
      <c r="B92" s="5" t="s">
        <v>89</v>
      </c>
      <c r="C92" s="15">
        <v>-42</v>
      </c>
      <c r="D92" s="15">
        <v>-50</v>
      </c>
      <c r="E92" s="15">
        <v>-50</v>
      </c>
      <c r="F92" s="15">
        <v>-50</v>
      </c>
      <c r="G92" s="15">
        <v>-50</v>
      </c>
      <c r="H92" s="15">
        <v>-50</v>
      </c>
      <c r="I92" s="15">
        <v>-50</v>
      </c>
      <c r="J92" s="15">
        <v>-50</v>
      </c>
      <c r="K92" s="15">
        <v>-50</v>
      </c>
      <c r="L92" s="15">
        <v>-50</v>
      </c>
      <c r="M92" s="15">
        <v>-50</v>
      </c>
      <c r="N92" s="15">
        <v>-50</v>
      </c>
      <c r="O92" s="15">
        <v>-50</v>
      </c>
      <c r="P92" s="15">
        <v>-50</v>
      </c>
      <c r="Q92" s="15">
        <v>-50</v>
      </c>
      <c r="R92" s="15">
        <v>-50</v>
      </c>
      <c r="S92" s="15">
        <v>-50</v>
      </c>
      <c r="T92" s="15">
        <v>-47</v>
      </c>
      <c r="U92" s="15">
        <v>-47</v>
      </c>
      <c r="V92" s="15">
        <v>-47</v>
      </c>
      <c r="W92" s="15">
        <v>-50</v>
      </c>
      <c r="X92" s="15">
        <v>-46</v>
      </c>
      <c r="Y92" s="15">
        <v>-46</v>
      </c>
      <c r="Z92" s="15">
        <v>-46</v>
      </c>
      <c r="AA92" s="15">
        <v>-10</v>
      </c>
      <c r="AB92" s="15">
        <v>-10</v>
      </c>
      <c r="AC92" s="15">
        <v>-10</v>
      </c>
      <c r="AD92" s="15">
        <v>-10</v>
      </c>
      <c r="AE92" s="15">
        <v>-6</v>
      </c>
      <c r="AF92" s="15">
        <v>-43</v>
      </c>
      <c r="AG92" s="15"/>
    </row>
    <row r="93" spans="1:33" x14ac:dyDescent="0.25">
      <c r="A93" s="5">
        <v>82</v>
      </c>
      <c r="B93" s="5" t="s">
        <v>90</v>
      </c>
      <c r="C93" s="15">
        <v>-42</v>
      </c>
      <c r="D93" s="15">
        <v>-50</v>
      </c>
      <c r="E93" s="15">
        <v>-50</v>
      </c>
      <c r="F93" s="15">
        <v>-50</v>
      </c>
      <c r="G93" s="15">
        <v>-50</v>
      </c>
      <c r="H93" s="15">
        <v>-50</v>
      </c>
      <c r="I93" s="15">
        <v>-50</v>
      </c>
      <c r="J93" s="15">
        <v>-50</v>
      </c>
      <c r="K93" s="15">
        <v>-50</v>
      </c>
      <c r="L93" s="15">
        <v>-50</v>
      </c>
      <c r="M93" s="15">
        <v>-50</v>
      </c>
      <c r="N93" s="15">
        <v>-50</v>
      </c>
      <c r="O93" s="15">
        <v>-50</v>
      </c>
      <c r="P93" s="15">
        <v>-50</v>
      </c>
      <c r="Q93" s="15">
        <v>-50</v>
      </c>
      <c r="R93" s="15">
        <v>-50</v>
      </c>
      <c r="S93" s="15">
        <v>-50</v>
      </c>
      <c r="T93" s="15">
        <v>-47</v>
      </c>
      <c r="U93" s="15">
        <v>-47</v>
      </c>
      <c r="V93" s="15">
        <v>-47</v>
      </c>
      <c r="W93" s="15">
        <v>-50</v>
      </c>
      <c r="X93" s="15">
        <v>-46</v>
      </c>
      <c r="Y93" s="15">
        <v>-46</v>
      </c>
      <c r="Z93" s="15">
        <v>-46</v>
      </c>
      <c r="AA93" s="15">
        <v>-10</v>
      </c>
      <c r="AB93" s="15">
        <v>-10</v>
      </c>
      <c r="AC93" s="15">
        <v>-10</v>
      </c>
      <c r="AD93" s="15">
        <v>-10</v>
      </c>
      <c r="AE93" s="15">
        <v>-6</v>
      </c>
      <c r="AF93" s="15">
        <v>-43</v>
      </c>
      <c r="AG93" s="15"/>
    </row>
    <row r="94" spans="1:33" x14ac:dyDescent="0.25">
      <c r="A94" s="5">
        <v>83</v>
      </c>
      <c r="B94" s="5" t="s">
        <v>91</v>
      </c>
      <c r="C94" s="15">
        <v>-42</v>
      </c>
      <c r="D94" s="15">
        <v>-50</v>
      </c>
      <c r="E94" s="15">
        <v>-50</v>
      </c>
      <c r="F94" s="15">
        <v>-50</v>
      </c>
      <c r="G94" s="15">
        <v>-50</v>
      </c>
      <c r="H94" s="15">
        <v>-50</v>
      </c>
      <c r="I94" s="15">
        <v>-50</v>
      </c>
      <c r="J94" s="15">
        <v>-50</v>
      </c>
      <c r="K94" s="15">
        <v>-50</v>
      </c>
      <c r="L94" s="15">
        <v>-50</v>
      </c>
      <c r="M94" s="15">
        <v>-50</v>
      </c>
      <c r="N94" s="15">
        <v>-50</v>
      </c>
      <c r="O94" s="15">
        <v>-50</v>
      </c>
      <c r="P94" s="15">
        <v>-50</v>
      </c>
      <c r="Q94" s="15">
        <v>-50</v>
      </c>
      <c r="R94" s="15">
        <v>-50</v>
      </c>
      <c r="S94" s="15">
        <v>-50</v>
      </c>
      <c r="T94" s="15">
        <v>-47</v>
      </c>
      <c r="U94" s="15">
        <v>-47</v>
      </c>
      <c r="V94" s="15">
        <v>-47</v>
      </c>
      <c r="W94" s="15">
        <v>-50</v>
      </c>
      <c r="X94" s="15">
        <v>-46</v>
      </c>
      <c r="Y94" s="15">
        <v>-46</v>
      </c>
      <c r="Z94" s="15">
        <v>-46</v>
      </c>
      <c r="AA94" s="15">
        <v>-10</v>
      </c>
      <c r="AB94" s="15">
        <v>-10</v>
      </c>
      <c r="AC94" s="15">
        <v>-10</v>
      </c>
      <c r="AD94" s="15">
        <v>-10</v>
      </c>
      <c r="AE94" s="15">
        <v>-6</v>
      </c>
      <c r="AF94" s="15">
        <v>-43</v>
      </c>
      <c r="AG94" s="15"/>
    </row>
    <row r="95" spans="1:33" x14ac:dyDescent="0.25">
      <c r="A95" s="5">
        <v>84</v>
      </c>
      <c r="B95" s="5" t="s">
        <v>92</v>
      </c>
      <c r="C95" s="15">
        <v>-42</v>
      </c>
      <c r="D95" s="15">
        <v>-50</v>
      </c>
      <c r="E95" s="15">
        <v>-50</v>
      </c>
      <c r="F95" s="15">
        <v>-50</v>
      </c>
      <c r="G95" s="15">
        <v>-50</v>
      </c>
      <c r="H95" s="15">
        <v>-50</v>
      </c>
      <c r="I95" s="15">
        <v>-50</v>
      </c>
      <c r="J95" s="15">
        <v>-50</v>
      </c>
      <c r="K95" s="15">
        <v>-50</v>
      </c>
      <c r="L95" s="15">
        <v>-50</v>
      </c>
      <c r="M95" s="15">
        <v>-50</v>
      </c>
      <c r="N95" s="15">
        <v>-50</v>
      </c>
      <c r="O95" s="15">
        <v>-50</v>
      </c>
      <c r="P95" s="15">
        <v>-50</v>
      </c>
      <c r="Q95" s="15">
        <v>-50</v>
      </c>
      <c r="R95" s="15">
        <v>-50</v>
      </c>
      <c r="S95" s="15">
        <v>-50</v>
      </c>
      <c r="T95" s="15">
        <v>-47</v>
      </c>
      <c r="U95" s="15">
        <v>-47</v>
      </c>
      <c r="V95" s="15">
        <v>-47</v>
      </c>
      <c r="W95" s="15">
        <v>-50</v>
      </c>
      <c r="X95" s="15">
        <v>-46</v>
      </c>
      <c r="Y95" s="15">
        <v>-46</v>
      </c>
      <c r="Z95" s="15">
        <v>-46</v>
      </c>
      <c r="AA95" s="15">
        <v>-10</v>
      </c>
      <c r="AB95" s="15">
        <v>-10</v>
      </c>
      <c r="AC95" s="15">
        <v>-10</v>
      </c>
      <c r="AD95" s="15">
        <v>-10</v>
      </c>
      <c r="AE95" s="15">
        <v>-6</v>
      </c>
      <c r="AF95" s="15">
        <v>-43</v>
      </c>
      <c r="AG95" s="15"/>
    </row>
    <row r="96" spans="1:33" x14ac:dyDescent="0.25">
      <c r="A96" s="5">
        <v>85</v>
      </c>
      <c r="B96" s="5" t="s">
        <v>93</v>
      </c>
      <c r="C96" s="15">
        <v>-42</v>
      </c>
      <c r="D96" s="15">
        <v>-50</v>
      </c>
      <c r="E96" s="15">
        <v>-50</v>
      </c>
      <c r="F96" s="15">
        <v>-50</v>
      </c>
      <c r="G96" s="15">
        <v>-50</v>
      </c>
      <c r="H96" s="15">
        <v>-50</v>
      </c>
      <c r="I96" s="15">
        <v>-50</v>
      </c>
      <c r="J96" s="15">
        <v>-50</v>
      </c>
      <c r="K96" s="15">
        <v>-50</v>
      </c>
      <c r="L96" s="15">
        <v>-50</v>
      </c>
      <c r="M96" s="15">
        <v>-50</v>
      </c>
      <c r="N96" s="15">
        <v>-50</v>
      </c>
      <c r="O96" s="15">
        <v>-50</v>
      </c>
      <c r="P96" s="15">
        <v>-50</v>
      </c>
      <c r="Q96" s="15">
        <v>-50</v>
      </c>
      <c r="R96" s="15">
        <v>-50</v>
      </c>
      <c r="S96" s="15">
        <v>-50</v>
      </c>
      <c r="T96" s="15">
        <v>-47</v>
      </c>
      <c r="U96" s="15">
        <v>-47</v>
      </c>
      <c r="V96" s="15">
        <v>-47</v>
      </c>
      <c r="W96" s="15">
        <v>-50</v>
      </c>
      <c r="X96" s="15">
        <v>-46</v>
      </c>
      <c r="Y96" s="15">
        <v>-46</v>
      </c>
      <c r="Z96" s="15">
        <v>-46</v>
      </c>
      <c r="AA96" s="15">
        <v>-10</v>
      </c>
      <c r="AB96" s="15">
        <v>-10</v>
      </c>
      <c r="AC96" s="15">
        <v>-10</v>
      </c>
      <c r="AD96" s="15">
        <v>-10</v>
      </c>
      <c r="AE96" s="15">
        <v>-6</v>
      </c>
      <c r="AF96" s="15">
        <v>-43</v>
      </c>
      <c r="AG96" s="15"/>
    </row>
    <row r="97" spans="1:33" x14ac:dyDescent="0.25">
      <c r="A97" s="5">
        <v>86</v>
      </c>
      <c r="B97" s="5" t="s">
        <v>94</v>
      </c>
      <c r="C97" s="15">
        <v>-42</v>
      </c>
      <c r="D97" s="15">
        <v>-50</v>
      </c>
      <c r="E97" s="15">
        <v>-50</v>
      </c>
      <c r="F97" s="15">
        <v>-50</v>
      </c>
      <c r="G97" s="15">
        <v>-50</v>
      </c>
      <c r="H97" s="15">
        <v>-50</v>
      </c>
      <c r="I97" s="15">
        <v>-50</v>
      </c>
      <c r="J97" s="15">
        <v>-50</v>
      </c>
      <c r="K97" s="15">
        <v>-50</v>
      </c>
      <c r="L97" s="15">
        <v>-50</v>
      </c>
      <c r="M97" s="15">
        <v>-50</v>
      </c>
      <c r="N97" s="15">
        <v>-50</v>
      </c>
      <c r="O97" s="15">
        <v>-50</v>
      </c>
      <c r="P97" s="15">
        <v>-50</v>
      </c>
      <c r="Q97" s="15">
        <v>-50</v>
      </c>
      <c r="R97" s="15">
        <v>-50</v>
      </c>
      <c r="S97" s="15">
        <v>-50</v>
      </c>
      <c r="T97" s="15">
        <v>-47</v>
      </c>
      <c r="U97" s="15">
        <v>-47</v>
      </c>
      <c r="V97" s="15">
        <v>-47</v>
      </c>
      <c r="W97" s="15">
        <v>-50</v>
      </c>
      <c r="X97" s="15">
        <v>-46</v>
      </c>
      <c r="Y97" s="15">
        <v>-46</v>
      </c>
      <c r="Z97" s="15">
        <v>-46</v>
      </c>
      <c r="AA97" s="15">
        <v>-10</v>
      </c>
      <c r="AB97" s="15">
        <v>-10</v>
      </c>
      <c r="AC97" s="15">
        <v>-10</v>
      </c>
      <c r="AD97" s="15">
        <v>-10</v>
      </c>
      <c r="AE97" s="15">
        <v>-6</v>
      </c>
      <c r="AF97" s="15">
        <v>-43</v>
      </c>
      <c r="AG97" s="15"/>
    </row>
    <row r="98" spans="1:33" x14ac:dyDescent="0.25">
      <c r="A98" s="5">
        <v>87</v>
      </c>
      <c r="B98" s="5" t="s">
        <v>95</v>
      </c>
      <c r="C98" s="15">
        <v>-42</v>
      </c>
      <c r="D98" s="15">
        <v>-50</v>
      </c>
      <c r="E98" s="15">
        <v>-50</v>
      </c>
      <c r="F98" s="15">
        <v>-50</v>
      </c>
      <c r="G98" s="15">
        <v>-50</v>
      </c>
      <c r="H98" s="15">
        <v>-50</v>
      </c>
      <c r="I98" s="15">
        <v>-50</v>
      </c>
      <c r="J98" s="15">
        <v>-50</v>
      </c>
      <c r="K98" s="15">
        <v>-50</v>
      </c>
      <c r="L98" s="15">
        <v>-50</v>
      </c>
      <c r="M98" s="15">
        <v>-50</v>
      </c>
      <c r="N98" s="15">
        <v>-50</v>
      </c>
      <c r="O98" s="15">
        <v>-50</v>
      </c>
      <c r="P98" s="15">
        <v>-50</v>
      </c>
      <c r="Q98" s="15">
        <v>-50</v>
      </c>
      <c r="R98" s="15">
        <v>-50</v>
      </c>
      <c r="S98" s="15">
        <v>-50</v>
      </c>
      <c r="T98" s="15">
        <v>-47</v>
      </c>
      <c r="U98" s="15">
        <v>-47</v>
      </c>
      <c r="V98" s="15">
        <v>-47</v>
      </c>
      <c r="W98" s="15">
        <v>-46</v>
      </c>
      <c r="X98" s="15">
        <v>-46</v>
      </c>
      <c r="Y98" s="15">
        <v>-46</v>
      </c>
      <c r="Z98" s="15">
        <v>-46</v>
      </c>
      <c r="AA98" s="15">
        <v>-10</v>
      </c>
      <c r="AB98" s="15">
        <v>-10</v>
      </c>
      <c r="AC98" s="15">
        <v>-10</v>
      </c>
      <c r="AD98" s="15">
        <v>-10</v>
      </c>
      <c r="AE98" s="15">
        <v>-6</v>
      </c>
      <c r="AF98" s="15">
        <v>-43</v>
      </c>
      <c r="AG98" s="15"/>
    </row>
    <row r="99" spans="1:33" x14ac:dyDescent="0.25">
      <c r="A99" s="5">
        <v>88</v>
      </c>
      <c r="B99" s="5" t="s">
        <v>96</v>
      </c>
      <c r="C99" s="15">
        <v>-42</v>
      </c>
      <c r="D99" s="15">
        <v>-50</v>
      </c>
      <c r="E99" s="15">
        <v>-50</v>
      </c>
      <c r="F99" s="15">
        <v>-50</v>
      </c>
      <c r="G99" s="15">
        <v>-50</v>
      </c>
      <c r="H99" s="15">
        <v>-50</v>
      </c>
      <c r="I99" s="15">
        <v>-50</v>
      </c>
      <c r="J99" s="15">
        <v>-50</v>
      </c>
      <c r="K99" s="15">
        <v>-50</v>
      </c>
      <c r="L99" s="15">
        <v>-50</v>
      </c>
      <c r="M99" s="15">
        <v>-50</v>
      </c>
      <c r="N99" s="15">
        <v>-50</v>
      </c>
      <c r="O99" s="15">
        <v>-50</v>
      </c>
      <c r="P99" s="15">
        <v>-50</v>
      </c>
      <c r="Q99" s="15">
        <v>-50</v>
      </c>
      <c r="R99" s="15">
        <v>-50</v>
      </c>
      <c r="S99" s="15">
        <v>-50</v>
      </c>
      <c r="T99" s="15">
        <v>-47</v>
      </c>
      <c r="U99" s="15">
        <v>-47</v>
      </c>
      <c r="V99" s="15">
        <v>-47</v>
      </c>
      <c r="W99" s="15">
        <v>-46</v>
      </c>
      <c r="X99" s="15">
        <v>-46</v>
      </c>
      <c r="Y99" s="15">
        <v>-46</v>
      </c>
      <c r="Z99" s="15">
        <v>-46</v>
      </c>
      <c r="AA99" s="15">
        <v>-10</v>
      </c>
      <c r="AB99" s="15">
        <v>-10</v>
      </c>
      <c r="AC99" s="15">
        <v>-10</v>
      </c>
      <c r="AD99" s="15">
        <v>-10</v>
      </c>
      <c r="AE99" s="15">
        <v>-6</v>
      </c>
      <c r="AF99" s="15">
        <v>-43</v>
      </c>
      <c r="AG99" s="15"/>
    </row>
    <row r="100" spans="1:33" x14ac:dyDescent="0.25">
      <c r="A100" s="5">
        <v>89</v>
      </c>
      <c r="B100" s="5" t="s">
        <v>97</v>
      </c>
      <c r="C100" s="15">
        <v>-42</v>
      </c>
      <c r="D100" s="15">
        <v>-50</v>
      </c>
      <c r="E100" s="15">
        <v>-50</v>
      </c>
      <c r="F100" s="15">
        <v>-50</v>
      </c>
      <c r="G100" s="15">
        <v>-50</v>
      </c>
      <c r="H100" s="15">
        <v>-50</v>
      </c>
      <c r="I100" s="15">
        <v>-50</v>
      </c>
      <c r="J100" s="15">
        <v>-50</v>
      </c>
      <c r="K100" s="15">
        <v>-50</v>
      </c>
      <c r="L100" s="15">
        <v>-50</v>
      </c>
      <c r="M100" s="15">
        <v>-50</v>
      </c>
      <c r="N100" s="15">
        <v>-50</v>
      </c>
      <c r="O100" s="15">
        <v>-50</v>
      </c>
      <c r="P100" s="15">
        <v>-50</v>
      </c>
      <c r="Q100" s="15">
        <v>-50</v>
      </c>
      <c r="R100" s="15">
        <v>-50</v>
      </c>
      <c r="S100" s="15">
        <v>-50</v>
      </c>
      <c r="T100" s="15">
        <v>-47</v>
      </c>
      <c r="U100" s="15">
        <v>-47</v>
      </c>
      <c r="V100" s="15">
        <v>-47</v>
      </c>
      <c r="W100" s="15">
        <v>-46</v>
      </c>
      <c r="X100" s="15">
        <v>-46</v>
      </c>
      <c r="Y100" s="15">
        <v>-46</v>
      </c>
      <c r="Z100" s="15">
        <v>-46</v>
      </c>
      <c r="AA100" s="15">
        <v>-10</v>
      </c>
      <c r="AB100" s="15">
        <v>-10</v>
      </c>
      <c r="AC100" s="15">
        <v>-10</v>
      </c>
      <c r="AD100" s="15">
        <v>-10</v>
      </c>
      <c r="AE100" s="15">
        <v>-6</v>
      </c>
      <c r="AF100" s="15">
        <v>-43</v>
      </c>
      <c r="AG100" s="15"/>
    </row>
    <row r="101" spans="1:33" x14ac:dyDescent="0.25">
      <c r="A101" s="5">
        <v>90</v>
      </c>
      <c r="B101" s="5" t="s">
        <v>98</v>
      </c>
      <c r="C101" s="15">
        <v>-42</v>
      </c>
      <c r="D101" s="15">
        <v>-50</v>
      </c>
      <c r="E101" s="15">
        <v>-50</v>
      </c>
      <c r="F101" s="15">
        <v>-50</v>
      </c>
      <c r="G101" s="15">
        <v>-50</v>
      </c>
      <c r="H101" s="15">
        <v>-50</v>
      </c>
      <c r="I101" s="15">
        <v>-50</v>
      </c>
      <c r="J101" s="15">
        <v>-50</v>
      </c>
      <c r="K101" s="15">
        <v>-50</v>
      </c>
      <c r="L101" s="15">
        <v>-50</v>
      </c>
      <c r="M101" s="15">
        <v>-50</v>
      </c>
      <c r="N101" s="15">
        <v>-50</v>
      </c>
      <c r="O101" s="15">
        <v>-50</v>
      </c>
      <c r="P101" s="15">
        <v>-50</v>
      </c>
      <c r="Q101" s="15">
        <v>-50</v>
      </c>
      <c r="R101" s="15">
        <v>-50</v>
      </c>
      <c r="S101" s="15">
        <v>-50</v>
      </c>
      <c r="T101" s="15">
        <v>-47</v>
      </c>
      <c r="U101" s="15">
        <v>-47</v>
      </c>
      <c r="V101" s="15">
        <v>-47</v>
      </c>
      <c r="W101" s="15">
        <v>-46</v>
      </c>
      <c r="X101" s="15">
        <v>-46</v>
      </c>
      <c r="Y101" s="15">
        <v>-46</v>
      </c>
      <c r="Z101" s="15">
        <v>-46</v>
      </c>
      <c r="AA101" s="15">
        <v>-10</v>
      </c>
      <c r="AB101" s="15">
        <v>-10</v>
      </c>
      <c r="AC101" s="15">
        <v>-10</v>
      </c>
      <c r="AD101" s="15">
        <v>-10</v>
      </c>
      <c r="AE101" s="15">
        <v>-6</v>
      </c>
      <c r="AF101" s="15">
        <v>-43</v>
      </c>
      <c r="AG101" s="15"/>
    </row>
    <row r="102" spans="1:33" x14ac:dyDescent="0.25">
      <c r="A102" s="5">
        <v>91</v>
      </c>
      <c r="B102" s="5" t="s">
        <v>99</v>
      </c>
      <c r="C102" s="15">
        <v>-42</v>
      </c>
      <c r="D102" s="15">
        <v>-50</v>
      </c>
      <c r="E102" s="15">
        <v>-50</v>
      </c>
      <c r="F102" s="15">
        <v>-50</v>
      </c>
      <c r="G102" s="15">
        <v>-50</v>
      </c>
      <c r="H102" s="15">
        <v>-50</v>
      </c>
      <c r="I102" s="15">
        <v>-50</v>
      </c>
      <c r="J102" s="15">
        <v>-50</v>
      </c>
      <c r="K102" s="15">
        <v>-50</v>
      </c>
      <c r="L102" s="15">
        <v>-50</v>
      </c>
      <c r="M102" s="15">
        <v>-50</v>
      </c>
      <c r="N102" s="15">
        <v>-50</v>
      </c>
      <c r="O102" s="15">
        <v>-50</v>
      </c>
      <c r="P102" s="15">
        <v>-50</v>
      </c>
      <c r="Q102" s="15">
        <v>-50</v>
      </c>
      <c r="R102" s="15">
        <v>-50</v>
      </c>
      <c r="S102" s="15">
        <v>-50</v>
      </c>
      <c r="T102" s="15">
        <v>-47</v>
      </c>
      <c r="U102" s="15">
        <v>-47</v>
      </c>
      <c r="V102" s="15">
        <v>-47</v>
      </c>
      <c r="W102" s="15">
        <v>-46</v>
      </c>
      <c r="X102" s="15">
        <v>-46</v>
      </c>
      <c r="Y102" s="15">
        <v>-46</v>
      </c>
      <c r="Z102" s="15">
        <v>-46</v>
      </c>
      <c r="AA102" s="15">
        <v>-10</v>
      </c>
      <c r="AB102" s="15">
        <v>-10</v>
      </c>
      <c r="AC102" s="15">
        <v>-10</v>
      </c>
      <c r="AD102" s="15">
        <v>-10</v>
      </c>
      <c r="AE102" s="15">
        <v>-6</v>
      </c>
      <c r="AF102" s="15">
        <v>-43</v>
      </c>
      <c r="AG102" s="15"/>
    </row>
    <row r="103" spans="1:33" x14ac:dyDescent="0.25">
      <c r="A103" s="5">
        <v>92</v>
      </c>
      <c r="B103" s="5" t="s">
        <v>100</v>
      </c>
      <c r="C103" s="15">
        <v>-42</v>
      </c>
      <c r="D103" s="15">
        <v>-50</v>
      </c>
      <c r="E103" s="15">
        <v>-50</v>
      </c>
      <c r="F103" s="15">
        <v>-50</v>
      </c>
      <c r="G103" s="15">
        <v>-50</v>
      </c>
      <c r="H103" s="15">
        <v>-50</v>
      </c>
      <c r="I103" s="15">
        <v>-50</v>
      </c>
      <c r="J103" s="15">
        <v>-50</v>
      </c>
      <c r="K103" s="15">
        <v>-50</v>
      </c>
      <c r="L103" s="15">
        <v>-50</v>
      </c>
      <c r="M103" s="15">
        <v>-50</v>
      </c>
      <c r="N103" s="15">
        <v>-50</v>
      </c>
      <c r="O103" s="15">
        <v>-50</v>
      </c>
      <c r="P103" s="15">
        <v>-50</v>
      </c>
      <c r="Q103" s="15">
        <v>-50</v>
      </c>
      <c r="R103" s="15">
        <v>-50</v>
      </c>
      <c r="S103" s="15">
        <v>-50</v>
      </c>
      <c r="T103" s="15">
        <v>-47</v>
      </c>
      <c r="U103" s="15">
        <v>-47</v>
      </c>
      <c r="V103" s="15">
        <v>-47</v>
      </c>
      <c r="W103" s="15">
        <v>-46</v>
      </c>
      <c r="X103" s="15">
        <v>-46</v>
      </c>
      <c r="Y103" s="15">
        <v>-46</v>
      </c>
      <c r="Z103" s="15">
        <v>-46</v>
      </c>
      <c r="AA103" s="15">
        <v>-10</v>
      </c>
      <c r="AB103" s="15">
        <v>-10</v>
      </c>
      <c r="AC103" s="15">
        <v>-10</v>
      </c>
      <c r="AD103" s="15">
        <v>-10</v>
      </c>
      <c r="AE103" s="15">
        <v>-6</v>
      </c>
      <c r="AF103" s="15">
        <v>-43</v>
      </c>
      <c r="AG103" s="15"/>
    </row>
    <row r="104" spans="1:33" x14ac:dyDescent="0.25">
      <c r="A104" s="5">
        <v>93</v>
      </c>
      <c r="B104" s="5" t="s">
        <v>101</v>
      </c>
      <c r="C104" s="15">
        <v>-42</v>
      </c>
      <c r="D104" s="15">
        <v>-50</v>
      </c>
      <c r="E104" s="15">
        <v>-50</v>
      </c>
      <c r="F104" s="15">
        <v>-50</v>
      </c>
      <c r="G104" s="15">
        <v>-50</v>
      </c>
      <c r="H104" s="15">
        <v>-50</v>
      </c>
      <c r="I104" s="15">
        <v>-50</v>
      </c>
      <c r="J104" s="15">
        <v>-50</v>
      </c>
      <c r="K104" s="15">
        <v>-50</v>
      </c>
      <c r="L104" s="15">
        <v>-50</v>
      </c>
      <c r="M104" s="15">
        <v>-50</v>
      </c>
      <c r="N104" s="15">
        <v>-50</v>
      </c>
      <c r="O104" s="15">
        <v>-50</v>
      </c>
      <c r="P104" s="15">
        <v>-50</v>
      </c>
      <c r="Q104" s="15">
        <v>-50</v>
      </c>
      <c r="R104" s="15">
        <v>-50</v>
      </c>
      <c r="S104" s="15">
        <v>-47</v>
      </c>
      <c r="T104" s="15">
        <v>-47</v>
      </c>
      <c r="U104" s="15">
        <v>-47</v>
      </c>
      <c r="V104" s="15">
        <v>-47</v>
      </c>
      <c r="W104" s="15">
        <v>-46</v>
      </c>
      <c r="X104" s="15">
        <v>-46</v>
      </c>
      <c r="Y104" s="15">
        <v>-46</v>
      </c>
      <c r="Z104" s="15">
        <v>-46</v>
      </c>
      <c r="AA104" s="15">
        <v>-10</v>
      </c>
      <c r="AB104" s="15">
        <v>-10</v>
      </c>
      <c r="AC104" s="15">
        <v>-10</v>
      </c>
      <c r="AD104" s="15">
        <v>-10</v>
      </c>
      <c r="AE104" s="15">
        <v>-6</v>
      </c>
      <c r="AF104" s="15">
        <v>-43</v>
      </c>
      <c r="AG104" s="15"/>
    </row>
    <row r="105" spans="1:33" x14ac:dyDescent="0.25">
      <c r="A105" s="5">
        <v>94</v>
      </c>
      <c r="B105" s="5" t="s">
        <v>102</v>
      </c>
      <c r="C105" s="15">
        <v>-42</v>
      </c>
      <c r="D105" s="15">
        <v>-50</v>
      </c>
      <c r="E105" s="15">
        <v>-50</v>
      </c>
      <c r="F105" s="15">
        <v>-50</v>
      </c>
      <c r="G105" s="15">
        <v>-50</v>
      </c>
      <c r="H105" s="15">
        <v>-50</v>
      </c>
      <c r="I105" s="15">
        <v>-50</v>
      </c>
      <c r="J105" s="15">
        <v>-50</v>
      </c>
      <c r="K105" s="15">
        <v>-50</v>
      </c>
      <c r="L105" s="15">
        <v>-50</v>
      </c>
      <c r="M105" s="15">
        <v>-50</v>
      </c>
      <c r="N105" s="15">
        <v>-50</v>
      </c>
      <c r="O105" s="15">
        <v>-50</v>
      </c>
      <c r="P105" s="15">
        <v>-50</v>
      </c>
      <c r="Q105" s="15">
        <v>-50</v>
      </c>
      <c r="R105" s="15">
        <v>-50</v>
      </c>
      <c r="S105" s="15">
        <v>-47</v>
      </c>
      <c r="T105" s="15">
        <v>-47</v>
      </c>
      <c r="U105" s="15">
        <v>-47</v>
      </c>
      <c r="V105" s="15">
        <v>-47</v>
      </c>
      <c r="W105" s="15">
        <v>-46</v>
      </c>
      <c r="X105" s="15">
        <v>-46</v>
      </c>
      <c r="Y105" s="15">
        <v>-46</v>
      </c>
      <c r="Z105" s="15">
        <v>-46</v>
      </c>
      <c r="AA105" s="15">
        <v>-10</v>
      </c>
      <c r="AB105" s="15">
        <v>-10</v>
      </c>
      <c r="AC105" s="15">
        <v>-10</v>
      </c>
      <c r="AD105" s="15">
        <v>-10</v>
      </c>
      <c r="AE105" s="15">
        <v>-6</v>
      </c>
      <c r="AF105" s="15">
        <v>-43</v>
      </c>
      <c r="AG105" s="15"/>
    </row>
    <row r="106" spans="1:33" x14ac:dyDescent="0.25">
      <c r="A106" s="5">
        <v>95</v>
      </c>
      <c r="B106" s="5" t="s">
        <v>103</v>
      </c>
      <c r="C106" s="15">
        <v>-42</v>
      </c>
      <c r="D106" s="15">
        <v>-50</v>
      </c>
      <c r="E106" s="15">
        <v>-50</v>
      </c>
      <c r="F106" s="15">
        <v>-50</v>
      </c>
      <c r="G106" s="15">
        <v>-50</v>
      </c>
      <c r="H106" s="15">
        <v>-50</v>
      </c>
      <c r="I106" s="15">
        <v>-50</v>
      </c>
      <c r="J106" s="15">
        <v>-50</v>
      </c>
      <c r="K106" s="15">
        <v>-50</v>
      </c>
      <c r="L106" s="15">
        <v>-50</v>
      </c>
      <c r="M106" s="15">
        <v>-50</v>
      </c>
      <c r="N106" s="15">
        <v>-50</v>
      </c>
      <c r="O106" s="15">
        <v>-50</v>
      </c>
      <c r="P106" s="15">
        <v>-50</v>
      </c>
      <c r="Q106" s="15">
        <v>-50</v>
      </c>
      <c r="R106" s="15">
        <v>-50</v>
      </c>
      <c r="S106" s="15">
        <v>-47</v>
      </c>
      <c r="T106" s="15">
        <v>-47</v>
      </c>
      <c r="U106" s="15">
        <v>-47</v>
      </c>
      <c r="V106" s="15">
        <v>-47</v>
      </c>
      <c r="W106" s="15">
        <v>-46</v>
      </c>
      <c r="X106" s="15">
        <v>-46</v>
      </c>
      <c r="Y106" s="15">
        <v>-46</v>
      </c>
      <c r="Z106" s="15">
        <v>-46</v>
      </c>
      <c r="AA106" s="15">
        <v>-10</v>
      </c>
      <c r="AB106" s="15">
        <v>-10</v>
      </c>
      <c r="AC106" s="15">
        <v>-10</v>
      </c>
      <c r="AD106" s="15">
        <v>-10</v>
      </c>
      <c r="AE106" s="15">
        <v>-6</v>
      </c>
      <c r="AF106" s="15">
        <v>-43</v>
      </c>
      <c r="AG106" s="15"/>
    </row>
    <row r="107" spans="1:33" x14ac:dyDescent="0.25">
      <c r="A107" s="5">
        <v>96</v>
      </c>
      <c r="B107" s="5" t="s">
        <v>104</v>
      </c>
      <c r="C107" s="15">
        <v>-42</v>
      </c>
      <c r="D107" s="15">
        <v>-50</v>
      </c>
      <c r="E107" s="15">
        <v>-50</v>
      </c>
      <c r="F107" s="15">
        <v>-50</v>
      </c>
      <c r="G107" s="15">
        <v>-50</v>
      </c>
      <c r="H107" s="15">
        <v>-50</v>
      </c>
      <c r="I107" s="15">
        <v>-50</v>
      </c>
      <c r="J107" s="15">
        <v>-50</v>
      </c>
      <c r="K107" s="15">
        <v>-50</v>
      </c>
      <c r="L107" s="15">
        <v>-50</v>
      </c>
      <c r="M107" s="15">
        <v>-50</v>
      </c>
      <c r="N107" s="15">
        <v>-50</v>
      </c>
      <c r="O107" s="15">
        <v>-50</v>
      </c>
      <c r="P107" s="15">
        <v>-50</v>
      </c>
      <c r="Q107" s="15">
        <v>-50</v>
      </c>
      <c r="R107" s="15">
        <v>-50</v>
      </c>
      <c r="S107" s="15">
        <v>-47</v>
      </c>
      <c r="T107" s="15">
        <v>-47</v>
      </c>
      <c r="U107" s="15">
        <v>-47</v>
      </c>
      <c r="V107" s="15">
        <v>-47</v>
      </c>
      <c r="W107" s="15">
        <v>-46</v>
      </c>
      <c r="X107" s="15">
        <v>-46</v>
      </c>
      <c r="Y107" s="15">
        <v>-46</v>
      </c>
      <c r="Z107" s="15">
        <v>-46</v>
      </c>
      <c r="AA107" s="15">
        <v>-10</v>
      </c>
      <c r="AB107" s="15">
        <v>-10</v>
      </c>
      <c r="AC107" s="15">
        <v>-10</v>
      </c>
      <c r="AD107" s="15">
        <v>-10</v>
      </c>
      <c r="AE107" s="15">
        <v>-6</v>
      </c>
      <c r="AF107" s="15">
        <v>-43</v>
      </c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-0.21</v>
      </c>
      <c r="D108" s="10">
        <f t="shared" ref="D108:Y108" si="0">SUM(D12:D107)/4000</f>
        <v>-0.25</v>
      </c>
      <c r="E108" s="10">
        <f t="shared" si="0"/>
        <v>-0.25</v>
      </c>
      <c r="F108" s="10">
        <f t="shared" si="0"/>
        <v>-0.25</v>
      </c>
      <c r="G108" s="10">
        <f t="shared" si="0"/>
        <v>-0.25</v>
      </c>
      <c r="H108" s="10">
        <f t="shared" si="0"/>
        <v>-0.25</v>
      </c>
      <c r="I108" s="10">
        <f t="shared" si="0"/>
        <v>-0.25</v>
      </c>
      <c r="J108" s="10">
        <f t="shared" si="0"/>
        <v>-0.25</v>
      </c>
      <c r="K108" s="10">
        <f t="shared" si="0"/>
        <v>-0.25</v>
      </c>
      <c r="L108" s="10">
        <f t="shared" si="0"/>
        <v>-0.25</v>
      </c>
      <c r="M108" s="10">
        <f t="shared" si="0"/>
        <v>-0.25</v>
      </c>
      <c r="N108" s="10">
        <f t="shared" si="0"/>
        <v>-0.25</v>
      </c>
      <c r="O108" s="10">
        <f t="shared" si="0"/>
        <v>-0.25</v>
      </c>
      <c r="P108" s="10">
        <f t="shared" si="0"/>
        <v>-0.25</v>
      </c>
      <c r="Q108" s="10">
        <f t="shared" si="0"/>
        <v>-0.25</v>
      </c>
      <c r="R108" s="10">
        <f t="shared" si="0"/>
        <v>-0.25</v>
      </c>
      <c r="S108" s="10">
        <f t="shared" si="0"/>
        <v>-0.247</v>
      </c>
      <c r="T108" s="10">
        <f t="shared" si="0"/>
        <v>-0.23499999999999999</v>
      </c>
      <c r="U108" s="10">
        <f t="shared" si="0"/>
        <v>-0.23499999999999999</v>
      </c>
      <c r="V108" s="10">
        <f t="shared" si="0"/>
        <v>-0.23499999999999999</v>
      </c>
      <c r="W108" s="10">
        <f t="shared" si="0"/>
        <v>-0.24</v>
      </c>
      <c r="X108" s="10">
        <f t="shared" si="0"/>
        <v>-0.23</v>
      </c>
      <c r="Y108" s="10">
        <f t="shared" si="0"/>
        <v>-0.23</v>
      </c>
      <c r="Z108" s="10">
        <f>SUM(Z12:Z107)/4000</f>
        <v>-0.23</v>
      </c>
      <c r="AA108" s="10">
        <f t="shared" ref="AA108:AG108" si="1">SUM(AA12:AA107)/4000</f>
        <v>-0.05</v>
      </c>
      <c r="AB108" s="10">
        <f t="shared" si="1"/>
        <v>-0.05</v>
      </c>
      <c r="AC108" s="10">
        <f t="shared" si="1"/>
        <v>-0.05</v>
      </c>
      <c r="AD108" s="10">
        <f t="shared" si="1"/>
        <v>-0.05</v>
      </c>
      <c r="AE108" s="10">
        <f t="shared" si="1"/>
        <v>-0.03</v>
      </c>
      <c r="AF108" s="10">
        <f t="shared" si="1"/>
        <v>-0.215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-42</v>
      </c>
      <c r="D110" s="10">
        <f t="shared" ref="D110:Y110" si="4">MIN(D12:D107)</f>
        <v>-50</v>
      </c>
      <c r="E110" s="10">
        <f t="shared" si="4"/>
        <v>-50</v>
      </c>
      <c r="F110" s="10">
        <f t="shared" si="4"/>
        <v>-50</v>
      </c>
      <c r="G110" s="10">
        <f t="shared" si="4"/>
        <v>-50</v>
      </c>
      <c r="H110" s="10">
        <f t="shared" si="4"/>
        <v>-50</v>
      </c>
      <c r="I110" s="10">
        <f t="shared" si="4"/>
        <v>-50</v>
      </c>
      <c r="J110" s="10">
        <f t="shared" si="4"/>
        <v>-50</v>
      </c>
      <c r="K110" s="10">
        <f t="shared" si="4"/>
        <v>-50</v>
      </c>
      <c r="L110" s="10">
        <f t="shared" si="4"/>
        <v>-50</v>
      </c>
      <c r="M110" s="10">
        <f t="shared" si="4"/>
        <v>-50</v>
      </c>
      <c r="N110" s="10">
        <f t="shared" si="4"/>
        <v>-50</v>
      </c>
      <c r="O110" s="10">
        <f t="shared" si="4"/>
        <v>-50</v>
      </c>
      <c r="P110" s="10">
        <f t="shared" si="4"/>
        <v>-50</v>
      </c>
      <c r="Q110" s="10">
        <f t="shared" si="4"/>
        <v>-50</v>
      </c>
      <c r="R110" s="10">
        <f t="shared" si="4"/>
        <v>-50</v>
      </c>
      <c r="S110" s="10">
        <f t="shared" si="4"/>
        <v>-50</v>
      </c>
      <c r="T110" s="10">
        <f t="shared" si="4"/>
        <v>-47</v>
      </c>
      <c r="U110" s="10">
        <f t="shared" si="4"/>
        <v>-47</v>
      </c>
      <c r="V110" s="10">
        <f t="shared" si="4"/>
        <v>-47</v>
      </c>
      <c r="W110" s="10">
        <f t="shared" si="4"/>
        <v>-50</v>
      </c>
      <c r="X110" s="10">
        <f t="shared" si="4"/>
        <v>-46</v>
      </c>
      <c r="Y110" s="10">
        <f t="shared" si="4"/>
        <v>-46</v>
      </c>
      <c r="Z110" s="10">
        <f>MIN(Z12:Z107)</f>
        <v>-46</v>
      </c>
      <c r="AA110" s="10">
        <f t="shared" ref="AA110:AG110" si="5">MIN(AA12:AA107)</f>
        <v>-10</v>
      </c>
      <c r="AB110" s="10">
        <f t="shared" si="5"/>
        <v>-10</v>
      </c>
      <c r="AC110" s="10">
        <f t="shared" si="5"/>
        <v>-10</v>
      </c>
      <c r="AD110" s="10">
        <f t="shared" si="5"/>
        <v>-10</v>
      </c>
      <c r="AE110" s="10">
        <f t="shared" si="5"/>
        <v>-6</v>
      </c>
      <c r="AF110" s="10">
        <f t="shared" si="5"/>
        <v>-43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>
        <f>AVERAGE(C12:C107)</f>
        <v>-8.75</v>
      </c>
      <c r="D111" s="10">
        <f t="shared" ref="D111:Y111" si="6">AVERAGE(D12:D107)</f>
        <v>-10.416666666666666</v>
      </c>
      <c r="E111" s="10">
        <f t="shared" si="6"/>
        <v>-10.416666666666666</v>
      </c>
      <c r="F111" s="10">
        <f t="shared" si="6"/>
        <v>-10.416666666666666</v>
      </c>
      <c r="G111" s="10">
        <f t="shared" si="6"/>
        <v>-10.416666666666666</v>
      </c>
      <c r="H111" s="10">
        <f t="shared" si="6"/>
        <v>-10.416666666666666</v>
      </c>
      <c r="I111" s="10">
        <f t="shared" si="6"/>
        <v>-10.416666666666666</v>
      </c>
      <c r="J111" s="10">
        <f t="shared" si="6"/>
        <v>-10.416666666666666</v>
      </c>
      <c r="K111" s="10">
        <f t="shared" si="6"/>
        <v>-10.416666666666666</v>
      </c>
      <c r="L111" s="10">
        <f t="shared" si="6"/>
        <v>-10.416666666666666</v>
      </c>
      <c r="M111" s="10">
        <f t="shared" si="6"/>
        <v>-10.416666666666666</v>
      </c>
      <c r="N111" s="10">
        <f t="shared" si="6"/>
        <v>-10.416666666666666</v>
      </c>
      <c r="O111" s="10">
        <f t="shared" si="6"/>
        <v>-10.416666666666666</v>
      </c>
      <c r="P111" s="10">
        <f t="shared" si="6"/>
        <v>-10.416666666666666</v>
      </c>
      <c r="Q111" s="10">
        <f t="shared" si="6"/>
        <v>-10.416666666666666</v>
      </c>
      <c r="R111" s="10">
        <f t="shared" si="6"/>
        <v>-10.416666666666666</v>
      </c>
      <c r="S111" s="10">
        <f t="shared" si="6"/>
        <v>-10.291666666666666</v>
      </c>
      <c r="T111" s="10">
        <f t="shared" si="6"/>
        <v>-9.7916666666666661</v>
      </c>
      <c r="U111" s="10">
        <f t="shared" si="6"/>
        <v>-9.7916666666666661</v>
      </c>
      <c r="V111" s="10">
        <f t="shared" si="6"/>
        <v>-9.7916666666666661</v>
      </c>
      <c r="W111" s="10">
        <f t="shared" si="6"/>
        <v>-10</v>
      </c>
      <c r="X111" s="10">
        <f t="shared" si="6"/>
        <v>-9.5833333333333339</v>
      </c>
      <c r="Y111" s="10">
        <f t="shared" si="6"/>
        <v>-9.5833333333333339</v>
      </c>
      <c r="Z111" s="10">
        <f>AVERAGE(Z12:Z107)</f>
        <v>-9.5833333333333339</v>
      </c>
      <c r="AA111" s="10">
        <f t="shared" ref="AA111:AG111" si="7">AVERAGE(AA12:AA107)</f>
        <v>-2.0833333333333335</v>
      </c>
      <c r="AB111" s="10">
        <f t="shared" si="7"/>
        <v>-2.0833333333333335</v>
      </c>
      <c r="AC111" s="10">
        <f t="shared" si="7"/>
        <v>-2.0833333333333335</v>
      </c>
      <c r="AD111" s="10">
        <f t="shared" si="7"/>
        <v>-2.0833333333333335</v>
      </c>
      <c r="AE111" s="10">
        <f t="shared" si="7"/>
        <v>-1.25</v>
      </c>
      <c r="AF111" s="10">
        <f t="shared" si="7"/>
        <v>-8.9583333333333339</v>
      </c>
      <c r="AG111" s="10" t="e">
        <f t="shared" si="7"/>
        <v>#DIV/0!</v>
      </c>
    </row>
    <row r="114" spans="3:32" x14ac:dyDescent="0.25">
      <c r="C114" s="2">
        <v>3.32</v>
      </c>
      <c r="D114" s="2">
        <v>3.32</v>
      </c>
      <c r="E114" s="2">
        <v>3.32</v>
      </c>
      <c r="F114" s="2">
        <v>3.32</v>
      </c>
      <c r="G114" s="2">
        <v>3.32</v>
      </c>
      <c r="H114" s="2">
        <v>3.38</v>
      </c>
      <c r="I114" s="2">
        <v>3.38</v>
      </c>
      <c r="J114" s="2">
        <v>3.38</v>
      </c>
      <c r="K114" s="2">
        <v>3.38</v>
      </c>
      <c r="L114" s="2">
        <v>3.38</v>
      </c>
      <c r="M114" s="2">
        <v>3.38</v>
      </c>
      <c r="N114" s="2">
        <v>3.38</v>
      </c>
      <c r="O114" s="2">
        <v>3.55</v>
      </c>
      <c r="P114" s="2">
        <v>3.55</v>
      </c>
      <c r="Q114" s="2">
        <v>3.55</v>
      </c>
      <c r="R114" s="2">
        <v>3.55</v>
      </c>
      <c r="S114" s="2">
        <v>3.55</v>
      </c>
      <c r="T114" s="2">
        <v>3.55</v>
      </c>
      <c r="U114" s="2">
        <v>3.55</v>
      </c>
      <c r="V114" s="2">
        <v>3.59</v>
      </c>
      <c r="W114" s="2">
        <v>3.59</v>
      </c>
      <c r="X114" s="2">
        <v>3.59</v>
      </c>
      <c r="Y114" s="2">
        <v>3.59</v>
      </c>
      <c r="Z114" s="2">
        <v>3.59</v>
      </c>
      <c r="AA114" s="2">
        <v>3.59</v>
      </c>
      <c r="AB114" s="2">
        <v>3.59</v>
      </c>
      <c r="AC114" s="2">
        <v>3.59</v>
      </c>
      <c r="AD114" s="2">
        <v>3.59</v>
      </c>
      <c r="AE114" s="2">
        <v>3.59</v>
      </c>
      <c r="AF114" s="2">
        <v>3.59</v>
      </c>
    </row>
  </sheetData>
  <mergeCells count="1">
    <mergeCell ref="A3:B3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1"/>
  <sheetViews>
    <sheetView zoomScale="90" zoomScaleNormal="90" workbookViewId="0">
      <selection activeCell="C12" sqref="C12:AG107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151</v>
      </c>
      <c r="B1" s="7"/>
    </row>
    <row r="2" spans="1:33" x14ac:dyDescent="0.25">
      <c r="A2" s="7" t="s">
        <v>109</v>
      </c>
      <c r="B2" s="7"/>
      <c r="C2" s="14">
        <f>SUM(C12:AG107)/4000</f>
        <v>-23.747</v>
      </c>
      <c r="G2" s="38"/>
      <c r="H2" s="38"/>
    </row>
    <row r="3" spans="1:33" s="3" customFormat="1" x14ac:dyDescent="0.25">
      <c r="A3" s="77" t="s">
        <v>110</v>
      </c>
      <c r="B3" s="78"/>
    </row>
    <row r="4" spans="1:33" s="3" customFormat="1" x14ac:dyDescent="0.25">
      <c r="A4" s="69"/>
      <c r="B4" s="70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15">
        <v>-42</v>
      </c>
      <c r="D12" s="15">
        <v>-41</v>
      </c>
      <c r="E12" s="15">
        <v>-50</v>
      </c>
      <c r="F12" s="15">
        <v>-50</v>
      </c>
      <c r="G12" s="15">
        <v>-50</v>
      </c>
      <c r="H12" s="15">
        <v>-50</v>
      </c>
      <c r="I12" s="15">
        <v>-50</v>
      </c>
      <c r="J12" s="15">
        <v>-50</v>
      </c>
      <c r="K12" s="15">
        <v>-50</v>
      </c>
      <c r="L12" s="15">
        <v>-50</v>
      </c>
      <c r="M12" s="15">
        <v>-50</v>
      </c>
      <c r="N12" s="15">
        <v>-50</v>
      </c>
      <c r="O12" s="15">
        <v>-50</v>
      </c>
      <c r="P12" s="15">
        <v>-50</v>
      </c>
      <c r="Q12" s="15">
        <v>-50</v>
      </c>
      <c r="R12" s="15">
        <v>-40</v>
      </c>
      <c r="S12" s="15">
        <v>-50</v>
      </c>
      <c r="T12" s="15">
        <v>-47</v>
      </c>
      <c r="U12" s="15">
        <v>-47</v>
      </c>
      <c r="V12" s="15">
        <v>-47</v>
      </c>
      <c r="W12" s="15">
        <v>-47</v>
      </c>
      <c r="X12" s="15">
        <v>-46</v>
      </c>
      <c r="Y12" s="15">
        <v>-46</v>
      </c>
      <c r="Z12" s="15">
        <v>-46</v>
      </c>
      <c r="AA12" s="15">
        <v>-46</v>
      </c>
      <c r="AB12" s="15">
        <v>-10</v>
      </c>
      <c r="AC12" s="15">
        <v>-10</v>
      </c>
      <c r="AD12" s="15">
        <v>-10</v>
      </c>
      <c r="AE12" s="15">
        <v>-6</v>
      </c>
      <c r="AF12" s="15">
        <v>-6</v>
      </c>
      <c r="AG12" s="15"/>
    </row>
    <row r="13" spans="1:33" x14ac:dyDescent="0.25">
      <c r="A13" s="5">
        <v>2</v>
      </c>
      <c r="B13" s="5" t="s">
        <v>10</v>
      </c>
      <c r="C13" s="15">
        <v>-42</v>
      </c>
      <c r="D13" s="15">
        <v>-41</v>
      </c>
      <c r="E13" s="15">
        <v>-50</v>
      </c>
      <c r="F13" s="15">
        <v>-50</v>
      </c>
      <c r="G13" s="15">
        <v>-50</v>
      </c>
      <c r="H13" s="15">
        <v>-50</v>
      </c>
      <c r="I13" s="15">
        <v>-50</v>
      </c>
      <c r="J13" s="15">
        <v>-50</v>
      </c>
      <c r="K13" s="15">
        <v>-50</v>
      </c>
      <c r="L13" s="15">
        <v>-50</v>
      </c>
      <c r="M13" s="15">
        <v>-50</v>
      </c>
      <c r="N13" s="15">
        <v>-50</v>
      </c>
      <c r="O13" s="15">
        <v>-50</v>
      </c>
      <c r="P13" s="15">
        <v>-50</v>
      </c>
      <c r="Q13" s="15">
        <v>-50</v>
      </c>
      <c r="R13" s="15">
        <v>-40</v>
      </c>
      <c r="S13" s="15">
        <v>-50</v>
      </c>
      <c r="T13" s="15">
        <v>-47</v>
      </c>
      <c r="U13" s="15">
        <v>-47</v>
      </c>
      <c r="V13" s="15">
        <v>-47</v>
      </c>
      <c r="W13" s="15">
        <v>-47</v>
      </c>
      <c r="X13" s="15">
        <v>-46</v>
      </c>
      <c r="Y13" s="15">
        <v>-46</v>
      </c>
      <c r="Z13" s="15">
        <v>-46</v>
      </c>
      <c r="AA13" s="15">
        <v>-46</v>
      </c>
      <c r="AB13" s="15">
        <v>-10</v>
      </c>
      <c r="AC13" s="15">
        <v>-10</v>
      </c>
      <c r="AD13" s="15">
        <v>-10</v>
      </c>
      <c r="AE13" s="15">
        <v>-6</v>
      </c>
      <c r="AF13" s="15">
        <v>-6</v>
      </c>
      <c r="AG13" s="15"/>
    </row>
    <row r="14" spans="1:33" x14ac:dyDescent="0.25">
      <c r="A14" s="5">
        <v>3</v>
      </c>
      <c r="B14" s="5" t="s">
        <v>11</v>
      </c>
      <c r="C14" s="15">
        <v>-42</v>
      </c>
      <c r="D14" s="15">
        <v>-41</v>
      </c>
      <c r="E14" s="15">
        <v>-50</v>
      </c>
      <c r="F14" s="15">
        <v>-50</v>
      </c>
      <c r="G14" s="15">
        <v>-50</v>
      </c>
      <c r="H14" s="15">
        <v>-50</v>
      </c>
      <c r="I14" s="15">
        <v>-50</v>
      </c>
      <c r="J14" s="15">
        <v>-50</v>
      </c>
      <c r="K14" s="15">
        <v>-50</v>
      </c>
      <c r="L14" s="15">
        <v>-50</v>
      </c>
      <c r="M14" s="15">
        <v>-50</v>
      </c>
      <c r="N14" s="15">
        <v>-50</v>
      </c>
      <c r="O14" s="15">
        <v>-50</v>
      </c>
      <c r="P14" s="15">
        <v>-50</v>
      </c>
      <c r="Q14" s="15">
        <v>-50</v>
      </c>
      <c r="R14" s="15">
        <v>-40</v>
      </c>
      <c r="S14" s="15">
        <v>-50</v>
      </c>
      <c r="T14" s="15">
        <v>-47</v>
      </c>
      <c r="U14" s="15">
        <v>-47</v>
      </c>
      <c r="V14" s="15">
        <v>-47</v>
      </c>
      <c r="W14" s="15">
        <v>-47</v>
      </c>
      <c r="X14" s="15">
        <v>-46</v>
      </c>
      <c r="Y14" s="15">
        <v>-46</v>
      </c>
      <c r="Z14" s="15">
        <v>-46</v>
      </c>
      <c r="AA14" s="15">
        <v>-46</v>
      </c>
      <c r="AB14" s="15">
        <v>-10</v>
      </c>
      <c r="AC14" s="15">
        <v>-10</v>
      </c>
      <c r="AD14" s="15">
        <v>-10</v>
      </c>
      <c r="AE14" s="15">
        <v>-6</v>
      </c>
      <c r="AF14" s="15">
        <v>-6</v>
      </c>
      <c r="AG14" s="15"/>
    </row>
    <row r="15" spans="1:33" x14ac:dyDescent="0.25">
      <c r="A15" s="5">
        <v>4</v>
      </c>
      <c r="B15" s="5" t="s">
        <v>12</v>
      </c>
      <c r="C15" s="15">
        <v>-42</v>
      </c>
      <c r="D15" s="15">
        <v>-41</v>
      </c>
      <c r="E15" s="15">
        <v>-50</v>
      </c>
      <c r="F15" s="15">
        <v>-50</v>
      </c>
      <c r="G15" s="15">
        <v>-50</v>
      </c>
      <c r="H15" s="15">
        <v>-50</v>
      </c>
      <c r="I15" s="15">
        <v>-50</v>
      </c>
      <c r="J15" s="15">
        <v>-50</v>
      </c>
      <c r="K15" s="15">
        <v>-50</v>
      </c>
      <c r="L15" s="15">
        <v>-50</v>
      </c>
      <c r="M15" s="15">
        <v>-50</v>
      </c>
      <c r="N15" s="15">
        <v>-50</v>
      </c>
      <c r="O15" s="15">
        <v>-50</v>
      </c>
      <c r="P15" s="15">
        <v>-50</v>
      </c>
      <c r="Q15" s="15">
        <v>-50</v>
      </c>
      <c r="R15" s="15">
        <v>-40</v>
      </c>
      <c r="S15" s="15">
        <v>-50</v>
      </c>
      <c r="T15" s="15">
        <v>-47</v>
      </c>
      <c r="U15" s="15">
        <v>-47</v>
      </c>
      <c r="V15" s="15">
        <v>-47</v>
      </c>
      <c r="W15" s="15">
        <v>-47</v>
      </c>
      <c r="X15" s="15">
        <v>-46</v>
      </c>
      <c r="Y15" s="15">
        <v>-46</v>
      </c>
      <c r="Z15" s="15">
        <v>-46</v>
      </c>
      <c r="AA15" s="15">
        <v>-46</v>
      </c>
      <c r="AB15" s="15">
        <v>-10</v>
      </c>
      <c r="AC15" s="15">
        <v>-10</v>
      </c>
      <c r="AD15" s="15">
        <v>-10</v>
      </c>
      <c r="AE15" s="15">
        <v>-6</v>
      </c>
      <c r="AF15" s="15">
        <v>-6</v>
      </c>
      <c r="AG15" s="15"/>
    </row>
    <row r="16" spans="1:33" x14ac:dyDescent="0.25">
      <c r="A16" s="5">
        <v>5</v>
      </c>
      <c r="B16" s="5" t="s">
        <v>13</v>
      </c>
      <c r="C16" s="15">
        <v>-42</v>
      </c>
      <c r="D16" s="15">
        <v>-41</v>
      </c>
      <c r="E16" s="15">
        <v>-50</v>
      </c>
      <c r="F16" s="15">
        <v>-50</v>
      </c>
      <c r="G16" s="15">
        <v>-50</v>
      </c>
      <c r="H16" s="15">
        <v>-50</v>
      </c>
      <c r="I16" s="15">
        <v>-50</v>
      </c>
      <c r="J16" s="15">
        <v>-50</v>
      </c>
      <c r="K16" s="15">
        <v>-50</v>
      </c>
      <c r="L16" s="15">
        <v>-50</v>
      </c>
      <c r="M16" s="15">
        <v>-50</v>
      </c>
      <c r="N16" s="15">
        <v>-50</v>
      </c>
      <c r="O16" s="15">
        <v>-50</v>
      </c>
      <c r="P16" s="15">
        <v>-50</v>
      </c>
      <c r="Q16" s="15">
        <v>-50</v>
      </c>
      <c r="R16" s="15">
        <v>-40</v>
      </c>
      <c r="S16" s="15">
        <v>-50</v>
      </c>
      <c r="T16" s="15">
        <v>-47</v>
      </c>
      <c r="U16" s="15">
        <v>-47</v>
      </c>
      <c r="V16" s="15">
        <v>-47</v>
      </c>
      <c r="W16" s="15">
        <v>-47</v>
      </c>
      <c r="X16" s="15">
        <v>-46</v>
      </c>
      <c r="Y16" s="15">
        <v>-46</v>
      </c>
      <c r="Z16" s="15">
        <v>-46</v>
      </c>
      <c r="AA16" s="15">
        <v>-46</v>
      </c>
      <c r="AB16" s="15">
        <v>-10</v>
      </c>
      <c r="AC16" s="15">
        <v>-10</v>
      </c>
      <c r="AD16" s="15">
        <v>-10</v>
      </c>
      <c r="AE16" s="15">
        <v>-6</v>
      </c>
      <c r="AF16" s="15">
        <v>-6</v>
      </c>
      <c r="AG16" s="15"/>
    </row>
    <row r="17" spans="1:33" x14ac:dyDescent="0.25">
      <c r="A17" s="5">
        <v>6</v>
      </c>
      <c r="B17" s="5" t="s">
        <v>14</v>
      </c>
      <c r="C17" s="15">
        <v>-42</v>
      </c>
      <c r="D17" s="15">
        <v>-41</v>
      </c>
      <c r="E17" s="15">
        <v>-50</v>
      </c>
      <c r="F17" s="15">
        <v>-50</v>
      </c>
      <c r="G17" s="15">
        <v>-50</v>
      </c>
      <c r="H17" s="15">
        <v>-50</v>
      </c>
      <c r="I17" s="15">
        <v>-50</v>
      </c>
      <c r="J17" s="15">
        <v>-50</v>
      </c>
      <c r="K17" s="15">
        <v>-50</v>
      </c>
      <c r="L17" s="15">
        <v>-50</v>
      </c>
      <c r="M17" s="15">
        <v>-50</v>
      </c>
      <c r="N17" s="15">
        <v>-50</v>
      </c>
      <c r="O17" s="15">
        <v>-50</v>
      </c>
      <c r="P17" s="15">
        <v>-50</v>
      </c>
      <c r="Q17" s="15">
        <v>-50</v>
      </c>
      <c r="R17" s="15">
        <v>-40</v>
      </c>
      <c r="S17" s="15">
        <v>-50</v>
      </c>
      <c r="T17" s="15">
        <v>-47</v>
      </c>
      <c r="U17" s="15">
        <v>-47</v>
      </c>
      <c r="V17" s="15">
        <v>-47</v>
      </c>
      <c r="W17" s="15">
        <v>-47</v>
      </c>
      <c r="X17" s="15">
        <v>-46</v>
      </c>
      <c r="Y17" s="15">
        <v>-46</v>
      </c>
      <c r="Z17" s="15">
        <v>-46</v>
      </c>
      <c r="AA17" s="15">
        <v>-46</v>
      </c>
      <c r="AB17" s="15">
        <v>-10</v>
      </c>
      <c r="AC17" s="15">
        <v>-10</v>
      </c>
      <c r="AD17" s="15">
        <v>-10</v>
      </c>
      <c r="AE17" s="15">
        <v>-6</v>
      </c>
      <c r="AF17" s="15">
        <v>-6</v>
      </c>
      <c r="AG17" s="15"/>
    </row>
    <row r="18" spans="1:33" x14ac:dyDescent="0.25">
      <c r="A18" s="5">
        <v>7</v>
      </c>
      <c r="B18" s="5" t="s">
        <v>15</v>
      </c>
      <c r="C18" s="15">
        <v>-42</v>
      </c>
      <c r="D18" s="15">
        <v>-41</v>
      </c>
      <c r="E18" s="15">
        <v>-50</v>
      </c>
      <c r="F18" s="15">
        <v>-50</v>
      </c>
      <c r="G18" s="15">
        <v>-50</v>
      </c>
      <c r="H18" s="15">
        <v>-50</v>
      </c>
      <c r="I18" s="15">
        <v>-50</v>
      </c>
      <c r="J18" s="15">
        <v>-50</v>
      </c>
      <c r="K18" s="15">
        <v>-50</v>
      </c>
      <c r="L18" s="15">
        <v>-50</v>
      </c>
      <c r="M18" s="15">
        <v>-50</v>
      </c>
      <c r="N18" s="15">
        <v>-50</v>
      </c>
      <c r="O18" s="15">
        <v>-50</v>
      </c>
      <c r="P18" s="15">
        <v>-50</v>
      </c>
      <c r="Q18" s="15">
        <v>-50</v>
      </c>
      <c r="R18" s="15">
        <v>-40</v>
      </c>
      <c r="S18" s="15">
        <v>-50</v>
      </c>
      <c r="T18" s="15">
        <v>-47</v>
      </c>
      <c r="U18" s="15">
        <v>-47</v>
      </c>
      <c r="V18" s="15">
        <v>-47</v>
      </c>
      <c r="W18" s="15">
        <v>-47</v>
      </c>
      <c r="X18" s="15">
        <v>-46</v>
      </c>
      <c r="Y18" s="15">
        <v>-46</v>
      </c>
      <c r="Z18" s="15">
        <v>-46</v>
      </c>
      <c r="AA18" s="15">
        <v>-46</v>
      </c>
      <c r="AB18" s="15">
        <v>-10</v>
      </c>
      <c r="AC18" s="15">
        <v>-10</v>
      </c>
      <c r="AD18" s="15">
        <v>-10</v>
      </c>
      <c r="AE18" s="15">
        <v>-6</v>
      </c>
      <c r="AF18" s="15">
        <v>-6</v>
      </c>
      <c r="AG18" s="15"/>
    </row>
    <row r="19" spans="1:33" x14ac:dyDescent="0.25">
      <c r="A19" s="5">
        <v>8</v>
      </c>
      <c r="B19" s="5" t="s">
        <v>16</v>
      </c>
      <c r="C19" s="15">
        <v>-42</v>
      </c>
      <c r="D19" s="15">
        <v>-41</v>
      </c>
      <c r="E19" s="15">
        <v>-50</v>
      </c>
      <c r="F19" s="15">
        <v>-50</v>
      </c>
      <c r="G19" s="15">
        <v>-50</v>
      </c>
      <c r="H19" s="15">
        <v>-50</v>
      </c>
      <c r="I19" s="15">
        <v>-50</v>
      </c>
      <c r="J19" s="15">
        <v>-50</v>
      </c>
      <c r="K19" s="15">
        <v>-50</v>
      </c>
      <c r="L19" s="15">
        <v>-50</v>
      </c>
      <c r="M19" s="15">
        <v>-50</v>
      </c>
      <c r="N19" s="15">
        <v>-50</v>
      </c>
      <c r="O19" s="15">
        <v>-50</v>
      </c>
      <c r="P19" s="15">
        <v>-50</v>
      </c>
      <c r="Q19" s="15">
        <v>-50</v>
      </c>
      <c r="R19" s="15">
        <v>-40</v>
      </c>
      <c r="S19" s="15">
        <v>-50</v>
      </c>
      <c r="T19" s="15">
        <v>-47</v>
      </c>
      <c r="U19" s="15">
        <v>-47</v>
      </c>
      <c r="V19" s="15">
        <v>-47</v>
      </c>
      <c r="W19" s="15">
        <v>-47</v>
      </c>
      <c r="X19" s="15">
        <v>-46</v>
      </c>
      <c r="Y19" s="15">
        <v>-46</v>
      </c>
      <c r="Z19" s="15">
        <v>-46</v>
      </c>
      <c r="AA19" s="15">
        <v>-46</v>
      </c>
      <c r="AB19" s="15">
        <v>-10</v>
      </c>
      <c r="AC19" s="15">
        <v>-10</v>
      </c>
      <c r="AD19" s="15">
        <v>-10</v>
      </c>
      <c r="AE19" s="15">
        <v>-6</v>
      </c>
      <c r="AF19" s="15">
        <v>-6</v>
      </c>
      <c r="AG19" s="15"/>
    </row>
    <row r="20" spans="1:33" x14ac:dyDescent="0.25">
      <c r="A20" s="5">
        <v>9</v>
      </c>
      <c r="B20" s="5" t="s">
        <v>17</v>
      </c>
      <c r="C20" s="15">
        <v>-42</v>
      </c>
      <c r="D20" s="15">
        <v>-41</v>
      </c>
      <c r="E20" s="15">
        <v>-50</v>
      </c>
      <c r="F20" s="15">
        <v>-50</v>
      </c>
      <c r="G20" s="15">
        <v>-50</v>
      </c>
      <c r="H20" s="15">
        <v>-50</v>
      </c>
      <c r="I20" s="15">
        <v>-50</v>
      </c>
      <c r="J20" s="15">
        <v>-50</v>
      </c>
      <c r="K20" s="15">
        <v>-50</v>
      </c>
      <c r="L20" s="15">
        <v>-50</v>
      </c>
      <c r="M20" s="15">
        <v>-50</v>
      </c>
      <c r="N20" s="15">
        <v>-50</v>
      </c>
      <c r="O20" s="15">
        <v>-50</v>
      </c>
      <c r="P20" s="15">
        <v>-50</v>
      </c>
      <c r="Q20" s="15">
        <v>-50</v>
      </c>
      <c r="R20" s="15">
        <v>-40</v>
      </c>
      <c r="S20" s="15">
        <v>-50</v>
      </c>
      <c r="T20" s="15">
        <v>-47</v>
      </c>
      <c r="U20" s="15">
        <v>-47</v>
      </c>
      <c r="V20" s="15">
        <v>-47</v>
      </c>
      <c r="W20" s="15">
        <v>-47</v>
      </c>
      <c r="X20" s="15">
        <v>-46</v>
      </c>
      <c r="Y20" s="15">
        <v>-46</v>
      </c>
      <c r="Z20" s="15">
        <v>-46</v>
      </c>
      <c r="AA20" s="15">
        <v>-46</v>
      </c>
      <c r="AB20" s="15">
        <v>-10</v>
      </c>
      <c r="AC20" s="15">
        <v>-10</v>
      </c>
      <c r="AD20" s="15">
        <v>-10</v>
      </c>
      <c r="AE20" s="15">
        <v>-6</v>
      </c>
      <c r="AF20" s="15">
        <v>-6</v>
      </c>
      <c r="AG20" s="15"/>
    </row>
    <row r="21" spans="1:33" x14ac:dyDescent="0.25">
      <c r="A21" s="5">
        <v>10</v>
      </c>
      <c r="B21" s="5" t="s">
        <v>18</v>
      </c>
      <c r="C21" s="15">
        <v>-42</v>
      </c>
      <c r="D21" s="15">
        <v>-41</v>
      </c>
      <c r="E21" s="15">
        <v>-50</v>
      </c>
      <c r="F21" s="15">
        <v>-50</v>
      </c>
      <c r="G21" s="15">
        <v>-50</v>
      </c>
      <c r="H21" s="15">
        <v>-50</v>
      </c>
      <c r="I21" s="15">
        <v>-50</v>
      </c>
      <c r="J21" s="15">
        <v>-50</v>
      </c>
      <c r="K21" s="15">
        <v>-50</v>
      </c>
      <c r="L21" s="15">
        <v>-50</v>
      </c>
      <c r="M21" s="15">
        <v>-50</v>
      </c>
      <c r="N21" s="15">
        <v>-50</v>
      </c>
      <c r="O21" s="15">
        <v>-50</v>
      </c>
      <c r="P21" s="15">
        <v>-50</v>
      </c>
      <c r="Q21" s="15">
        <v>-50</v>
      </c>
      <c r="R21" s="15">
        <v>-40</v>
      </c>
      <c r="S21" s="15">
        <v>-50</v>
      </c>
      <c r="T21" s="15">
        <v>-47</v>
      </c>
      <c r="U21" s="15">
        <v>-47</v>
      </c>
      <c r="V21" s="15">
        <v>-47</v>
      </c>
      <c r="W21" s="15">
        <v>-47</v>
      </c>
      <c r="X21" s="15">
        <v>-46</v>
      </c>
      <c r="Y21" s="15">
        <v>-46</v>
      </c>
      <c r="Z21" s="15">
        <v>-46</v>
      </c>
      <c r="AA21" s="15">
        <v>-46</v>
      </c>
      <c r="AB21" s="15">
        <v>-10</v>
      </c>
      <c r="AC21" s="15">
        <v>-10</v>
      </c>
      <c r="AD21" s="15">
        <v>-10</v>
      </c>
      <c r="AE21" s="15">
        <v>-6</v>
      </c>
      <c r="AF21" s="15">
        <v>-6</v>
      </c>
      <c r="AG21" s="15"/>
    </row>
    <row r="22" spans="1:33" x14ac:dyDescent="0.25">
      <c r="A22" s="5">
        <v>11</v>
      </c>
      <c r="B22" s="5" t="s">
        <v>19</v>
      </c>
      <c r="C22" s="15">
        <v>-42</v>
      </c>
      <c r="D22" s="15">
        <v>-41</v>
      </c>
      <c r="E22" s="15">
        <v>-50</v>
      </c>
      <c r="F22" s="15">
        <v>-50</v>
      </c>
      <c r="G22" s="15">
        <v>-50</v>
      </c>
      <c r="H22" s="15">
        <v>-50</v>
      </c>
      <c r="I22" s="15">
        <v>-50</v>
      </c>
      <c r="J22" s="15">
        <v>-50</v>
      </c>
      <c r="K22" s="15">
        <v>-50</v>
      </c>
      <c r="L22" s="15">
        <v>-50</v>
      </c>
      <c r="M22" s="15">
        <v>-50</v>
      </c>
      <c r="N22" s="15">
        <v>-50</v>
      </c>
      <c r="O22" s="15">
        <v>-50</v>
      </c>
      <c r="P22" s="15">
        <v>-50</v>
      </c>
      <c r="Q22" s="15">
        <v>-50</v>
      </c>
      <c r="R22" s="15">
        <v>-40</v>
      </c>
      <c r="S22" s="15">
        <v>-50</v>
      </c>
      <c r="T22" s="15">
        <v>-47</v>
      </c>
      <c r="U22" s="15">
        <v>-47</v>
      </c>
      <c r="V22" s="15">
        <v>-47</v>
      </c>
      <c r="W22" s="15">
        <v>-47</v>
      </c>
      <c r="X22" s="15">
        <v>-46</v>
      </c>
      <c r="Y22" s="15">
        <v>-46</v>
      </c>
      <c r="Z22" s="15">
        <v>-46</v>
      </c>
      <c r="AA22" s="15">
        <v>-46</v>
      </c>
      <c r="AB22" s="15">
        <v>-10</v>
      </c>
      <c r="AC22" s="15">
        <v>-10</v>
      </c>
      <c r="AD22" s="15">
        <v>-10</v>
      </c>
      <c r="AE22" s="15">
        <v>-6</v>
      </c>
      <c r="AF22" s="15">
        <v>-6</v>
      </c>
      <c r="AG22" s="15"/>
    </row>
    <row r="23" spans="1:33" x14ac:dyDescent="0.25">
      <c r="A23" s="5">
        <v>12</v>
      </c>
      <c r="B23" s="5" t="s">
        <v>20</v>
      </c>
      <c r="C23" s="15">
        <v>-42</v>
      </c>
      <c r="D23" s="15">
        <v>-41</v>
      </c>
      <c r="E23" s="15">
        <v>-50</v>
      </c>
      <c r="F23" s="15">
        <v>-50</v>
      </c>
      <c r="G23" s="15">
        <v>-50</v>
      </c>
      <c r="H23" s="15">
        <v>-50</v>
      </c>
      <c r="I23" s="15">
        <v>-50</v>
      </c>
      <c r="J23" s="15">
        <v>-50</v>
      </c>
      <c r="K23" s="15">
        <v>-50</v>
      </c>
      <c r="L23" s="15">
        <v>-50</v>
      </c>
      <c r="M23" s="15">
        <v>-50</v>
      </c>
      <c r="N23" s="15">
        <v>-50</v>
      </c>
      <c r="O23" s="15">
        <v>-50</v>
      </c>
      <c r="P23" s="15">
        <v>-50</v>
      </c>
      <c r="Q23" s="15">
        <v>-50</v>
      </c>
      <c r="R23" s="15">
        <v>-40</v>
      </c>
      <c r="S23" s="15">
        <v>-50</v>
      </c>
      <c r="T23" s="15">
        <v>-47</v>
      </c>
      <c r="U23" s="15">
        <v>-47</v>
      </c>
      <c r="V23" s="15">
        <v>-47</v>
      </c>
      <c r="W23" s="15">
        <v>-47</v>
      </c>
      <c r="X23" s="15">
        <v>-46</v>
      </c>
      <c r="Y23" s="15">
        <v>-46</v>
      </c>
      <c r="Z23" s="15">
        <v>-46</v>
      </c>
      <c r="AA23" s="15">
        <v>-46</v>
      </c>
      <c r="AB23" s="15">
        <v>-10</v>
      </c>
      <c r="AC23" s="15">
        <v>-10</v>
      </c>
      <c r="AD23" s="15">
        <v>-10</v>
      </c>
      <c r="AE23" s="15">
        <v>-6</v>
      </c>
      <c r="AF23" s="15">
        <v>-6</v>
      </c>
      <c r="AG23" s="15"/>
    </row>
    <row r="24" spans="1:33" x14ac:dyDescent="0.25">
      <c r="A24" s="5">
        <v>13</v>
      </c>
      <c r="B24" s="5" t="s">
        <v>21</v>
      </c>
      <c r="C24" s="15">
        <v>-42</v>
      </c>
      <c r="D24" s="15">
        <v>-41</v>
      </c>
      <c r="E24" s="15">
        <v>-50</v>
      </c>
      <c r="F24" s="15">
        <v>-50</v>
      </c>
      <c r="G24" s="15">
        <v>-50</v>
      </c>
      <c r="H24" s="15">
        <v>-50</v>
      </c>
      <c r="I24" s="15">
        <v>-50</v>
      </c>
      <c r="J24" s="15">
        <v>-50</v>
      </c>
      <c r="K24" s="15">
        <v>-50</v>
      </c>
      <c r="L24" s="15">
        <v>-50</v>
      </c>
      <c r="M24" s="15">
        <v>-50</v>
      </c>
      <c r="N24" s="15">
        <v>-50</v>
      </c>
      <c r="O24" s="15">
        <v>-50</v>
      </c>
      <c r="P24" s="15">
        <v>-50</v>
      </c>
      <c r="Q24" s="15">
        <v>-50</v>
      </c>
      <c r="R24" s="15">
        <v>-40</v>
      </c>
      <c r="S24" s="15">
        <v>-50</v>
      </c>
      <c r="T24" s="15">
        <v>-47</v>
      </c>
      <c r="U24" s="15">
        <v>-47</v>
      </c>
      <c r="V24" s="15">
        <v>-47</v>
      </c>
      <c r="W24" s="15">
        <v>-47</v>
      </c>
      <c r="X24" s="15">
        <v>-46</v>
      </c>
      <c r="Y24" s="15">
        <v>-46</v>
      </c>
      <c r="Z24" s="15">
        <v>-46</v>
      </c>
      <c r="AA24" s="15">
        <v>-46</v>
      </c>
      <c r="AB24" s="15">
        <v>-10</v>
      </c>
      <c r="AC24" s="15">
        <v>-10</v>
      </c>
      <c r="AD24" s="15">
        <v>-10</v>
      </c>
      <c r="AE24" s="15">
        <v>-6</v>
      </c>
      <c r="AF24" s="15">
        <v>-6</v>
      </c>
      <c r="AG24" s="15"/>
    </row>
    <row r="25" spans="1:33" x14ac:dyDescent="0.25">
      <c r="A25" s="5">
        <v>14</v>
      </c>
      <c r="B25" s="5" t="s">
        <v>22</v>
      </c>
      <c r="C25" s="15">
        <v>-42</v>
      </c>
      <c r="D25" s="15">
        <v>-41</v>
      </c>
      <c r="E25" s="15">
        <v>-50</v>
      </c>
      <c r="F25" s="15">
        <v>-50</v>
      </c>
      <c r="G25" s="15">
        <v>-50</v>
      </c>
      <c r="H25" s="15">
        <v>-50</v>
      </c>
      <c r="I25" s="15">
        <v>-50</v>
      </c>
      <c r="J25" s="15">
        <v>-50</v>
      </c>
      <c r="K25" s="15">
        <v>-50</v>
      </c>
      <c r="L25" s="15">
        <v>-50</v>
      </c>
      <c r="M25" s="15">
        <v>-50</v>
      </c>
      <c r="N25" s="15">
        <v>-50</v>
      </c>
      <c r="O25" s="15">
        <v>-50</v>
      </c>
      <c r="P25" s="15">
        <v>-50</v>
      </c>
      <c r="Q25" s="15">
        <v>-50</v>
      </c>
      <c r="R25" s="15">
        <v>-40</v>
      </c>
      <c r="S25" s="15">
        <v>-50</v>
      </c>
      <c r="T25" s="15">
        <v>-47</v>
      </c>
      <c r="U25" s="15">
        <v>-47</v>
      </c>
      <c r="V25" s="15">
        <v>-47</v>
      </c>
      <c r="W25" s="15">
        <v>-47</v>
      </c>
      <c r="X25" s="15">
        <v>-46</v>
      </c>
      <c r="Y25" s="15">
        <v>-46</v>
      </c>
      <c r="Z25" s="15">
        <v>-46</v>
      </c>
      <c r="AA25" s="15">
        <v>-46</v>
      </c>
      <c r="AB25" s="15">
        <v>-10</v>
      </c>
      <c r="AC25" s="15">
        <v>-10</v>
      </c>
      <c r="AD25" s="15">
        <v>-10</v>
      </c>
      <c r="AE25" s="15">
        <v>-6</v>
      </c>
      <c r="AF25" s="15">
        <v>-6</v>
      </c>
      <c r="AG25" s="15"/>
    </row>
    <row r="26" spans="1:33" x14ac:dyDescent="0.25">
      <c r="A26" s="5">
        <v>15</v>
      </c>
      <c r="B26" s="5" t="s">
        <v>23</v>
      </c>
      <c r="C26" s="15">
        <v>-42</v>
      </c>
      <c r="D26" s="15">
        <v>-41</v>
      </c>
      <c r="E26" s="15">
        <v>-50</v>
      </c>
      <c r="F26" s="15">
        <v>-50</v>
      </c>
      <c r="G26" s="15">
        <v>-50</v>
      </c>
      <c r="H26" s="15">
        <v>-50</v>
      </c>
      <c r="I26" s="15">
        <v>-50</v>
      </c>
      <c r="J26" s="15">
        <v>-50</v>
      </c>
      <c r="K26" s="15">
        <v>-50</v>
      </c>
      <c r="L26" s="15">
        <v>-50</v>
      </c>
      <c r="M26" s="15">
        <v>-50</v>
      </c>
      <c r="N26" s="15">
        <v>-50</v>
      </c>
      <c r="O26" s="15">
        <v>-50</v>
      </c>
      <c r="P26" s="15">
        <v>-50</v>
      </c>
      <c r="Q26" s="15">
        <v>-50</v>
      </c>
      <c r="R26" s="15">
        <v>-40</v>
      </c>
      <c r="S26" s="15">
        <v>-50</v>
      </c>
      <c r="T26" s="15">
        <v>-47</v>
      </c>
      <c r="U26" s="15">
        <v>-47</v>
      </c>
      <c r="V26" s="15">
        <v>-47</v>
      </c>
      <c r="W26" s="15">
        <v>-47</v>
      </c>
      <c r="X26" s="15">
        <v>-46</v>
      </c>
      <c r="Y26" s="15">
        <v>-46</v>
      </c>
      <c r="Z26" s="15">
        <v>-46</v>
      </c>
      <c r="AA26" s="15">
        <v>-46</v>
      </c>
      <c r="AB26" s="15">
        <v>-10</v>
      </c>
      <c r="AC26" s="15">
        <v>-10</v>
      </c>
      <c r="AD26" s="15">
        <v>-10</v>
      </c>
      <c r="AE26" s="15">
        <v>-6</v>
      </c>
      <c r="AF26" s="15">
        <v>-6</v>
      </c>
      <c r="AG26" s="15"/>
    </row>
    <row r="27" spans="1:33" x14ac:dyDescent="0.25">
      <c r="A27" s="5">
        <v>16</v>
      </c>
      <c r="B27" s="5" t="s">
        <v>24</v>
      </c>
      <c r="C27" s="15">
        <v>-42</v>
      </c>
      <c r="D27" s="15">
        <v>-41</v>
      </c>
      <c r="E27" s="15">
        <v>-50</v>
      </c>
      <c r="F27" s="15">
        <v>-50</v>
      </c>
      <c r="G27" s="15">
        <v>-50</v>
      </c>
      <c r="H27" s="15">
        <v>-50</v>
      </c>
      <c r="I27" s="15">
        <v>-50</v>
      </c>
      <c r="J27" s="15">
        <v>-50</v>
      </c>
      <c r="K27" s="15">
        <v>-50</v>
      </c>
      <c r="L27" s="15">
        <v>-50</v>
      </c>
      <c r="M27" s="15">
        <v>-50</v>
      </c>
      <c r="N27" s="15">
        <v>-50</v>
      </c>
      <c r="O27" s="15">
        <v>-50</v>
      </c>
      <c r="P27" s="15">
        <v>-50</v>
      </c>
      <c r="Q27" s="15">
        <v>-50</v>
      </c>
      <c r="R27" s="15">
        <v>-40</v>
      </c>
      <c r="S27" s="15">
        <v>-50</v>
      </c>
      <c r="T27" s="15">
        <v>-47</v>
      </c>
      <c r="U27" s="15">
        <v>-47</v>
      </c>
      <c r="V27" s="15">
        <v>-47</v>
      </c>
      <c r="W27" s="15">
        <v>-47</v>
      </c>
      <c r="X27" s="15">
        <v>-46</v>
      </c>
      <c r="Y27" s="15">
        <v>-46</v>
      </c>
      <c r="Z27" s="15">
        <v>-46</v>
      </c>
      <c r="AA27" s="15">
        <v>-46</v>
      </c>
      <c r="AB27" s="15">
        <v>-10</v>
      </c>
      <c r="AC27" s="15">
        <v>-10</v>
      </c>
      <c r="AD27" s="15">
        <v>-10</v>
      </c>
      <c r="AE27" s="15">
        <v>-6</v>
      </c>
      <c r="AF27" s="15">
        <v>-6</v>
      </c>
      <c r="AG27" s="15"/>
    </row>
    <row r="28" spans="1:33" x14ac:dyDescent="0.25">
      <c r="A28" s="5">
        <v>17</v>
      </c>
      <c r="B28" s="5" t="s">
        <v>25</v>
      </c>
      <c r="C28" s="15">
        <v>-42</v>
      </c>
      <c r="D28" s="15">
        <v>-41</v>
      </c>
      <c r="E28" s="15">
        <v>-50</v>
      </c>
      <c r="F28" s="15">
        <v>-50</v>
      </c>
      <c r="G28" s="15">
        <v>-50</v>
      </c>
      <c r="H28" s="15">
        <v>-50</v>
      </c>
      <c r="I28" s="15">
        <v>-50</v>
      </c>
      <c r="J28" s="15">
        <v>-50</v>
      </c>
      <c r="K28" s="15">
        <v>-50</v>
      </c>
      <c r="L28" s="15">
        <v>-50</v>
      </c>
      <c r="M28" s="15">
        <v>-50</v>
      </c>
      <c r="N28" s="15">
        <v>-50</v>
      </c>
      <c r="O28" s="15">
        <v>-50</v>
      </c>
      <c r="P28" s="15">
        <v>-50</v>
      </c>
      <c r="Q28" s="15">
        <v>-50</v>
      </c>
      <c r="R28" s="15">
        <v>-40</v>
      </c>
      <c r="S28" s="15">
        <v>-50</v>
      </c>
      <c r="T28" s="15">
        <v>-47</v>
      </c>
      <c r="U28" s="15">
        <v>-47</v>
      </c>
      <c r="V28" s="15">
        <v>-47</v>
      </c>
      <c r="W28" s="15">
        <v>-47</v>
      </c>
      <c r="X28" s="15">
        <v>-46</v>
      </c>
      <c r="Y28" s="15">
        <v>-46</v>
      </c>
      <c r="Z28" s="15">
        <v>-46</v>
      </c>
      <c r="AA28" s="15">
        <v>-46</v>
      </c>
      <c r="AB28" s="15">
        <v>-10</v>
      </c>
      <c r="AC28" s="15">
        <v>-10</v>
      </c>
      <c r="AD28" s="15">
        <v>-10</v>
      </c>
      <c r="AE28" s="15">
        <v>-6</v>
      </c>
      <c r="AF28" s="15">
        <v>-6</v>
      </c>
      <c r="AG28" s="15"/>
    </row>
    <row r="29" spans="1:33" x14ac:dyDescent="0.25">
      <c r="A29" s="5">
        <v>18</v>
      </c>
      <c r="B29" s="5" t="s">
        <v>26</v>
      </c>
      <c r="C29" s="15">
        <v>-42</v>
      </c>
      <c r="D29" s="15">
        <v>-41</v>
      </c>
      <c r="E29" s="15">
        <v>-50</v>
      </c>
      <c r="F29" s="15">
        <v>-50</v>
      </c>
      <c r="G29" s="15">
        <v>-50</v>
      </c>
      <c r="H29" s="15">
        <v>-50</v>
      </c>
      <c r="I29" s="15">
        <v>-50</v>
      </c>
      <c r="J29" s="15">
        <v>-50</v>
      </c>
      <c r="K29" s="15">
        <v>-50</v>
      </c>
      <c r="L29" s="15">
        <v>-50</v>
      </c>
      <c r="M29" s="15">
        <v>-50</v>
      </c>
      <c r="N29" s="15">
        <v>-50</v>
      </c>
      <c r="O29" s="15">
        <v>-50</v>
      </c>
      <c r="P29" s="15">
        <v>-50</v>
      </c>
      <c r="Q29" s="15">
        <v>-50</v>
      </c>
      <c r="R29" s="15">
        <v>-40</v>
      </c>
      <c r="S29" s="15">
        <v>-50</v>
      </c>
      <c r="T29" s="15">
        <v>-47</v>
      </c>
      <c r="U29" s="15">
        <v>-47</v>
      </c>
      <c r="V29" s="15">
        <v>-47</v>
      </c>
      <c r="W29" s="15">
        <v>-47</v>
      </c>
      <c r="X29" s="15">
        <v>-46</v>
      </c>
      <c r="Y29" s="15">
        <v>-46</v>
      </c>
      <c r="Z29" s="15">
        <v>-46</v>
      </c>
      <c r="AA29" s="15">
        <v>-46</v>
      </c>
      <c r="AB29" s="15">
        <v>-10</v>
      </c>
      <c r="AC29" s="15">
        <v>-10</v>
      </c>
      <c r="AD29" s="15">
        <v>-10</v>
      </c>
      <c r="AE29" s="15">
        <v>-6</v>
      </c>
      <c r="AF29" s="15">
        <v>-6</v>
      </c>
      <c r="AG29" s="15"/>
    </row>
    <row r="30" spans="1:33" x14ac:dyDescent="0.25">
      <c r="A30" s="5">
        <v>19</v>
      </c>
      <c r="B30" s="5" t="s">
        <v>27</v>
      </c>
      <c r="C30" s="15">
        <v>-42</v>
      </c>
      <c r="D30" s="15">
        <v>-41</v>
      </c>
      <c r="E30" s="15">
        <v>-50</v>
      </c>
      <c r="F30" s="15">
        <v>-50</v>
      </c>
      <c r="G30" s="15">
        <v>-50</v>
      </c>
      <c r="H30" s="15">
        <v>-50</v>
      </c>
      <c r="I30" s="15">
        <v>-50</v>
      </c>
      <c r="J30" s="15">
        <v>-50</v>
      </c>
      <c r="K30" s="15">
        <v>-50</v>
      </c>
      <c r="L30" s="15">
        <v>-50</v>
      </c>
      <c r="M30" s="15">
        <v>-50</v>
      </c>
      <c r="N30" s="15">
        <v>-50</v>
      </c>
      <c r="O30" s="15">
        <v>-50</v>
      </c>
      <c r="P30" s="15">
        <v>-50</v>
      </c>
      <c r="Q30" s="15">
        <v>-50</v>
      </c>
      <c r="R30" s="15">
        <v>-40</v>
      </c>
      <c r="S30" s="15">
        <v>-50</v>
      </c>
      <c r="T30" s="15">
        <v>-47</v>
      </c>
      <c r="U30" s="15">
        <v>-47</v>
      </c>
      <c r="V30" s="15">
        <v>-47</v>
      </c>
      <c r="W30" s="15">
        <v>-47</v>
      </c>
      <c r="X30" s="15">
        <v>-46</v>
      </c>
      <c r="Y30" s="15">
        <v>-46</v>
      </c>
      <c r="Z30" s="15">
        <v>-46</v>
      </c>
      <c r="AA30" s="15">
        <v>-46</v>
      </c>
      <c r="AB30" s="15">
        <v>-10</v>
      </c>
      <c r="AC30" s="15">
        <v>-10</v>
      </c>
      <c r="AD30" s="15">
        <v>-10</v>
      </c>
      <c r="AE30" s="15">
        <v>-6</v>
      </c>
      <c r="AF30" s="15">
        <v>-6</v>
      </c>
      <c r="AG30" s="15"/>
    </row>
    <row r="31" spans="1:33" x14ac:dyDescent="0.25">
      <c r="A31" s="5">
        <v>20</v>
      </c>
      <c r="B31" s="5" t="s">
        <v>28</v>
      </c>
      <c r="C31" s="15">
        <v>-42</v>
      </c>
      <c r="D31" s="15">
        <v>-41</v>
      </c>
      <c r="E31" s="15">
        <v>-50</v>
      </c>
      <c r="F31" s="15">
        <v>-50</v>
      </c>
      <c r="G31" s="15">
        <v>-50</v>
      </c>
      <c r="H31" s="15">
        <v>-50</v>
      </c>
      <c r="I31" s="15">
        <v>-50</v>
      </c>
      <c r="J31" s="15">
        <v>-50</v>
      </c>
      <c r="K31" s="15">
        <v>-50</v>
      </c>
      <c r="L31" s="15">
        <v>-50</v>
      </c>
      <c r="M31" s="15">
        <v>-50</v>
      </c>
      <c r="N31" s="15">
        <v>-50</v>
      </c>
      <c r="O31" s="15">
        <v>-50</v>
      </c>
      <c r="P31" s="15">
        <v>-50</v>
      </c>
      <c r="Q31" s="15">
        <v>-50</v>
      </c>
      <c r="R31" s="15">
        <v>-40</v>
      </c>
      <c r="S31" s="15">
        <v>-50</v>
      </c>
      <c r="T31" s="15">
        <v>-47</v>
      </c>
      <c r="U31" s="15">
        <v>-47</v>
      </c>
      <c r="V31" s="15">
        <v>-47</v>
      </c>
      <c r="W31" s="15">
        <v>-47</v>
      </c>
      <c r="X31" s="15">
        <v>-46</v>
      </c>
      <c r="Y31" s="15">
        <v>-46</v>
      </c>
      <c r="Z31" s="15">
        <v>-46</v>
      </c>
      <c r="AA31" s="15">
        <v>-46</v>
      </c>
      <c r="AB31" s="15">
        <v>-10</v>
      </c>
      <c r="AC31" s="15">
        <v>-10</v>
      </c>
      <c r="AD31" s="15">
        <v>-10</v>
      </c>
      <c r="AE31" s="15">
        <v>-6</v>
      </c>
      <c r="AF31" s="15">
        <v>-6</v>
      </c>
      <c r="AG31" s="15"/>
    </row>
    <row r="32" spans="1:33" x14ac:dyDescent="0.25">
      <c r="A32" s="5">
        <v>21</v>
      </c>
      <c r="B32" s="5" t="s">
        <v>29</v>
      </c>
      <c r="C32" s="15">
        <v>-42</v>
      </c>
      <c r="D32" s="15">
        <v>-41</v>
      </c>
      <c r="E32" s="15">
        <v>-50</v>
      </c>
      <c r="F32" s="15">
        <v>-50</v>
      </c>
      <c r="G32" s="15">
        <v>-50</v>
      </c>
      <c r="H32" s="15">
        <v>-50</v>
      </c>
      <c r="I32" s="15">
        <v>-50</v>
      </c>
      <c r="J32" s="15">
        <v>-50</v>
      </c>
      <c r="K32" s="15">
        <v>-50</v>
      </c>
      <c r="L32" s="15">
        <v>-50</v>
      </c>
      <c r="M32" s="15">
        <v>-50</v>
      </c>
      <c r="N32" s="15">
        <v>-50</v>
      </c>
      <c r="O32" s="15">
        <v>-50</v>
      </c>
      <c r="P32" s="15">
        <v>-50</v>
      </c>
      <c r="Q32" s="15">
        <v>-50</v>
      </c>
      <c r="R32" s="15">
        <v>-40</v>
      </c>
      <c r="S32" s="15">
        <v>-50</v>
      </c>
      <c r="T32" s="15">
        <v>-47</v>
      </c>
      <c r="U32" s="15">
        <v>-47</v>
      </c>
      <c r="V32" s="15">
        <v>-47</v>
      </c>
      <c r="W32" s="15">
        <v>-47</v>
      </c>
      <c r="X32" s="15">
        <v>-46</v>
      </c>
      <c r="Y32" s="15">
        <v>-46</v>
      </c>
      <c r="Z32" s="15">
        <v>-46</v>
      </c>
      <c r="AA32" s="15">
        <v>-46</v>
      </c>
      <c r="AB32" s="15">
        <v>-10</v>
      </c>
      <c r="AC32" s="15">
        <v>-10</v>
      </c>
      <c r="AD32" s="15">
        <v>-10</v>
      </c>
      <c r="AE32" s="15">
        <v>-6</v>
      </c>
      <c r="AF32" s="15">
        <v>-6</v>
      </c>
      <c r="AG32" s="15"/>
    </row>
    <row r="33" spans="1:33" x14ac:dyDescent="0.25">
      <c r="A33" s="5">
        <v>22</v>
      </c>
      <c r="B33" s="5" t="s">
        <v>30</v>
      </c>
      <c r="C33" s="15">
        <v>-42</v>
      </c>
      <c r="D33" s="15">
        <v>-41</v>
      </c>
      <c r="E33" s="15">
        <v>-50</v>
      </c>
      <c r="F33" s="15">
        <v>-50</v>
      </c>
      <c r="G33" s="15">
        <v>-50</v>
      </c>
      <c r="H33" s="15">
        <v>-50</v>
      </c>
      <c r="I33" s="15">
        <v>-50</v>
      </c>
      <c r="J33" s="15">
        <v>-50</v>
      </c>
      <c r="K33" s="15">
        <v>-50</v>
      </c>
      <c r="L33" s="15">
        <v>-50</v>
      </c>
      <c r="M33" s="15">
        <v>-50</v>
      </c>
      <c r="N33" s="15">
        <v>-50</v>
      </c>
      <c r="O33" s="15">
        <v>-50</v>
      </c>
      <c r="P33" s="15">
        <v>-50</v>
      </c>
      <c r="Q33" s="15">
        <v>-50</v>
      </c>
      <c r="R33" s="15">
        <v>-40</v>
      </c>
      <c r="S33" s="15">
        <v>-50</v>
      </c>
      <c r="T33" s="15">
        <v>-47</v>
      </c>
      <c r="U33" s="15">
        <v>-47</v>
      </c>
      <c r="V33" s="15">
        <v>-47</v>
      </c>
      <c r="W33" s="15">
        <v>-47</v>
      </c>
      <c r="X33" s="15">
        <v>-46</v>
      </c>
      <c r="Y33" s="15">
        <v>-46</v>
      </c>
      <c r="Z33" s="15">
        <v>-46</v>
      </c>
      <c r="AA33" s="15">
        <v>-46</v>
      </c>
      <c r="AB33" s="15">
        <v>-10</v>
      </c>
      <c r="AC33" s="15">
        <v>-10</v>
      </c>
      <c r="AD33" s="15">
        <v>-10</v>
      </c>
      <c r="AE33" s="15">
        <v>-6</v>
      </c>
      <c r="AF33" s="15">
        <v>-6</v>
      </c>
      <c r="AG33" s="15"/>
    </row>
    <row r="34" spans="1:33" x14ac:dyDescent="0.25">
      <c r="A34" s="5">
        <v>23</v>
      </c>
      <c r="B34" s="5" t="s">
        <v>31</v>
      </c>
      <c r="C34" s="15">
        <v>-42</v>
      </c>
      <c r="D34" s="15">
        <v>-41</v>
      </c>
      <c r="E34" s="15">
        <v>-50</v>
      </c>
      <c r="F34" s="15">
        <v>-50</v>
      </c>
      <c r="G34" s="15">
        <v>-50</v>
      </c>
      <c r="H34" s="15">
        <v>-50</v>
      </c>
      <c r="I34" s="15">
        <v>-50</v>
      </c>
      <c r="J34" s="15">
        <v>-50</v>
      </c>
      <c r="K34" s="15">
        <v>-50</v>
      </c>
      <c r="L34" s="15">
        <v>-50</v>
      </c>
      <c r="M34" s="15">
        <v>-50</v>
      </c>
      <c r="N34" s="15">
        <v>-50</v>
      </c>
      <c r="O34" s="15">
        <v>-50</v>
      </c>
      <c r="P34" s="15">
        <v>-50</v>
      </c>
      <c r="Q34" s="15">
        <v>-50</v>
      </c>
      <c r="R34" s="15">
        <v>-40</v>
      </c>
      <c r="S34" s="15">
        <v>-50</v>
      </c>
      <c r="T34" s="15">
        <v>-47</v>
      </c>
      <c r="U34" s="15">
        <v>-47</v>
      </c>
      <c r="V34" s="15">
        <v>-47</v>
      </c>
      <c r="W34" s="15">
        <v>-47</v>
      </c>
      <c r="X34" s="15">
        <v>-46</v>
      </c>
      <c r="Y34" s="15">
        <v>-46</v>
      </c>
      <c r="Z34" s="15">
        <v>-46</v>
      </c>
      <c r="AA34" s="15">
        <v>-46</v>
      </c>
      <c r="AB34" s="15">
        <v>-10</v>
      </c>
      <c r="AC34" s="15">
        <v>-10</v>
      </c>
      <c r="AD34" s="15">
        <v>-10</v>
      </c>
      <c r="AE34" s="15">
        <v>-6</v>
      </c>
      <c r="AF34" s="15">
        <v>-6</v>
      </c>
      <c r="AG34" s="15"/>
    </row>
    <row r="35" spans="1:33" x14ac:dyDescent="0.25">
      <c r="A35" s="5">
        <v>24</v>
      </c>
      <c r="B35" s="5" t="s">
        <v>32</v>
      </c>
      <c r="C35" s="15">
        <v>-42</v>
      </c>
      <c r="D35" s="15">
        <v>-41</v>
      </c>
      <c r="E35" s="15">
        <v>-50</v>
      </c>
      <c r="F35" s="15">
        <v>-50</v>
      </c>
      <c r="G35" s="15">
        <v>-50</v>
      </c>
      <c r="H35" s="15">
        <v>-50</v>
      </c>
      <c r="I35" s="15">
        <v>-50</v>
      </c>
      <c r="J35" s="15">
        <v>-50</v>
      </c>
      <c r="K35" s="15">
        <v>-50</v>
      </c>
      <c r="L35" s="15">
        <v>-50</v>
      </c>
      <c r="M35" s="15">
        <v>-50</v>
      </c>
      <c r="N35" s="15">
        <v>-50</v>
      </c>
      <c r="O35" s="15">
        <v>-50</v>
      </c>
      <c r="P35" s="15">
        <v>-50</v>
      </c>
      <c r="Q35" s="15">
        <v>-50</v>
      </c>
      <c r="R35" s="15">
        <v>-40</v>
      </c>
      <c r="S35" s="15">
        <v>-50</v>
      </c>
      <c r="T35" s="15">
        <v>-47</v>
      </c>
      <c r="U35" s="15">
        <v>-47</v>
      </c>
      <c r="V35" s="15">
        <v>-47</v>
      </c>
      <c r="W35" s="15">
        <v>-47</v>
      </c>
      <c r="X35" s="15">
        <v>-46</v>
      </c>
      <c r="Y35" s="15">
        <v>-46</v>
      </c>
      <c r="Z35" s="15">
        <v>-46</v>
      </c>
      <c r="AA35" s="15">
        <v>-46</v>
      </c>
      <c r="AB35" s="15">
        <v>-10</v>
      </c>
      <c r="AC35" s="15">
        <v>-10</v>
      </c>
      <c r="AD35" s="15">
        <v>-10</v>
      </c>
      <c r="AE35" s="15">
        <v>-6</v>
      </c>
      <c r="AF35" s="15">
        <v>-6</v>
      </c>
      <c r="AG35" s="15"/>
    </row>
    <row r="36" spans="1:33" x14ac:dyDescent="0.25">
      <c r="A36" s="5">
        <v>25</v>
      </c>
      <c r="B36" s="5" t="s">
        <v>33</v>
      </c>
      <c r="C36" s="15">
        <v>-42</v>
      </c>
      <c r="D36" s="15">
        <v>-46</v>
      </c>
      <c r="E36" s="15">
        <v>-50</v>
      </c>
      <c r="F36" s="15">
        <v>-50</v>
      </c>
      <c r="G36" s="15">
        <v>-50</v>
      </c>
      <c r="H36" s="15">
        <v>-50</v>
      </c>
      <c r="I36" s="15">
        <v>-50</v>
      </c>
      <c r="J36" s="15">
        <v>-50</v>
      </c>
      <c r="K36" s="15">
        <v>-50</v>
      </c>
      <c r="L36" s="15">
        <v>-50</v>
      </c>
      <c r="M36" s="15">
        <v>-50</v>
      </c>
      <c r="N36" s="15">
        <v>-50</v>
      </c>
      <c r="O36" s="15">
        <v>-50</v>
      </c>
      <c r="P36" s="15">
        <v>-50</v>
      </c>
      <c r="Q36" s="15">
        <v>-50</v>
      </c>
      <c r="R36" s="15">
        <v>-40</v>
      </c>
      <c r="S36" s="15">
        <v>-50</v>
      </c>
      <c r="T36" s="15">
        <v>-47</v>
      </c>
      <c r="U36" s="15">
        <v>-47</v>
      </c>
      <c r="V36" s="15">
        <v>-47</v>
      </c>
      <c r="W36" s="15">
        <v>-47</v>
      </c>
      <c r="X36" s="15">
        <v>-46</v>
      </c>
      <c r="Y36" s="15">
        <v>-46</v>
      </c>
      <c r="Z36" s="15">
        <v>-46</v>
      </c>
      <c r="AA36" s="15">
        <v>-46</v>
      </c>
      <c r="AB36" s="15">
        <v>-10</v>
      </c>
      <c r="AC36" s="15">
        <v>-10</v>
      </c>
      <c r="AD36" s="15">
        <v>-10</v>
      </c>
      <c r="AE36" s="15">
        <v>-6</v>
      </c>
      <c r="AF36" s="15">
        <v>-4</v>
      </c>
      <c r="AG36" s="15"/>
    </row>
    <row r="37" spans="1:33" x14ac:dyDescent="0.25">
      <c r="A37" s="5">
        <v>26</v>
      </c>
      <c r="B37" s="5" t="s">
        <v>34</v>
      </c>
      <c r="C37" s="15">
        <v>-42</v>
      </c>
      <c r="D37" s="15">
        <v>-46</v>
      </c>
      <c r="E37" s="15">
        <v>-50</v>
      </c>
      <c r="F37" s="15">
        <v>-50</v>
      </c>
      <c r="G37" s="15">
        <v>-50</v>
      </c>
      <c r="H37" s="15">
        <v>-50</v>
      </c>
      <c r="I37" s="15">
        <v>-50</v>
      </c>
      <c r="J37" s="15">
        <v>-50</v>
      </c>
      <c r="K37" s="15">
        <v>-50</v>
      </c>
      <c r="L37" s="15">
        <v>-50</v>
      </c>
      <c r="M37" s="15">
        <v>-50</v>
      </c>
      <c r="N37" s="15">
        <v>-50</v>
      </c>
      <c r="O37" s="15">
        <v>-50</v>
      </c>
      <c r="P37" s="15">
        <v>-50</v>
      </c>
      <c r="Q37" s="15">
        <v>-50</v>
      </c>
      <c r="R37" s="15">
        <v>-40</v>
      </c>
      <c r="S37" s="15">
        <v>-50</v>
      </c>
      <c r="T37" s="15">
        <v>-47</v>
      </c>
      <c r="U37" s="15">
        <v>-47</v>
      </c>
      <c r="V37" s="15">
        <v>-47</v>
      </c>
      <c r="W37" s="15">
        <v>-47</v>
      </c>
      <c r="X37" s="15">
        <v>-46</v>
      </c>
      <c r="Y37" s="15">
        <v>-46</v>
      </c>
      <c r="Z37" s="15">
        <v>-46</v>
      </c>
      <c r="AA37" s="15">
        <v>-46</v>
      </c>
      <c r="AB37" s="15">
        <v>-10</v>
      </c>
      <c r="AC37" s="15">
        <v>-10</v>
      </c>
      <c r="AD37" s="15">
        <v>-10</v>
      </c>
      <c r="AE37" s="15">
        <v>-6</v>
      </c>
      <c r="AF37" s="15">
        <v>-4</v>
      </c>
      <c r="AG37" s="15"/>
    </row>
    <row r="38" spans="1:33" x14ac:dyDescent="0.25">
      <c r="A38" s="5">
        <v>27</v>
      </c>
      <c r="B38" s="5" t="s">
        <v>35</v>
      </c>
      <c r="C38" s="15">
        <v>-42</v>
      </c>
      <c r="D38" s="15">
        <v>-46</v>
      </c>
      <c r="E38" s="15">
        <v>-50</v>
      </c>
      <c r="F38" s="15">
        <v>-50</v>
      </c>
      <c r="G38" s="15">
        <v>-50</v>
      </c>
      <c r="H38" s="15">
        <v>-50</v>
      </c>
      <c r="I38" s="15">
        <v>-50</v>
      </c>
      <c r="J38" s="15">
        <v>-50</v>
      </c>
      <c r="K38" s="15">
        <v>-50</v>
      </c>
      <c r="L38" s="15">
        <v>-50</v>
      </c>
      <c r="M38" s="15">
        <v>-50</v>
      </c>
      <c r="N38" s="15">
        <v>-50</v>
      </c>
      <c r="O38" s="15">
        <v>-50</v>
      </c>
      <c r="P38" s="15">
        <v>-50</v>
      </c>
      <c r="Q38" s="15">
        <v>-50</v>
      </c>
      <c r="R38" s="15">
        <v>-40</v>
      </c>
      <c r="S38" s="15">
        <v>-50</v>
      </c>
      <c r="T38" s="15">
        <v>-47</v>
      </c>
      <c r="U38" s="15">
        <v>-47</v>
      </c>
      <c r="V38" s="15">
        <v>-47</v>
      </c>
      <c r="W38" s="15">
        <v>-47</v>
      </c>
      <c r="X38" s="15">
        <v>-46</v>
      </c>
      <c r="Y38" s="15">
        <v>-46</v>
      </c>
      <c r="Z38" s="15">
        <v>-46</v>
      </c>
      <c r="AA38" s="15">
        <v>-46</v>
      </c>
      <c r="AB38" s="15">
        <v>-10</v>
      </c>
      <c r="AC38" s="15">
        <v>-10</v>
      </c>
      <c r="AD38" s="15">
        <v>-10</v>
      </c>
      <c r="AE38" s="15">
        <v>-6</v>
      </c>
      <c r="AF38" s="15">
        <v>-4</v>
      </c>
      <c r="AG38" s="15"/>
    </row>
    <row r="39" spans="1:33" x14ac:dyDescent="0.25">
      <c r="A39" s="5">
        <v>28</v>
      </c>
      <c r="B39" s="5" t="s">
        <v>36</v>
      </c>
      <c r="C39" s="15">
        <v>-42</v>
      </c>
      <c r="D39" s="15">
        <v>-46</v>
      </c>
      <c r="E39" s="15">
        <v>-50</v>
      </c>
      <c r="F39" s="15">
        <v>-50</v>
      </c>
      <c r="G39" s="15">
        <v>-50</v>
      </c>
      <c r="H39" s="15">
        <v>-50</v>
      </c>
      <c r="I39" s="15">
        <v>-50</v>
      </c>
      <c r="J39" s="15">
        <v>-50</v>
      </c>
      <c r="K39" s="15">
        <v>-50</v>
      </c>
      <c r="L39" s="15">
        <v>-50</v>
      </c>
      <c r="M39" s="15">
        <v>-50</v>
      </c>
      <c r="N39" s="15">
        <v>-50</v>
      </c>
      <c r="O39" s="15">
        <v>-50</v>
      </c>
      <c r="P39" s="15">
        <v>-50</v>
      </c>
      <c r="Q39" s="15">
        <v>-50</v>
      </c>
      <c r="R39" s="15">
        <v>-40</v>
      </c>
      <c r="S39" s="15">
        <v>-50</v>
      </c>
      <c r="T39" s="15">
        <v>-47</v>
      </c>
      <c r="U39" s="15">
        <v>-47</v>
      </c>
      <c r="V39" s="15">
        <v>-47</v>
      </c>
      <c r="W39" s="15">
        <v>-47</v>
      </c>
      <c r="X39" s="15">
        <v>-46</v>
      </c>
      <c r="Y39" s="15">
        <v>-46</v>
      </c>
      <c r="Z39" s="15">
        <v>-46</v>
      </c>
      <c r="AA39" s="15">
        <v>-46</v>
      </c>
      <c r="AB39" s="15">
        <v>-10</v>
      </c>
      <c r="AC39" s="15">
        <v>-10</v>
      </c>
      <c r="AD39" s="15">
        <v>-10</v>
      </c>
      <c r="AE39" s="15">
        <v>-6</v>
      </c>
      <c r="AF39" s="15">
        <v>-4</v>
      </c>
      <c r="AG39" s="15"/>
    </row>
    <row r="40" spans="1:33" x14ac:dyDescent="0.25">
      <c r="A40" s="5">
        <v>29</v>
      </c>
      <c r="B40" s="5" t="s">
        <v>37</v>
      </c>
      <c r="C40" s="15">
        <v>-42</v>
      </c>
      <c r="D40" s="15">
        <v>-46</v>
      </c>
      <c r="E40" s="15">
        <v>-50</v>
      </c>
      <c r="F40" s="15">
        <v>-50</v>
      </c>
      <c r="G40" s="15">
        <v>-50</v>
      </c>
      <c r="H40" s="15">
        <v>-50</v>
      </c>
      <c r="I40" s="15">
        <v>-50</v>
      </c>
      <c r="J40" s="15">
        <v>-50</v>
      </c>
      <c r="K40" s="15">
        <v>-50</v>
      </c>
      <c r="L40" s="15">
        <v>-50</v>
      </c>
      <c r="M40" s="15">
        <v>-50</v>
      </c>
      <c r="N40" s="15">
        <v>-50</v>
      </c>
      <c r="O40" s="15">
        <v>-50</v>
      </c>
      <c r="P40" s="15">
        <v>-50</v>
      </c>
      <c r="Q40" s="15">
        <v>-50</v>
      </c>
      <c r="R40" s="15">
        <v>-40</v>
      </c>
      <c r="S40" s="15">
        <v>-50</v>
      </c>
      <c r="T40" s="15">
        <v>-47</v>
      </c>
      <c r="U40" s="15">
        <v>-47</v>
      </c>
      <c r="V40" s="15">
        <v>-47</v>
      </c>
      <c r="W40" s="15">
        <v>-47</v>
      </c>
      <c r="X40" s="15">
        <v>-46</v>
      </c>
      <c r="Y40" s="15">
        <v>-46</v>
      </c>
      <c r="Z40" s="15">
        <v>-46</v>
      </c>
      <c r="AA40" s="15">
        <v>-46</v>
      </c>
      <c r="AB40" s="15">
        <v>-10</v>
      </c>
      <c r="AC40" s="15">
        <v>-10</v>
      </c>
      <c r="AD40" s="15">
        <v>-10</v>
      </c>
      <c r="AE40" s="15">
        <v>-6</v>
      </c>
      <c r="AF40" s="15">
        <v>-4</v>
      </c>
      <c r="AG40" s="15"/>
    </row>
    <row r="41" spans="1:33" x14ac:dyDescent="0.25">
      <c r="A41" s="5">
        <v>30</v>
      </c>
      <c r="B41" s="5" t="s">
        <v>38</v>
      </c>
      <c r="C41" s="15">
        <v>-42</v>
      </c>
      <c r="D41" s="15">
        <v>-46</v>
      </c>
      <c r="E41" s="15">
        <v>-50</v>
      </c>
      <c r="F41" s="15">
        <v>-50</v>
      </c>
      <c r="G41" s="15">
        <v>-50</v>
      </c>
      <c r="H41" s="15">
        <v>-50</v>
      </c>
      <c r="I41" s="15">
        <v>-50</v>
      </c>
      <c r="J41" s="15">
        <v>-50</v>
      </c>
      <c r="K41" s="15">
        <v>-50</v>
      </c>
      <c r="L41" s="15">
        <v>-50</v>
      </c>
      <c r="M41" s="15">
        <v>-50</v>
      </c>
      <c r="N41" s="15">
        <v>-50</v>
      </c>
      <c r="O41" s="15">
        <v>-50</v>
      </c>
      <c r="P41" s="15">
        <v>-50</v>
      </c>
      <c r="Q41" s="15">
        <v>-50</v>
      </c>
      <c r="R41" s="15">
        <v>-40</v>
      </c>
      <c r="S41" s="15">
        <v>-50</v>
      </c>
      <c r="T41" s="15">
        <v>-47</v>
      </c>
      <c r="U41" s="15">
        <v>-47</v>
      </c>
      <c r="V41" s="15">
        <v>-47</v>
      </c>
      <c r="W41" s="15">
        <v>-47</v>
      </c>
      <c r="X41" s="15">
        <v>-46</v>
      </c>
      <c r="Y41" s="15">
        <v>-46</v>
      </c>
      <c r="Z41" s="15">
        <v>-46</v>
      </c>
      <c r="AA41" s="15">
        <v>-46</v>
      </c>
      <c r="AB41" s="15">
        <v>-10</v>
      </c>
      <c r="AC41" s="15">
        <v>-10</v>
      </c>
      <c r="AD41" s="15">
        <v>-10</v>
      </c>
      <c r="AE41" s="15">
        <v>-6</v>
      </c>
      <c r="AF41" s="15">
        <v>-4</v>
      </c>
      <c r="AG41" s="15"/>
    </row>
    <row r="42" spans="1:33" x14ac:dyDescent="0.25">
      <c r="A42" s="5">
        <v>31</v>
      </c>
      <c r="B42" s="5" t="s">
        <v>39</v>
      </c>
      <c r="C42" s="15">
        <v>-42</v>
      </c>
      <c r="D42" s="15">
        <v>-46</v>
      </c>
      <c r="E42" s="15">
        <v>-50</v>
      </c>
      <c r="F42" s="15">
        <v>-50</v>
      </c>
      <c r="G42" s="15">
        <v>-50</v>
      </c>
      <c r="H42" s="15">
        <v>-50</v>
      </c>
      <c r="I42" s="15">
        <v>-50</v>
      </c>
      <c r="J42" s="15">
        <v>-50</v>
      </c>
      <c r="K42" s="15">
        <v>-50</v>
      </c>
      <c r="L42" s="15">
        <v>-50</v>
      </c>
      <c r="M42" s="15">
        <v>-50</v>
      </c>
      <c r="N42" s="15">
        <v>-50</v>
      </c>
      <c r="O42" s="15">
        <v>-50</v>
      </c>
      <c r="P42" s="15">
        <v>-50</v>
      </c>
      <c r="Q42" s="15">
        <v>-50</v>
      </c>
      <c r="R42" s="15">
        <v>-40</v>
      </c>
      <c r="S42" s="15">
        <v>-50</v>
      </c>
      <c r="T42" s="15">
        <v>-47</v>
      </c>
      <c r="U42" s="15">
        <v>-47</v>
      </c>
      <c r="V42" s="15">
        <v>-47</v>
      </c>
      <c r="W42" s="15">
        <v>-47</v>
      </c>
      <c r="X42" s="15">
        <v>-46</v>
      </c>
      <c r="Y42" s="15">
        <v>-46</v>
      </c>
      <c r="Z42" s="15">
        <v>-46</v>
      </c>
      <c r="AA42" s="15">
        <v>-46</v>
      </c>
      <c r="AB42" s="15">
        <v>-10</v>
      </c>
      <c r="AC42" s="15">
        <v>-10</v>
      </c>
      <c r="AD42" s="15">
        <v>-10</v>
      </c>
      <c r="AE42" s="15">
        <v>-6</v>
      </c>
      <c r="AF42" s="15">
        <v>-4</v>
      </c>
      <c r="AG42" s="15"/>
    </row>
    <row r="43" spans="1:33" x14ac:dyDescent="0.25">
      <c r="A43" s="5">
        <v>32</v>
      </c>
      <c r="B43" s="5" t="s">
        <v>40</v>
      </c>
      <c r="C43" s="15">
        <v>-42</v>
      </c>
      <c r="D43" s="15">
        <v>-46</v>
      </c>
      <c r="E43" s="15">
        <v>-50</v>
      </c>
      <c r="F43" s="15">
        <v>-50</v>
      </c>
      <c r="G43" s="15">
        <v>-50</v>
      </c>
      <c r="H43" s="15">
        <v>-50</v>
      </c>
      <c r="I43" s="15">
        <v>-50</v>
      </c>
      <c r="J43" s="15">
        <v>-50</v>
      </c>
      <c r="K43" s="15">
        <v>-50</v>
      </c>
      <c r="L43" s="15">
        <v>-50</v>
      </c>
      <c r="M43" s="15">
        <v>-50</v>
      </c>
      <c r="N43" s="15">
        <v>-50</v>
      </c>
      <c r="O43" s="15">
        <v>-50</v>
      </c>
      <c r="P43" s="15">
        <v>-50</v>
      </c>
      <c r="Q43" s="15">
        <v>-50</v>
      </c>
      <c r="R43" s="15">
        <v>-40</v>
      </c>
      <c r="S43" s="15">
        <v>-50</v>
      </c>
      <c r="T43" s="15">
        <v>-47</v>
      </c>
      <c r="U43" s="15">
        <v>-47</v>
      </c>
      <c r="V43" s="15">
        <v>-47</v>
      </c>
      <c r="W43" s="15">
        <v>-47</v>
      </c>
      <c r="X43" s="15">
        <v>-46</v>
      </c>
      <c r="Y43" s="15">
        <v>-46</v>
      </c>
      <c r="Z43" s="15">
        <v>-46</v>
      </c>
      <c r="AA43" s="15">
        <v>-46</v>
      </c>
      <c r="AB43" s="15">
        <v>-10</v>
      </c>
      <c r="AC43" s="15">
        <v>-10</v>
      </c>
      <c r="AD43" s="15">
        <v>-10</v>
      </c>
      <c r="AE43" s="15">
        <v>-6</v>
      </c>
      <c r="AF43" s="15">
        <v>-4</v>
      </c>
      <c r="AG43" s="15"/>
    </row>
    <row r="44" spans="1:33" x14ac:dyDescent="0.25">
      <c r="A44" s="5">
        <v>33</v>
      </c>
      <c r="B44" s="5" t="s">
        <v>41</v>
      </c>
      <c r="C44" s="15">
        <v>-42</v>
      </c>
      <c r="D44" s="15">
        <v>-46</v>
      </c>
      <c r="E44" s="15">
        <v>-50</v>
      </c>
      <c r="F44" s="15">
        <v>-50</v>
      </c>
      <c r="G44" s="15">
        <v>-50</v>
      </c>
      <c r="H44" s="15">
        <v>-50</v>
      </c>
      <c r="I44" s="15">
        <v>-50</v>
      </c>
      <c r="J44" s="15">
        <v>-50</v>
      </c>
      <c r="K44" s="15">
        <v>-50</v>
      </c>
      <c r="L44" s="15">
        <v>-50</v>
      </c>
      <c r="M44" s="15">
        <v>-50</v>
      </c>
      <c r="N44" s="15">
        <v>-50</v>
      </c>
      <c r="O44" s="15">
        <v>-50</v>
      </c>
      <c r="P44" s="15">
        <v>-50</v>
      </c>
      <c r="Q44" s="15">
        <v>-50</v>
      </c>
      <c r="R44" s="15">
        <v>-40</v>
      </c>
      <c r="S44" s="15">
        <v>-50</v>
      </c>
      <c r="T44" s="15">
        <v>-47</v>
      </c>
      <c r="U44" s="15">
        <v>-47</v>
      </c>
      <c r="V44" s="15">
        <v>-47</v>
      </c>
      <c r="W44" s="15">
        <v>-47</v>
      </c>
      <c r="X44" s="15">
        <v>-46</v>
      </c>
      <c r="Y44" s="15">
        <v>-46</v>
      </c>
      <c r="Z44" s="15">
        <v>-46</v>
      </c>
      <c r="AA44" s="15">
        <v>-46</v>
      </c>
      <c r="AB44" s="15">
        <v>-10</v>
      </c>
      <c r="AC44" s="15">
        <v>-10</v>
      </c>
      <c r="AD44" s="15">
        <v>-10</v>
      </c>
      <c r="AE44" s="15">
        <v>-6</v>
      </c>
      <c r="AF44" s="15">
        <v>-4</v>
      </c>
      <c r="AG44" s="15"/>
    </row>
    <row r="45" spans="1:33" x14ac:dyDescent="0.25">
      <c r="A45" s="5">
        <v>34</v>
      </c>
      <c r="B45" s="5" t="s">
        <v>42</v>
      </c>
      <c r="C45" s="15">
        <v>-42</v>
      </c>
      <c r="D45" s="15">
        <v>-46</v>
      </c>
      <c r="E45" s="15">
        <v>-50</v>
      </c>
      <c r="F45" s="15">
        <v>-50</v>
      </c>
      <c r="G45" s="15">
        <v>-50</v>
      </c>
      <c r="H45" s="15">
        <v>-50</v>
      </c>
      <c r="I45" s="15">
        <v>-50</v>
      </c>
      <c r="J45" s="15">
        <v>-50</v>
      </c>
      <c r="K45" s="15">
        <v>-50</v>
      </c>
      <c r="L45" s="15">
        <v>-50</v>
      </c>
      <c r="M45" s="15">
        <v>-50</v>
      </c>
      <c r="N45" s="15">
        <v>-50</v>
      </c>
      <c r="O45" s="15">
        <v>-50</v>
      </c>
      <c r="P45" s="15">
        <v>-50</v>
      </c>
      <c r="Q45" s="15">
        <v>-50</v>
      </c>
      <c r="R45" s="15">
        <v>-40</v>
      </c>
      <c r="S45" s="15">
        <v>-50</v>
      </c>
      <c r="T45" s="15">
        <v>-47</v>
      </c>
      <c r="U45" s="15">
        <v>-47</v>
      </c>
      <c r="V45" s="15">
        <v>-47</v>
      </c>
      <c r="W45" s="15">
        <v>-47</v>
      </c>
      <c r="X45" s="15">
        <v>-46</v>
      </c>
      <c r="Y45" s="15">
        <v>-46</v>
      </c>
      <c r="Z45" s="15">
        <v>-46</v>
      </c>
      <c r="AA45" s="15">
        <v>-46</v>
      </c>
      <c r="AB45" s="15">
        <v>-10</v>
      </c>
      <c r="AC45" s="15">
        <v>-10</v>
      </c>
      <c r="AD45" s="15">
        <v>-10</v>
      </c>
      <c r="AE45" s="15">
        <v>-6</v>
      </c>
      <c r="AF45" s="15">
        <v>-4</v>
      </c>
      <c r="AG45" s="15"/>
    </row>
    <row r="46" spans="1:33" x14ac:dyDescent="0.25">
      <c r="A46" s="5">
        <v>35</v>
      </c>
      <c r="B46" s="5" t="s">
        <v>43</v>
      </c>
      <c r="C46" s="15">
        <v>-42</v>
      </c>
      <c r="D46" s="15">
        <v>-46</v>
      </c>
      <c r="E46" s="15">
        <v>-50</v>
      </c>
      <c r="F46" s="15">
        <v>-50</v>
      </c>
      <c r="G46" s="15">
        <v>-50</v>
      </c>
      <c r="H46" s="15">
        <v>-50</v>
      </c>
      <c r="I46" s="15">
        <v>-50</v>
      </c>
      <c r="J46" s="15">
        <v>-50</v>
      </c>
      <c r="K46" s="15">
        <v>-50</v>
      </c>
      <c r="L46" s="15">
        <v>-50</v>
      </c>
      <c r="M46" s="15">
        <v>-50</v>
      </c>
      <c r="N46" s="15">
        <v>-50</v>
      </c>
      <c r="O46" s="15">
        <v>-50</v>
      </c>
      <c r="P46" s="15">
        <v>-50</v>
      </c>
      <c r="Q46" s="15">
        <v>-50</v>
      </c>
      <c r="R46" s="15">
        <v>-40</v>
      </c>
      <c r="S46" s="15">
        <v>-50</v>
      </c>
      <c r="T46" s="15">
        <v>-47</v>
      </c>
      <c r="U46" s="15">
        <v>-47</v>
      </c>
      <c r="V46" s="15">
        <v>-47</v>
      </c>
      <c r="W46" s="15">
        <v>-47</v>
      </c>
      <c r="X46" s="15">
        <v>-46</v>
      </c>
      <c r="Y46" s="15">
        <v>-46</v>
      </c>
      <c r="Z46" s="15">
        <v>-46</v>
      </c>
      <c r="AA46" s="15">
        <v>-46</v>
      </c>
      <c r="AB46" s="15">
        <v>-10</v>
      </c>
      <c r="AC46" s="15">
        <v>-10</v>
      </c>
      <c r="AD46" s="15">
        <v>-10</v>
      </c>
      <c r="AE46" s="15">
        <v>-6</v>
      </c>
      <c r="AF46" s="15">
        <v>-4</v>
      </c>
      <c r="AG46" s="15"/>
    </row>
    <row r="47" spans="1:33" x14ac:dyDescent="0.25">
      <c r="A47" s="5">
        <v>36</v>
      </c>
      <c r="B47" s="5" t="s">
        <v>44</v>
      </c>
      <c r="C47" s="15">
        <v>-42</v>
      </c>
      <c r="D47" s="15">
        <v>-46</v>
      </c>
      <c r="E47" s="15">
        <v>-50</v>
      </c>
      <c r="F47" s="15">
        <v>-50</v>
      </c>
      <c r="G47" s="15">
        <v>-50</v>
      </c>
      <c r="H47" s="15">
        <v>-50</v>
      </c>
      <c r="I47" s="15">
        <v>-50</v>
      </c>
      <c r="J47" s="15">
        <v>-50</v>
      </c>
      <c r="K47" s="15">
        <v>-50</v>
      </c>
      <c r="L47" s="15">
        <v>-50</v>
      </c>
      <c r="M47" s="15">
        <v>-50</v>
      </c>
      <c r="N47" s="15">
        <v>-50</v>
      </c>
      <c r="O47" s="15">
        <v>-50</v>
      </c>
      <c r="P47" s="15">
        <v>-50</v>
      </c>
      <c r="Q47" s="15">
        <v>-50</v>
      </c>
      <c r="R47" s="15">
        <v>-40</v>
      </c>
      <c r="S47" s="15">
        <v>-50</v>
      </c>
      <c r="T47" s="15">
        <v>-47</v>
      </c>
      <c r="U47" s="15">
        <v>-47</v>
      </c>
      <c r="V47" s="15">
        <v>-47</v>
      </c>
      <c r="W47" s="15">
        <v>-47</v>
      </c>
      <c r="X47" s="15">
        <v>-46</v>
      </c>
      <c r="Y47" s="15">
        <v>-46</v>
      </c>
      <c r="Z47" s="15">
        <v>-46</v>
      </c>
      <c r="AA47" s="15">
        <v>-46</v>
      </c>
      <c r="AB47" s="15">
        <v>-10</v>
      </c>
      <c r="AC47" s="15">
        <v>-10</v>
      </c>
      <c r="AD47" s="15">
        <v>-10</v>
      </c>
      <c r="AE47" s="15">
        <v>-6</v>
      </c>
      <c r="AF47" s="15">
        <v>-4</v>
      </c>
      <c r="AG47" s="15"/>
    </row>
    <row r="48" spans="1:33" x14ac:dyDescent="0.25">
      <c r="A48" s="5">
        <v>37</v>
      </c>
      <c r="B48" s="5" t="s">
        <v>45</v>
      </c>
      <c r="C48" s="15">
        <v>-42</v>
      </c>
      <c r="D48" s="15">
        <v>-46</v>
      </c>
      <c r="E48" s="15">
        <v>-50</v>
      </c>
      <c r="F48" s="15">
        <v>-50</v>
      </c>
      <c r="G48" s="15">
        <v>-50</v>
      </c>
      <c r="H48" s="15">
        <v>-50</v>
      </c>
      <c r="I48" s="15">
        <v>-50</v>
      </c>
      <c r="J48" s="15">
        <v>-50</v>
      </c>
      <c r="K48" s="15">
        <v>-50</v>
      </c>
      <c r="L48" s="15">
        <v>-50</v>
      </c>
      <c r="M48" s="15">
        <v>-50</v>
      </c>
      <c r="N48" s="15">
        <v>-50</v>
      </c>
      <c r="O48" s="15">
        <v>-50</v>
      </c>
      <c r="P48" s="15">
        <v>-50</v>
      </c>
      <c r="Q48" s="15">
        <v>-50</v>
      </c>
      <c r="R48" s="15">
        <v>-40</v>
      </c>
      <c r="S48" s="15">
        <v>-50</v>
      </c>
      <c r="T48" s="15">
        <v>-47</v>
      </c>
      <c r="U48" s="15">
        <v>-47</v>
      </c>
      <c r="V48" s="15">
        <v>-47</v>
      </c>
      <c r="W48" s="15">
        <v>-47</v>
      </c>
      <c r="X48" s="15">
        <v>-46</v>
      </c>
      <c r="Y48" s="15">
        <v>-46</v>
      </c>
      <c r="Z48" s="15">
        <v>-46</v>
      </c>
      <c r="AA48" s="15">
        <v>-46</v>
      </c>
      <c r="AB48" s="15">
        <v>-10</v>
      </c>
      <c r="AC48" s="15">
        <v>-10</v>
      </c>
      <c r="AD48" s="15">
        <v>-10</v>
      </c>
      <c r="AE48" s="15">
        <v>-6</v>
      </c>
      <c r="AF48" s="15">
        <v>-4</v>
      </c>
      <c r="AG48" s="15"/>
    </row>
    <row r="49" spans="1:33" x14ac:dyDescent="0.25">
      <c r="A49" s="5">
        <v>38</v>
      </c>
      <c r="B49" s="5" t="s">
        <v>46</v>
      </c>
      <c r="C49" s="15">
        <v>-42</v>
      </c>
      <c r="D49" s="15">
        <v>-46</v>
      </c>
      <c r="E49" s="15">
        <v>-50</v>
      </c>
      <c r="F49" s="15">
        <v>-50</v>
      </c>
      <c r="G49" s="15">
        <v>-50</v>
      </c>
      <c r="H49" s="15">
        <v>-50</v>
      </c>
      <c r="I49" s="15">
        <v>-50</v>
      </c>
      <c r="J49" s="15">
        <v>-50</v>
      </c>
      <c r="K49" s="15">
        <v>-50</v>
      </c>
      <c r="L49" s="15">
        <v>-50</v>
      </c>
      <c r="M49" s="15">
        <v>-50</v>
      </c>
      <c r="N49" s="15">
        <v>-50</v>
      </c>
      <c r="O49" s="15">
        <v>-50</v>
      </c>
      <c r="P49" s="15">
        <v>-50</v>
      </c>
      <c r="Q49" s="15">
        <v>-50</v>
      </c>
      <c r="R49" s="15">
        <v>-40</v>
      </c>
      <c r="S49" s="15">
        <v>-50</v>
      </c>
      <c r="T49" s="15">
        <v>-47</v>
      </c>
      <c r="U49" s="15">
        <v>-47</v>
      </c>
      <c r="V49" s="15">
        <v>-47</v>
      </c>
      <c r="W49" s="15">
        <v>-47</v>
      </c>
      <c r="X49" s="15">
        <v>-46</v>
      </c>
      <c r="Y49" s="15">
        <v>-46</v>
      </c>
      <c r="Z49" s="15">
        <v>-46</v>
      </c>
      <c r="AA49" s="15">
        <v>-46</v>
      </c>
      <c r="AB49" s="15">
        <v>-10</v>
      </c>
      <c r="AC49" s="15">
        <v>-10</v>
      </c>
      <c r="AD49" s="15">
        <v>-10</v>
      </c>
      <c r="AE49" s="15">
        <v>-6</v>
      </c>
      <c r="AF49" s="15">
        <v>-4</v>
      </c>
      <c r="AG49" s="15"/>
    </row>
    <row r="50" spans="1:33" x14ac:dyDescent="0.25">
      <c r="A50" s="5">
        <v>39</v>
      </c>
      <c r="B50" s="5" t="s">
        <v>47</v>
      </c>
      <c r="C50" s="15">
        <v>-42</v>
      </c>
      <c r="D50" s="15">
        <v>-46</v>
      </c>
      <c r="E50" s="15">
        <v>-50</v>
      </c>
      <c r="F50" s="15">
        <v>-50</v>
      </c>
      <c r="G50" s="15">
        <v>-50</v>
      </c>
      <c r="H50" s="15">
        <v>-50</v>
      </c>
      <c r="I50" s="15">
        <v>-50</v>
      </c>
      <c r="J50" s="15">
        <v>-50</v>
      </c>
      <c r="K50" s="15">
        <v>-50</v>
      </c>
      <c r="L50" s="15">
        <v>-50</v>
      </c>
      <c r="M50" s="15">
        <v>-50</v>
      </c>
      <c r="N50" s="15">
        <v>-50</v>
      </c>
      <c r="O50" s="15">
        <v>-50</v>
      </c>
      <c r="P50" s="15">
        <v>-50</v>
      </c>
      <c r="Q50" s="15">
        <v>-50</v>
      </c>
      <c r="R50" s="15">
        <v>-40</v>
      </c>
      <c r="S50" s="15">
        <v>-50</v>
      </c>
      <c r="T50" s="15">
        <v>-47</v>
      </c>
      <c r="U50" s="15">
        <v>-47</v>
      </c>
      <c r="V50" s="15">
        <v>-47</v>
      </c>
      <c r="W50" s="15">
        <v>-47</v>
      </c>
      <c r="X50" s="15">
        <v>-46</v>
      </c>
      <c r="Y50" s="15">
        <v>-46</v>
      </c>
      <c r="Z50" s="15">
        <v>-46</v>
      </c>
      <c r="AA50" s="15">
        <v>-46</v>
      </c>
      <c r="AB50" s="15">
        <v>-10</v>
      </c>
      <c r="AC50" s="15">
        <v>-10</v>
      </c>
      <c r="AD50" s="15">
        <v>-10</v>
      </c>
      <c r="AE50" s="15">
        <v>-6</v>
      </c>
      <c r="AF50" s="15">
        <v>-4</v>
      </c>
      <c r="AG50" s="15"/>
    </row>
    <row r="51" spans="1:33" x14ac:dyDescent="0.25">
      <c r="A51" s="5">
        <v>40</v>
      </c>
      <c r="B51" s="5" t="s">
        <v>48</v>
      </c>
      <c r="C51" s="15">
        <v>-42</v>
      </c>
      <c r="D51" s="15">
        <v>-46</v>
      </c>
      <c r="E51" s="15">
        <v>-50</v>
      </c>
      <c r="F51" s="15">
        <v>-50</v>
      </c>
      <c r="G51" s="15">
        <v>-50</v>
      </c>
      <c r="H51" s="15">
        <v>-50</v>
      </c>
      <c r="I51" s="15">
        <v>-50</v>
      </c>
      <c r="J51" s="15">
        <v>-50</v>
      </c>
      <c r="K51" s="15">
        <v>-50</v>
      </c>
      <c r="L51" s="15">
        <v>-50</v>
      </c>
      <c r="M51" s="15">
        <v>-50</v>
      </c>
      <c r="N51" s="15">
        <v>-50</v>
      </c>
      <c r="O51" s="15">
        <v>-50</v>
      </c>
      <c r="P51" s="15">
        <v>-50</v>
      </c>
      <c r="Q51" s="15">
        <v>-50</v>
      </c>
      <c r="R51" s="15">
        <v>-40</v>
      </c>
      <c r="S51" s="15">
        <v>-50</v>
      </c>
      <c r="T51" s="15">
        <v>-47</v>
      </c>
      <c r="U51" s="15">
        <v>-47</v>
      </c>
      <c r="V51" s="15">
        <v>-47</v>
      </c>
      <c r="W51" s="15">
        <v>-47</v>
      </c>
      <c r="X51" s="15">
        <v>-46</v>
      </c>
      <c r="Y51" s="15">
        <v>-46</v>
      </c>
      <c r="Z51" s="15">
        <v>-46</v>
      </c>
      <c r="AA51" s="15">
        <v>-46</v>
      </c>
      <c r="AB51" s="15">
        <v>-10</v>
      </c>
      <c r="AC51" s="15">
        <v>-10</v>
      </c>
      <c r="AD51" s="15">
        <v>-10</v>
      </c>
      <c r="AE51" s="15">
        <v>-6</v>
      </c>
      <c r="AF51" s="15">
        <v>-4</v>
      </c>
      <c r="AG51" s="15"/>
    </row>
    <row r="52" spans="1:33" x14ac:dyDescent="0.25">
      <c r="A52" s="5">
        <v>41</v>
      </c>
      <c r="B52" s="5" t="s">
        <v>49</v>
      </c>
      <c r="C52" s="15">
        <v>-42</v>
      </c>
      <c r="D52" s="15">
        <v>-46</v>
      </c>
      <c r="E52" s="15">
        <v>-50</v>
      </c>
      <c r="F52" s="15">
        <v>-50</v>
      </c>
      <c r="G52" s="15">
        <v>-50</v>
      </c>
      <c r="H52" s="15">
        <v>-50</v>
      </c>
      <c r="I52" s="15">
        <v>-50</v>
      </c>
      <c r="J52" s="15">
        <v>-50</v>
      </c>
      <c r="K52" s="15">
        <v>-50</v>
      </c>
      <c r="L52" s="15">
        <v>-50</v>
      </c>
      <c r="M52" s="15">
        <v>-50</v>
      </c>
      <c r="N52" s="15">
        <v>-50</v>
      </c>
      <c r="O52" s="15">
        <v>-50</v>
      </c>
      <c r="P52" s="15">
        <v>-50</v>
      </c>
      <c r="Q52" s="15">
        <v>-50</v>
      </c>
      <c r="R52" s="15">
        <v>-40</v>
      </c>
      <c r="S52" s="15">
        <v>-50</v>
      </c>
      <c r="T52" s="15">
        <v>-47</v>
      </c>
      <c r="U52" s="15">
        <v>-47</v>
      </c>
      <c r="V52" s="15">
        <v>-47</v>
      </c>
      <c r="W52" s="15">
        <v>-47</v>
      </c>
      <c r="X52" s="15">
        <v>-46</v>
      </c>
      <c r="Y52" s="15">
        <v>-46</v>
      </c>
      <c r="Z52" s="15">
        <v>-46</v>
      </c>
      <c r="AA52" s="15">
        <v>-46</v>
      </c>
      <c r="AB52" s="15">
        <v>-10</v>
      </c>
      <c r="AC52" s="15">
        <v>-10</v>
      </c>
      <c r="AD52" s="15">
        <v>-10</v>
      </c>
      <c r="AE52" s="15">
        <v>-6</v>
      </c>
      <c r="AF52" s="15">
        <v>-4</v>
      </c>
      <c r="AG52" s="15"/>
    </row>
    <row r="53" spans="1:33" x14ac:dyDescent="0.25">
      <c r="A53" s="5">
        <v>42</v>
      </c>
      <c r="B53" s="5" t="s">
        <v>50</v>
      </c>
      <c r="C53" s="15">
        <v>-42</v>
      </c>
      <c r="D53" s="15">
        <v>-46</v>
      </c>
      <c r="E53" s="15">
        <v>-50</v>
      </c>
      <c r="F53" s="15">
        <v>-50</v>
      </c>
      <c r="G53" s="15">
        <v>-50</v>
      </c>
      <c r="H53" s="15">
        <v>-50</v>
      </c>
      <c r="I53" s="15">
        <v>-50</v>
      </c>
      <c r="J53" s="15">
        <v>-50</v>
      </c>
      <c r="K53" s="15">
        <v>-50</v>
      </c>
      <c r="L53" s="15">
        <v>-50</v>
      </c>
      <c r="M53" s="15">
        <v>-50</v>
      </c>
      <c r="N53" s="15">
        <v>-50</v>
      </c>
      <c r="O53" s="15">
        <v>-50</v>
      </c>
      <c r="P53" s="15">
        <v>-50</v>
      </c>
      <c r="Q53" s="15">
        <v>-50</v>
      </c>
      <c r="R53" s="15">
        <v>-40</v>
      </c>
      <c r="S53" s="15">
        <v>-50</v>
      </c>
      <c r="T53" s="15">
        <v>-47</v>
      </c>
      <c r="U53" s="15">
        <v>-47</v>
      </c>
      <c r="V53" s="15">
        <v>-47</v>
      </c>
      <c r="W53" s="15">
        <v>-47</v>
      </c>
      <c r="X53" s="15">
        <v>-46</v>
      </c>
      <c r="Y53" s="15">
        <v>-46</v>
      </c>
      <c r="Z53" s="15">
        <v>-46</v>
      </c>
      <c r="AA53" s="15">
        <v>-46</v>
      </c>
      <c r="AB53" s="15">
        <v>-10</v>
      </c>
      <c r="AC53" s="15">
        <v>-10</v>
      </c>
      <c r="AD53" s="15">
        <v>-10</v>
      </c>
      <c r="AE53" s="15">
        <v>-6</v>
      </c>
      <c r="AF53" s="15">
        <v>-4</v>
      </c>
      <c r="AG53" s="15"/>
    </row>
    <row r="54" spans="1:33" x14ac:dyDescent="0.25">
      <c r="A54" s="5">
        <v>43</v>
      </c>
      <c r="B54" s="5" t="s">
        <v>51</v>
      </c>
      <c r="C54" s="15">
        <v>-42</v>
      </c>
      <c r="D54" s="15">
        <v>-46</v>
      </c>
      <c r="E54" s="15">
        <v>-50</v>
      </c>
      <c r="F54" s="15">
        <v>-50</v>
      </c>
      <c r="G54" s="15">
        <v>-50</v>
      </c>
      <c r="H54" s="15">
        <v>-50</v>
      </c>
      <c r="I54" s="15">
        <v>-50</v>
      </c>
      <c r="J54" s="15">
        <v>-50</v>
      </c>
      <c r="K54" s="15">
        <v>-50</v>
      </c>
      <c r="L54" s="15">
        <v>-50</v>
      </c>
      <c r="M54" s="15">
        <v>-50</v>
      </c>
      <c r="N54" s="15">
        <v>-50</v>
      </c>
      <c r="O54" s="15">
        <v>-50</v>
      </c>
      <c r="P54" s="15">
        <v>-50</v>
      </c>
      <c r="Q54" s="15">
        <v>-50</v>
      </c>
      <c r="R54" s="15">
        <v>-40</v>
      </c>
      <c r="S54" s="15">
        <v>-50</v>
      </c>
      <c r="T54" s="15">
        <v>-47</v>
      </c>
      <c r="U54" s="15">
        <v>-47</v>
      </c>
      <c r="V54" s="15">
        <v>-47</v>
      </c>
      <c r="W54" s="15">
        <v>-47</v>
      </c>
      <c r="X54" s="15">
        <v>-46</v>
      </c>
      <c r="Y54" s="15">
        <v>-46</v>
      </c>
      <c r="Z54" s="15">
        <v>-46</v>
      </c>
      <c r="AA54" s="15">
        <v>-46</v>
      </c>
      <c r="AB54" s="15">
        <v>-10</v>
      </c>
      <c r="AC54" s="15">
        <v>-10</v>
      </c>
      <c r="AD54" s="15">
        <v>-10</v>
      </c>
      <c r="AE54" s="15">
        <v>-6</v>
      </c>
      <c r="AF54" s="15">
        <v>-4</v>
      </c>
      <c r="AG54" s="15"/>
    </row>
    <row r="55" spans="1:33" x14ac:dyDescent="0.25">
      <c r="A55" s="5">
        <v>44</v>
      </c>
      <c r="B55" s="5" t="s">
        <v>52</v>
      </c>
      <c r="C55" s="15">
        <v>-42</v>
      </c>
      <c r="D55" s="15">
        <v>-46</v>
      </c>
      <c r="E55" s="15">
        <v>-50</v>
      </c>
      <c r="F55" s="15">
        <v>-50</v>
      </c>
      <c r="G55" s="15">
        <v>-50</v>
      </c>
      <c r="H55" s="15">
        <v>-50</v>
      </c>
      <c r="I55" s="15">
        <v>-50</v>
      </c>
      <c r="J55" s="15">
        <v>-50</v>
      </c>
      <c r="K55" s="15">
        <v>-50</v>
      </c>
      <c r="L55" s="15">
        <v>-50</v>
      </c>
      <c r="M55" s="15">
        <v>-50</v>
      </c>
      <c r="N55" s="15">
        <v>-50</v>
      </c>
      <c r="O55" s="15">
        <v>-50</v>
      </c>
      <c r="P55" s="15">
        <v>-50</v>
      </c>
      <c r="Q55" s="15">
        <v>-50</v>
      </c>
      <c r="R55" s="15">
        <v>-40</v>
      </c>
      <c r="S55" s="15">
        <v>-50</v>
      </c>
      <c r="T55" s="15">
        <v>-47</v>
      </c>
      <c r="U55" s="15">
        <v>-47</v>
      </c>
      <c r="V55" s="15">
        <v>-47</v>
      </c>
      <c r="W55" s="15">
        <v>-47</v>
      </c>
      <c r="X55" s="15">
        <v>-46</v>
      </c>
      <c r="Y55" s="15">
        <v>-46</v>
      </c>
      <c r="Z55" s="15">
        <v>-46</v>
      </c>
      <c r="AA55" s="15">
        <v>-46</v>
      </c>
      <c r="AB55" s="15">
        <v>-10</v>
      </c>
      <c r="AC55" s="15">
        <v>-10</v>
      </c>
      <c r="AD55" s="15">
        <v>-10</v>
      </c>
      <c r="AE55" s="15">
        <v>-6</v>
      </c>
      <c r="AF55" s="15">
        <v>-4</v>
      </c>
      <c r="AG55" s="15"/>
    </row>
    <row r="56" spans="1:33" x14ac:dyDescent="0.25">
      <c r="A56" s="5">
        <v>45</v>
      </c>
      <c r="B56" s="5" t="s">
        <v>53</v>
      </c>
      <c r="C56" s="15">
        <v>-42</v>
      </c>
      <c r="D56" s="15">
        <v>-46</v>
      </c>
      <c r="E56" s="15">
        <v>-50</v>
      </c>
      <c r="F56" s="15">
        <v>-50</v>
      </c>
      <c r="G56" s="15">
        <v>-50</v>
      </c>
      <c r="H56" s="15">
        <v>-50</v>
      </c>
      <c r="I56" s="15">
        <v>-50</v>
      </c>
      <c r="J56" s="15">
        <v>-50</v>
      </c>
      <c r="K56" s="15">
        <v>-50</v>
      </c>
      <c r="L56" s="15">
        <v>-50</v>
      </c>
      <c r="M56" s="15">
        <v>-50</v>
      </c>
      <c r="N56" s="15">
        <v>-50</v>
      </c>
      <c r="O56" s="15">
        <v>-50</v>
      </c>
      <c r="P56" s="15">
        <v>-50</v>
      </c>
      <c r="Q56" s="15">
        <v>-50</v>
      </c>
      <c r="R56" s="15">
        <v>-40</v>
      </c>
      <c r="S56" s="15">
        <v>-50</v>
      </c>
      <c r="T56" s="15">
        <v>-47</v>
      </c>
      <c r="U56" s="15">
        <v>-47</v>
      </c>
      <c r="V56" s="15">
        <v>-47</v>
      </c>
      <c r="W56" s="15">
        <v>-47</v>
      </c>
      <c r="X56" s="15">
        <v>-46</v>
      </c>
      <c r="Y56" s="15">
        <v>-46</v>
      </c>
      <c r="Z56" s="15">
        <v>-46</v>
      </c>
      <c r="AA56" s="15">
        <v>-46</v>
      </c>
      <c r="AB56" s="15">
        <v>-10</v>
      </c>
      <c r="AC56" s="15">
        <v>-10</v>
      </c>
      <c r="AD56" s="15">
        <v>-10</v>
      </c>
      <c r="AE56" s="15">
        <v>-6</v>
      </c>
      <c r="AF56" s="15">
        <v>-4</v>
      </c>
      <c r="AG56" s="15"/>
    </row>
    <row r="57" spans="1:33" x14ac:dyDescent="0.25">
      <c r="A57" s="5">
        <v>46</v>
      </c>
      <c r="B57" s="5" t="s">
        <v>54</v>
      </c>
      <c r="C57" s="15">
        <v>-42</v>
      </c>
      <c r="D57" s="15">
        <v>-46</v>
      </c>
      <c r="E57" s="15">
        <v>-50</v>
      </c>
      <c r="F57" s="15">
        <v>-50</v>
      </c>
      <c r="G57" s="15">
        <v>-50</v>
      </c>
      <c r="H57" s="15">
        <v>-50</v>
      </c>
      <c r="I57" s="15">
        <v>-50</v>
      </c>
      <c r="J57" s="15">
        <v>-50</v>
      </c>
      <c r="K57" s="15">
        <v>-50</v>
      </c>
      <c r="L57" s="15">
        <v>-50</v>
      </c>
      <c r="M57" s="15">
        <v>-50</v>
      </c>
      <c r="N57" s="15">
        <v>-50</v>
      </c>
      <c r="O57" s="15">
        <v>-50</v>
      </c>
      <c r="P57" s="15">
        <v>-50</v>
      </c>
      <c r="Q57" s="15">
        <v>-50</v>
      </c>
      <c r="R57" s="15">
        <v>-40</v>
      </c>
      <c r="S57" s="15">
        <v>-50</v>
      </c>
      <c r="T57" s="15">
        <v>-47</v>
      </c>
      <c r="U57" s="15">
        <v>-47</v>
      </c>
      <c r="V57" s="15">
        <v>-47</v>
      </c>
      <c r="W57" s="15">
        <v>-47</v>
      </c>
      <c r="X57" s="15">
        <v>-46</v>
      </c>
      <c r="Y57" s="15">
        <v>-46</v>
      </c>
      <c r="Z57" s="15">
        <v>-46</v>
      </c>
      <c r="AA57" s="15">
        <v>-46</v>
      </c>
      <c r="AB57" s="15">
        <v>-10</v>
      </c>
      <c r="AC57" s="15">
        <v>-10</v>
      </c>
      <c r="AD57" s="15">
        <v>-10</v>
      </c>
      <c r="AE57" s="15">
        <v>-6</v>
      </c>
      <c r="AF57" s="15">
        <v>-4</v>
      </c>
      <c r="AG57" s="15"/>
    </row>
    <row r="58" spans="1:33" x14ac:dyDescent="0.25">
      <c r="A58" s="5">
        <v>47</v>
      </c>
      <c r="B58" s="5" t="s">
        <v>55</v>
      </c>
      <c r="C58" s="15">
        <v>-42</v>
      </c>
      <c r="D58" s="15">
        <v>-46</v>
      </c>
      <c r="E58" s="15">
        <v>-50</v>
      </c>
      <c r="F58" s="15">
        <v>-50</v>
      </c>
      <c r="G58" s="15">
        <v>-50</v>
      </c>
      <c r="H58" s="15">
        <v>-50</v>
      </c>
      <c r="I58" s="15">
        <v>-50</v>
      </c>
      <c r="J58" s="15">
        <v>-50</v>
      </c>
      <c r="K58" s="15">
        <v>-50</v>
      </c>
      <c r="L58" s="15">
        <v>-50</v>
      </c>
      <c r="M58" s="15">
        <v>-50</v>
      </c>
      <c r="N58" s="15">
        <v>-50</v>
      </c>
      <c r="O58" s="15">
        <v>-50</v>
      </c>
      <c r="P58" s="15">
        <v>-50</v>
      </c>
      <c r="Q58" s="15">
        <v>-50</v>
      </c>
      <c r="R58" s="15">
        <v>-40</v>
      </c>
      <c r="S58" s="15">
        <v>-50</v>
      </c>
      <c r="T58" s="15">
        <v>-47</v>
      </c>
      <c r="U58" s="15">
        <v>-47</v>
      </c>
      <c r="V58" s="15">
        <v>-47</v>
      </c>
      <c r="W58" s="15">
        <v>-47</v>
      </c>
      <c r="X58" s="15">
        <v>-46</v>
      </c>
      <c r="Y58" s="15">
        <v>-46</v>
      </c>
      <c r="Z58" s="15">
        <v>-46</v>
      </c>
      <c r="AA58" s="15">
        <v>-46</v>
      </c>
      <c r="AB58" s="15">
        <v>-10</v>
      </c>
      <c r="AC58" s="15">
        <v>-10</v>
      </c>
      <c r="AD58" s="15">
        <v>-10</v>
      </c>
      <c r="AE58" s="15">
        <v>-6</v>
      </c>
      <c r="AF58" s="15">
        <v>-4</v>
      </c>
      <c r="AG58" s="15"/>
    </row>
    <row r="59" spans="1:33" x14ac:dyDescent="0.25">
      <c r="A59" s="5">
        <v>48</v>
      </c>
      <c r="B59" s="5" t="s">
        <v>56</v>
      </c>
      <c r="C59" s="15">
        <v>-42</v>
      </c>
      <c r="D59" s="15">
        <v>-46</v>
      </c>
      <c r="E59" s="15">
        <v>-50</v>
      </c>
      <c r="F59" s="15">
        <v>-50</v>
      </c>
      <c r="G59" s="15">
        <v>-50</v>
      </c>
      <c r="H59" s="15">
        <v>-50</v>
      </c>
      <c r="I59" s="15">
        <v>-50</v>
      </c>
      <c r="J59" s="15">
        <v>-50</v>
      </c>
      <c r="K59" s="15">
        <v>-50</v>
      </c>
      <c r="L59" s="15">
        <v>-50</v>
      </c>
      <c r="M59" s="15">
        <v>-50</v>
      </c>
      <c r="N59" s="15">
        <v>-50</v>
      </c>
      <c r="O59" s="15">
        <v>-50</v>
      </c>
      <c r="P59" s="15">
        <v>-50</v>
      </c>
      <c r="Q59" s="15">
        <v>-50</v>
      </c>
      <c r="R59" s="15">
        <v>-40</v>
      </c>
      <c r="S59" s="15">
        <v>-50</v>
      </c>
      <c r="T59" s="15">
        <v>-47</v>
      </c>
      <c r="U59" s="15">
        <v>-47</v>
      </c>
      <c r="V59" s="15">
        <v>-47</v>
      </c>
      <c r="W59" s="15">
        <v>-47</v>
      </c>
      <c r="X59" s="15">
        <v>-46</v>
      </c>
      <c r="Y59" s="15">
        <v>-46</v>
      </c>
      <c r="Z59" s="15">
        <v>-46</v>
      </c>
      <c r="AA59" s="15">
        <v>-46</v>
      </c>
      <c r="AB59" s="15">
        <v>-10</v>
      </c>
      <c r="AC59" s="15">
        <v>-10</v>
      </c>
      <c r="AD59" s="15">
        <v>-10</v>
      </c>
      <c r="AE59" s="15">
        <v>-6</v>
      </c>
      <c r="AF59" s="15">
        <v>-4</v>
      </c>
      <c r="AG59" s="15"/>
    </row>
    <row r="60" spans="1:33" x14ac:dyDescent="0.25">
      <c r="A60" s="5">
        <v>49</v>
      </c>
      <c r="B60" s="5" t="s">
        <v>57</v>
      </c>
      <c r="C60" s="15">
        <v>-42</v>
      </c>
      <c r="D60" s="15">
        <v>-46</v>
      </c>
      <c r="E60" s="15">
        <v>-50</v>
      </c>
      <c r="F60" s="15">
        <v>-50</v>
      </c>
      <c r="G60" s="15">
        <v>-50</v>
      </c>
      <c r="H60" s="15">
        <v>-50</v>
      </c>
      <c r="I60" s="15">
        <v>-50</v>
      </c>
      <c r="J60" s="15">
        <v>-50</v>
      </c>
      <c r="K60" s="15">
        <v>-50</v>
      </c>
      <c r="L60" s="15">
        <v>-50</v>
      </c>
      <c r="M60" s="15">
        <v>-50</v>
      </c>
      <c r="N60" s="15">
        <v>-50</v>
      </c>
      <c r="O60" s="15">
        <v>-50</v>
      </c>
      <c r="P60" s="15">
        <v>-50</v>
      </c>
      <c r="Q60" s="15">
        <v>-50</v>
      </c>
      <c r="R60" s="15">
        <v>-50</v>
      </c>
      <c r="S60" s="15">
        <v>-50</v>
      </c>
      <c r="T60" s="15">
        <v>-47</v>
      </c>
      <c r="U60" s="15">
        <v>-47</v>
      </c>
      <c r="V60" s="15">
        <v>-47</v>
      </c>
      <c r="W60" s="15">
        <v>-50</v>
      </c>
      <c r="X60" s="15">
        <v>-46</v>
      </c>
      <c r="Y60" s="15">
        <v>-46</v>
      </c>
      <c r="Z60" s="15">
        <v>-46</v>
      </c>
      <c r="AA60" s="15">
        <v>-46</v>
      </c>
      <c r="AB60" s="15">
        <v>-10</v>
      </c>
      <c r="AC60" s="15">
        <v>-10</v>
      </c>
      <c r="AD60" s="15">
        <v>-10</v>
      </c>
      <c r="AE60" s="15">
        <v>-6</v>
      </c>
      <c r="AF60" s="15">
        <v>-4</v>
      </c>
      <c r="AG60" s="15"/>
    </row>
    <row r="61" spans="1:33" x14ac:dyDescent="0.25">
      <c r="A61" s="5">
        <v>50</v>
      </c>
      <c r="B61" s="5" t="s">
        <v>58</v>
      </c>
      <c r="C61" s="15">
        <v>-42</v>
      </c>
      <c r="D61" s="15">
        <v>-46</v>
      </c>
      <c r="E61" s="15">
        <v>-50</v>
      </c>
      <c r="F61" s="15">
        <v>-50</v>
      </c>
      <c r="G61" s="15">
        <v>-50</v>
      </c>
      <c r="H61" s="15">
        <v>-50</v>
      </c>
      <c r="I61" s="15">
        <v>-50</v>
      </c>
      <c r="J61" s="15">
        <v>-50</v>
      </c>
      <c r="K61" s="15">
        <v>-50</v>
      </c>
      <c r="L61" s="15">
        <v>-50</v>
      </c>
      <c r="M61" s="15">
        <v>-50</v>
      </c>
      <c r="N61" s="15">
        <v>-50</v>
      </c>
      <c r="O61" s="15">
        <v>-50</v>
      </c>
      <c r="P61" s="15">
        <v>-50</v>
      </c>
      <c r="Q61" s="15">
        <v>-50</v>
      </c>
      <c r="R61" s="15">
        <v>-50</v>
      </c>
      <c r="S61" s="15">
        <v>-50</v>
      </c>
      <c r="T61" s="15">
        <v>-47</v>
      </c>
      <c r="U61" s="15">
        <v>-47</v>
      </c>
      <c r="V61" s="15">
        <v>-47</v>
      </c>
      <c r="W61" s="15">
        <v>-50</v>
      </c>
      <c r="X61" s="15">
        <v>-46</v>
      </c>
      <c r="Y61" s="15">
        <v>-46</v>
      </c>
      <c r="Z61" s="15">
        <v>-46</v>
      </c>
      <c r="AA61" s="15">
        <v>-46</v>
      </c>
      <c r="AB61" s="15">
        <v>-10</v>
      </c>
      <c r="AC61" s="15">
        <v>-10</v>
      </c>
      <c r="AD61" s="15">
        <v>-10</v>
      </c>
      <c r="AE61" s="15">
        <v>-6</v>
      </c>
      <c r="AF61" s="15">
        <v>-4</v>
      </c>
      <c r="AG61" s="15"/>
    </row>
    <row r="62" spans="1:33" x14ac:dyDescent="0.25">
      <c r="A62" s="5">
        <v>51</v>
      </c>
      <c r="B62" s="5" t="s">
        <v>59</v>
      </c>
      <c r="C62" s="15">
        <v>-42</v>
      </c>
      <c r="D62" s="15">
        <v>-46</v>
      </c>
      <c r="E62" s="15">
        <v>-50</v>
      </c>
      <c r="F62" s="15">
        <v>-50</v>
      </c>
      <c r="G62" s="15">
        <v>-50</v>
      </c>
      <c r="H62" s="15">
        <v>-50</v>
      </c>
      <c r="I62" s="15">
        <v>-50</v>
      </c>
      <c r="J62" s="15">
        <v>-50</v>
      </c>
      <c r="K62" s="15">
        <v>-50</v>
      </c>
      <c r="L62" s="15">
        <v>-50</v>
      </c>
      <c r="M62" s="15">
        <v>-50</v>
      </c>
      <c r="N62" s="15">
        <v>-50</v>
      </c>
      <c r="O62" s="15">
        <v>-50</v>
      </c>
      <c r="P62" s="15">
        <v>-50</v>
      </c>
      <c r="Q62" s="15">
        <v>-50</v>
      </c>
      <c r="R62" s="15">
        <v>-50</v>
      </c>
      <c r="S62" s="15">
        <v>-50</v>
      </c>
      <c r="T62" s="15">
        <v>-47</v>
      </c>
      <c r="U62" s="15">
        <v>-47</v>
      </c>
      <c r="V62" s="15">
        <v>-47</v>
      </c>
      <c r="W62" s="15">
        <v>-50</v>
      </c>
      <c r="X62" s="15">
        <v>-46</v>
      </c>
      <c r="Y62" s="15">
        <v>-46</v>
      </c>
      <c r="Z62" s="15">
        <v>-46</v>
      </c>
      <c r="AA62" s="15">
        <v>-46</v>
      </c>
      <c r="AB62" s="15">
        <v>-10</v>
      </c>
      <c r="AC62" s="15">
        <v>-10</v>
      </c>
      <c r="AD62" s="15">
        <v>-10</v>
      </c>
      <c r="AE62" s="15">
        <v>-6</v>
      </c>
      <c r="AF62" s="15">
        <v>-4</v>
      </c>
      <c r="AG62" s="15"/>
    </row>
    <row r="63" spans="1:33" x14ac:dyDescent="0.25">
      <c r="A63" s="5">
        <v>52</v>
      </c>
      <c r="B63" s="5" t="s">
        <v>60</v>
      </c>
      <c r="C63" s="15">
        <v>-42</v>
      </c>
      <c r="D63" s="15">
        <v>-46</v>
      </c>
      <c r="E63" s="15">
        <v>-50</v>
      </c>
      <c r="F63" s="15">
        <v>-50</v>
      </c>
      <c r="G63" s="15">
        <v>-50</v>
      </c>
      <c r="H63" s="15">
        <v>-50</v>
      </c>
      <c r="I63" s="15">
        <v>-50</v>
      </c>
      <c r="J63" s="15">
        <v>-50</v>
      </c>
      <c r="K63" s="15">
        <v>-50</v>
      </c>
      <c r="L63" s="15">
        <v>-50</v>
      </c>
      <c r="M63" s="15">
        <v>-50</v>
      </c>
      <c r="N63" s="15">
        <v>-50</v>
      </c>
      <c r="O63" s="15">
        <v>-50</v>
      </c>
      <c r="P63" s="15">
        <v>-50</v>
      </c>
      <c r="Q63" s="15">
        <v>-50</v>
      </c>
      <c r="R63" s="15">
        <v>-50</v>
      </c>
      <c r="S63" s="15">
        <v>-50</v>
      </c>
      <c r="T63" s="15">
        <v>-47</v>
      </c>
      <c r="U63" s="15">
        <v>-47</v>
      </c>
      <c r="V63" s="15">
        <v>-47</v>
      </c>
      <c r="W63" s="15">
        <v>-50</v>
      </c>
      <c r="X63" s="15">
        <v>-46</v>
      </c>
      <c r="Y63" s="15">
        <v>-46</v>
      </c>
      <c r="Z63" s="15">
        <v>-46</v>
      </c>
      <c r="AA63" s="15">
        <v>-46</v>
      </c>
      <c r="AB63" s="15">
        <v>-10</v>
      </c>
      <c r="AC63" s="15">
        <v>-10</v>
      </c>
      <c r="AD63" s="15">
        <v>-10</v>
      </c>
      <c r="AE63" s="15">
        <v>-6</v>
      </c>
      <c r="AF63" s="15">
        <v>-4</v>
      </c>
      <c r="AG63" s="15"/>
    </row>
    <row r="64" spans="1:33" x14ac:dyDescent="0.25">
      <c r="A64" s="5">
        <v>53</v>
      </c>
      <c r="B64" s="5" t="s">
        <v>61</v>
      </c>
      <c r="C64" s="15">
        <v>-42</v>
      </c>
      <c r="D64" s="15">
        <v>-46</v>
      </c>
      <c r="E64" s="15">
        <v>-50</v>
      </c>
      <c r="F64" s="15">
        <v>-50</v>
      </c>
      <c r="G64" s="15">
        <v>-50</v>
      </c>
      <c r="H64" s="15">
        <v>-50</v>
      </c>
      <c r="I64" s="15">
        <v>-50</v>
      </c>
      <c r="J64" s="15">
        <v>-50</v>
      </c>
      <c r="K64" s="15">
        <v>-50</v>
      </c>
      <c r="L64" s="15">
        <v>-50</v>
      </c>
      <c r="M64" s="15">
        <v>-50</v>
      </c>
      <c r="N64" s="15">
        <v>-50</v>
      </c>
      <c r="O64" s="15">
        <v>-50</v>
      </c>
      <c r="P64" s="15">
        <v>-50</v>
      </c>
      <c r="Q64" s="15">
        <v>-50</v>
      </c>
      <c r="R64" s="15">
        <v>-50</v>
      </c>
      <c r="S64" s="15">
        <v>-50</v>
      </c>
      <c r="T64" s="15">
        <v>-47</v>
      </c>
      <c r="U64" s="15">
        <v>-47</v>
      </c>
      <c r="V64" s="15">
        <v>-47</v>
      </c>
      <c r="W64" s="15">
        <v>-50</v>
      </c>
      <c r="X64" s="15">
        <v>-46</v>
      </c>
      <c r="Y64" s="15">
        <v>-46</v>
      </c>
      <c r="Z64" s="15">
        <v>-46</v>
      </c>
      <c r="AA64" s="15">
        <v>-46</v>
      </c>
      <c r="AB64" s="15">
        <v>-10</v>
      </c>
      <c r="AC64" s="15">
        <v>-10</v>
      </c>
      <c r="AD64" s="15">
        <v>-10</v>
      </c>
      <c r="AE64" s="15">
        <v>-6</v>
      </c>
      <c r="AF64" s="15">
        <v>-4</v>
      </c>
      <c r="AG64" s="15"/>
    </row>
    <row r="65" spans="1:33" x14ac:dyDescent="0.25">
      <c r="A65" s="5">
        <v>54</v>
      </c>
      <c r="B65" s="5" t="s">
        <v>62</v>
      </c>
      <c r="C65" s="15">
        <v>-42</v>
      </c>
      <c r="D65" s="15">
        <v>-46</v>
      </c>
      <c r="E65" s="15">
        <v>-50</v>
      </c>
      <c r="F65" s="15">
        <v>-50</v>
      </c>
      <c r="G65" s="15">
        <v>-50</v>
      </c>
      <c r="H65" s="15">
        <v>-50</v>
      </c>
      <c r="I65" s="15">
        <v>-50</v>
      </c>
      <c r="J65" s="15">
        <v>-50</v>
      </c>
      <c r="K65" s="15">
        <v>-50</v>
      </c>
      <c r="L65" s="15">
        <v>-50</v>
      </c>
      <c r="M65" s="15">
        <v>-50</v>
      </c>
      <c r="N65" s="15">
        <v>-50</v>
      </c>
      <c r="O65" s="15">
        <v>-50</v>
      </c>
      <c r="P65" s="15">
        <v>-50</v>
      </c>
      <c r="Q65" s="15">
        <v>-50</v>
      </c>
      <c r="R65" s="15">
        <v>-50</v>
      </c>
      <c r="S65" s="15">
        <v>-50</v>
      </c>
      <c r="T65" s="15">
        <v>-47</v>
      </c>
      <c r="U65" s="15">
        <v>-47</v>
      </c>
      <c r="V65" s="15">
        <v>-47</v>
      </c>
      <c r="W65" s="15">
        <v>-50</v>
      </c>
      <c r="X65" s="15">
        <v>-46</v>
      </c>
      <c r="Y65" s="15">
        <v>-46</v>
      </c>
      <c r="Z65" s="15">
        <v>-46</v>
      </c>
      <c r="AA65" s="15">
        <v>-46</v>
      </c>
      <c r="AB65" s="15">
        <v>-10</v>
      </c>
      <c r="AC65" s="15">
        <v>-10</v>
      </c>
      <c r="AD65" s="15">
        <v>-10</v>
      </c>
      <c r="AE65" s="15">
        <v>-6</v>
      </c>
      <c r="AF65" s="15">
        <v>-4</v>
      </c>
      <c r="AG65" s="15"/>
    </row>
    <row r="66" spans="1:33" x14ac:dyDescent="0.25">
      <c r="A66" s="5">
        <v>55</v>
      </c>
      <c r="B66" s="5" t="s">
        <v>63</v>
      </c>
      <c r="C66" s="15">
        <v>-42</v>
      </c>
      <c r="D66" s="15">
        <v>-46</v>
      </c>
      <c r="E66" s="15">
        <v>-50</v>
      </c>
      <c r="F66" s="15">
        <v>-50</v>
      </c>
      <c r="G66" s="15">
        <v>-50</v>
      </c>
      <c r="H66" s="15">
        <v>-50</v>
      </c>
      <c r="I66" s="15">
        <v>-50</v>
      </c>
      <c r="J66" s="15">
        <v>-50</v>
      </c>
      <c r="K66" s="15">
        <v>-50</v>
      </c>
      <c r="L66" s="15">
        <v>-50</v>
      </c>
      <c r="M66" s="15">
        <v>-50</v>
      </c>
      <c r="N66" s="15">
        <v>-50</v>
      </c>
      <c r="O66" s="15">
        <v>-50</v>
      </c>
      <c r="P66" s="15">
        <v>-50</v>
      </c>
      <c r="Q66" s="15">
        <v>-50</v>
      </c>
      <c r="R66" s="15">
        <v>-50</v>
      </c>
      <c r="S66" s="15">
        <v>-50</v>
      </c>
      <c r="T66" s="15">
        <v>-47</v>
      </c>
      <c r="U66" s="15">
        <v>-47</v>
      </c>
      <c r="V66" s="15">
        <v>-47</v>
      </c>
      <c r="W66" s="15">
        <v>-50</v>
      </c>
      <c r="X66" s="15">
        <v>-46</v>
      </c>
      <c r="Y66" s="15">
        <v>-46</v>
      </c>
      <c r="Z66" s="15">
        <v>-46</v>
      </c>
      <c r="AA66" s="15">
        <v>-46</v>
      </c>
      <c r="AB66" s="15">
        <v>-10</v>
      </c>
      <c r="AC66" s="15">
        <v>-10</v>
      </c>
      <c r="AD66" s="15">
        <v>-10</v>
      </c>
      <c r="AE66" s="15">
        <v>-6</v>
      </c>
      <c r="AF66" s="15">
        <v>-4</v>
      </c>
      <c r="AG66" s="15"/>
    </row>
    <row r="67" spans="1:33" x14ac:dyDescent="0.25">
      <c r="A67" s="5">
        <v>56</v>
      </c>
      <c r="B67" s="5" t="s">
        <v>64</v>
      </c>
      <c r="C67" s="15">
        <v>-42</v>
      </c>
      <c r="D67" s="15">
        <v>-46</v>
      </c>
      <c r="E67" s="15">
        <v>-50</v>
      </c>
      <c r="F67" s="15">
        <v>-50</v>
      </c>
      <c r="G67" s="15">
        <v>-50</v>
      </c>
      <c r="H67" s="15">
        <v>-50</v>
      </c>
      <c r="I67" s="15">
        <v>-50</v>
      </c>
      <c r="J67" s="15">
        <v>-50</v>
      </c>
      <c r="K67" s="15">
        <v>-50</v>
      </c>
      <c r="L67" s="15">
        <v>-50</v>
      </c>
      <c r="M67" s="15">
        <v>-50</v>
      </c>
      <c r="N67" s="15">
        <v>-50</v>
      </c>
      <c r="O67" s="15">
        <v>-50</v>
      </c>
      <c r="P67" s="15">
        <v>-50</v>
      </c>
      <c r="Q67" s="15">
        <v>-50</v>
      </c>
      <c r="R67" s="15">
        <v>-50</v>
      </c>
      <c r="S67" s="15">
        <v>-50</v>
      </c>
      <c r="T67" s="15">
        <v>-47</v>
      </c>
      <c r="U67" s="15">
        <v>-47</v>
      </c>
      <c r="V67" s="15">
        <v>-47</v>
      </c>
      <c r="W67" s="15">
        <v>-50</v>
      </c>
      <c r="X67" s="15">
        <v>-46</v>
      </c>
      <c r="Y67" s="15">
        <v>-46</v>
      </c>
      <c r="Z67" s="15">
        <v>-46</v>
      </c>
      <c r="AA67" s="15">
        <v>-46</v>
      </c>
      <c r="AB67" s="15">
        <v>-10</v>
      </c>
      <c r="AC67" s="15">
        <v>-10</v>
      </c>
      <c r="AD67" s="15">
        <v>-10</v>
      </c>
      <c r="AE67" s="15">
        <v>-6</v>
      </c>
      <c r="AF67" s="15">
        <v>-4</v>
      </c>
      <c r="AG67" s="15"/>
    </row>
    <row r="68" spans="1:33" x14ac:dyDescent="0.25">
      <c r="A68" s="5">
        <v>57</v>
      </c>
      <c r="B68" s="5" t="s">
        <v>65</v>
      </c>
      <c r="C68" s="15">
        <v>-42</v>
      </c>
      <c r="D68" s="15">
        <v>-46</v>
      </c>
      <c r="E68" s="15">
        <v>-50</v>
      </c>
      <c r="F68" s="15">
        <v>-50</v>
      </c>
      <c r="G68" s="15">
        <v>-50</v>
      </c>
      <c r="H68" s="15">
        <v>-50</v>
      </c>
      <c r="I68" s="15">
        <v>-50</v>
      </c>
      <c r="J68" s="15">
        <v>-50</v>
      </c>
      <c r="K68" s="15">
        <v>-50</v>
      </c>
      <c r="L68" s="15">
        <v>-50</v>
      </c>
      <c r="M68" s="15">
        <v>-50</v>
      </c>
      <c r="N68" s="15">
        <v>-50</v>
      </c>
      <c r="O68" s="15">
        <v>-50</v>
      </c>
      <c r="P68" s="15">
        <v>-50</v>
      </c>
      <c r="Q68" s="15">
        <v>-50</v>
      </c>
      <c r="R68" s="15">
        <v>-50</v>
      </c>
      <c r="S68" s="15">
        <v>-50</v>
      </c>
      <c r="T68" s="15">
        <v>-47</v>
      </c>
      <c r="U68" s="15">
        <v>-47</v>
      </c>
      <c r="V68" s="15">
        <v>-47</v>
      </c>
      <c r="W68" s="15">
        <v>-50</v>
      </c>
      <c r="X68" s="15">
        <v>-46</v>
      </c>
      <c r="Y68" s="15">
        <v>-46</v>
      </c>
      <c r="Z68" s="15">
        <v>-46</v>
      </c>
      <c r="AA68" s="15">
        <v>-46</v>
      </c>
      <c r="AB68" s="15">
        <v>-10</v>
      </c>
      <c r="AC68" s="15">
        <v>-10</v>
      </c>
      <c r="AD68" s="15">
        <v>-10</v>
      </c>
      <c r="AE68" s="15">
        <v>-6</v>
      </c>
      <c r="AF68" s="15">
        <v>-4</v>
      </c>
      <c r="AG68" s="15"/>
    </row>
    <row r="69" spans="1:33" x14ac:dyDescent="0.25">
      <c r="A69" s="5">
        <v>58</v>
      </c>
      <c r="B69" s="5" t="s">
        <v>66</v>
      </c>
      <c r="C69" s="15">
        <v>-42</v>
      </c>
      <c r="D69" s="15">
        <v>-46</v>
      </c>
      <c r="E69" s="15">
        <v>-50</v>
      </c>
      <c r="F69" s="15">
        <v>-50</v>
      </c>
      <c r="G69" s="15">
        <v>-50</v>
      </c>
      <c r="H69" s="15">
        <v>-50</v>
      </c>
      <c r="I69" s="15">
        <v>-50</v>
      </c>
      <c r="J69" s="15">
        <v>-50</v>
      </c>
      <c r="K69" s="15">
        <v>-50</v>
      </c>
      <c r="L69" s="15">
        <v>-50</v>
      </c>
      <c r="M69" s="15">
        <v>-50</v>
      </c>
      <c r="N69" s="15">
        <v>-50</v>
      </c>
      <c r="O69" s="15">
        <v>-50</v>
      </c>
      <c r="P69" s="15">
        <v>-50</v>
      </c>
      <c r="Q69" s="15">
        <v>-50</v>
      </c>
      <c r="R69" s="15">
        <v>-50</v>
      </c>
      <c r="S69" s="15">
        <v>-50</v>
      </c>
      <c r="T69" s="15">
        <v>-47</v>
      </c>
      <c r="U69" s="15">
        <v>-47</v>
      </c>
      <c r="V69" s="15">
        <v>-47</v>
      </c>
      <c r="W69" s="15">
        <v>-50</v>
      </c>
      <c r="X69" s="15">
        <v>-46</v>
      </c>
      <c r="Y69" s="15">
        <v>-46</v>
      </c>
      <c r="Z69" s="15">
        <v>-46</v>
      </c>
      <c r="AA69" s="15">
        <v>-46</v>
      </c>
      <c r="AB69" s="15">
        <v>-10</v>
      </c>
      <c r="AC69" s="15">
        <v>-10</v>
      </c>
      <c r="AD69" s="15">
        <v>-10</v>
      </c>
      <c r="AE69" s="15">
        <v>-6</v>
      </c>
      <c r="AF69" s="15">
        <v>-4</v>
      </c>
      <c r="AG69" s="15"/>
    </row>
    <row r="70" spans="1:33" x14ac:dyDescent="0.25">
      <c r="A70" s="5">
        <v>59</v>
      </c>
      <c r="B70" s="5" t="s">
        <v>67</v>
      </c>
      <c r="C70" s="15">
        <v>-42</v>
      </c>
      <c r="D70" s="15">
        <v>-46</v>
      </c>
      <c r="E70" s="15">
        <v>-50</v>
      </c>
      <c r="F70" s="15">
        <v>-50</v>
      </c>
      <c r="G70" s="15">
        <v>-50</v>
      </c>
      <c r="H70" s="15">
        <v>-50</v>
      </c>
      <c r="I70" s="15">
        <v>-50</v>
      </c>
      <c r="J70" s="15">
        <v>-50</v>
      </c>
      <c r="K70" s="15">
        <v>-50</v>
      </c>
      <c r="L70" s="15">
        <v>-50</v>
      </c>
      <c r="M70" s="15">
        <v>-50</v>
      </c>
      <c r="N70" s="15">
        <v>-50</v>
      </c>
      <c r="O70" s="15">
        <v>-50</v>
      </c>
      <c r="P70" s="15">
        <v>-50</v>
      </c>
      <c r="Q70" s="15">
        <v>-50</v>
      </c>
      <c r="R70" s="15">
        <v>-50</v>
      </c>
      <c r="S70" s="15">
        <v>-50</v>
      </c>
      <c r="T70" s="15">
        <v>-47</v>
      </c>
      <c r="U70" s="15">
        <v>-47</v>
      </c>
      <c r="V70" s="15">
        <v>-47</v>
      </c>
      <c r="W70" s="15">
        <v>-50</v>
      </c>
      <c r="X70" s="15">
        <v>-46</v>
      </c>
      <c r="Y70" s="15">
        <v>-46</v>
      </c>
      <c r="Z70" s="15">
        <v>-46</v>
      </c>
      <c r="AA70" s="15">
        <v>-46</v>
      </c>
      <c r="AB70" s="15">
        <v>-10</v>
      </c>
      <c r="AC70" s="15">
        <v>-10</v>
      </c>
      <c r="AD70" s="15">
        <v>-10</v>
      </c>
      <c r="AE70" s="15">
        <v>-6</v>
      </c>
      <c r="AF70" s="15">
        <v>-4</v>
      </c>
      <c r="AG70" s="15"/>
    </row>
    <row r="71" spans="1:33" x14ac:dyDescent="0.25">
      <c r="A71" s="5">
        <v>60</v>
      </c>
      <c r="B71" s="5" t="s">
        <v>68</v>
      </c>
      <c r="C71" s="15">
        <v>-42</v>
      </c>
      <c r="D71" s="15">
        <v>-46</v>
      </c>
      <c r="E71" s="15">
        <v>-50</v>
      </c>
      <c r="F71" s="15">
        <v>-50</v>
      </c>
      <c r="G71" s="15">
        <v>-50</v>
      </c>
      <c r="H71" s="15">
        <v>-50</v>
      </c>
      <c r="I71" s="15">
        <v>-50</v>
      </c>
      <c r="J71" s="15">
        <v>-50</v>
      </c>
      <c r="K71" s="15">
        <v>-50</v>
      </c>
      <c r="L71" s="15">
        <v>-50</v>
      </c>
      <c r="M71" s="15">
        <v>-50</v>
      </c>
      <c r="N71" s="15">
        <v>-50</v>
      </c>
      <c r="O71" s="15">
        <v>-50</v>
      </c>
      <c r="P71" s="15">
        <v>-50</v>
      </c>
      <c r="Q71" s="15">
        <v>-50</v>
      </c>
      <c r="R71" s="15">
        <v>-50</v>
      </c>
      <c r="S71" s="15">
        <v>-50</v>
      </c>
      <c r="T71" s="15">
        <v>-47</v>
      </c>
      <c r="U71" s="15">
        <v>-47</v>
      </c>
      <c r="V71" s="15">
        <v>-47</v>
      </c>
      <c r="W71" s="15">
        <v>-50</v>
      </c>
      <c r="X71" s="15">
        <v>-46</v>
      </c>
      <c r="Y71" s="15">
        <v>-46</v>
      </c>
      <c r="Z71" s="15">
        <v>-46</v>
      </c>
      <c r="AA71" s="15">
        <v>-46</v>
      </c>
      <c r="AB71" s="15">
        <v>-10</v>
      </c>
      <c r="AC71" s="15">
        <v>-10</v>
      </c>
      <c r="AD71" s="15">
        <v>-10</v>
      </c>
      <c r="AE71" s="15">
        <v>-6</v>
      </c>
      <c r="AF71" s="15">
        <v>-4</v>
      </c>
      <c r="AG71" s="15"/>
    </row>
    <row r="72" spans="1:33" x14ac:dyDescent="0.25">
      <c r="A72" s="5">
        <v>61</v>
      </c>
      <c r="B72" s="5" t="s">
        <v>69</v>
      </c>
      <c r="C72" s="15">
        <v>-42</v>
      </c>
      <c r="D72" s="15">
        <v>-46</v>
      </c>
      <c r="E72" s="15">
        <v>-50</v>
      </c>
      <c r="F72" s="15">
        <v>-50</v>
      </c>
      <c r="G72" s="15">
        <v>-50</v>
      </c>
      <c r="H72" s="15">
        <v>-50</v>
      </c>
      <c r="I72" s="15">
        <v>-50</v>
      </c>
      <c r="J72" s="15">
        <v>-50</v>
      </c>
      <c r="K72" s="15">
        <v>-50</v>
      </c>
      <c r="L72" s="15">
        <v>-50</v>
      </c>
      <c r="M72" s="15">
        <v>-50</v>
      </c>
      <c r="N72" s="15">
        <v>-50</v>
      </c>
      <c r="O72" s="15">
        <v>-50</v>
      </c>
      <c r="P72" s="15">
        <v>-50</v>
      </c>
      <c r="Q72" s="15">
        <v>-50</v>
      </c>
      <c r="R72" s="15">
        <v>-50</v>
      </c>
      <c r="S72" s="15">
        <v>-50</v>
      </c>
      <c r="T72" s="15">
        <v>-47</v>
      </c>
      <c r="U72" s="15">
        <v>-47</v>
      </c>
      <c r="V72" s="15">
        <v>-47</v>
      </c>
      <c r="W72" s="15">
        <v>-50</v>
      </c>
      <c r="X72" s="15">
        <v>-46</v>
      </c>
      <c r="Y72" s="15">
        <v>-46</v>
      </c>
      <c r="Z72" s="15">
        <v>-46</v>
      </c>
      <c r="AA72" s="15">
        <v>-46</v>
      </c>
      <c r="AB72" s="15">
        <v>-10</v>
      </c>
      <c r="AC72" s="15">
        <v>-10</v>
      </c>
      <c r="AD72" s="15">
        <v>-10</v>
      </c>
      <c r="AE72" s="15">
        <v>-6</v>
      </c>
      <c r="AF72" s="15">
        <v>-30</v>
      </c>
      <c r="AG72" s="15"/>
    </row>
    <row r="73" spans="1:33" x14ac:dyDescent="0.25">
      <c r="A73" s="5">
        <v>62</v>
      </c>
      <c r="B73" s="5" t="s">
        <v>70</v>
      </c>
      <c r="C73" s="15">
        <v>-42</v>
      </c>
      <c r="D73" s="15">
        <v>-46</v>
      </c>
      <c r="E73" s="15">
        <v>-50</v>
      </c>
      <c r="F73" s="15">
        <v>-50</v>
      </c>
      <c r="G73" s="15">
        <v>-50</v>
      </c>
      <c r="H73" s="15">
        <v>-50</v>
      </c>
      <c r="I73" s="15">
        <v>-50</v>
      </c>
      <c r="J73" s="15">
        <v>-50</v>
      </c>
      <c r="K73" s="15">
        <v>-50</v>
      </c>
      <c r="L73" s="15">
        <v>-50</v>
      </c>
      <c r="M73" s="15">
        <v>-50</v>
      </c>
      <c r="N73" s="15">
        <v>-50</v>
      </c>
      <c r="O73" s="15">
        <v>-50</v>
      </c>
      <c r="P73" s="15">
        <v>-50</v>
      </c>
      <c r="Q73" s="15">
        <v>-50</v>
      </c>
      <c r="R73" s="15">
        <v>-50</v>
      </c>
      <c r="S73" s="15">
        <v>-50</v>
      </c>
      <c r="T73" s="15">
        <v>-47</v>
      </c>
      <c r="U73" s="15">
        <v>-47</v>
      </c>
      <c r="V73" s="15">
        <v>-47</v>
      </c>
      <c r="W73" s="15">
        <v>-50</v>
      </c>
      <c r="X73" s="15">
        <v>-46</v>
      </c>
      <c r="Y73" s="15">
        <v>-46</v>
      </c>
      <c r="Z73" s="15">
        <v>-46</v>
      </c>
      <c r="AA73" s="15">
        <v>-46</v>
      </c>
      <c r="AB73" s="15">
        <v>-10</v>
      </c>
      <c r="AC73" s="15">
        <v>-10</v>
      </c>
      <c r="AD73" s="15">
        <v>-10</v>
      </c>
      <c r="AE73" s="15">
        <v>-6</v>
      </c>
      <c r="AF73" s="15">
        <v>-30</v>
      </c>
      <c r="AG73" s="15"/>
    </row>
    <row r="74" spans="1:33" x14ac:dyDescent="0.25">
      <c r="A74" s="5">
        <v>63</v>
      </c>
      <c r="B74" s="5" t="s">
        <v>71</v>
      </c>
      <c r="C74" s="15">
        <v>-42</v>
      </c>
      <c r="D74" s="15">
        <v>-46</v>
      </c>
      <c r="E74" s="15">
        <v>-50</v>
      </c>
      <c r="F74" s="15">
        <v>-50</v>
      </c>
      <c r="G74" s="15">
        <v>-50</v>
      </c>
      <c r="H74" s="15">
        <v>-50</v>
      </c>
      <c r="I74" s="15">
        <v>-50</v>
      </c>
      <c r="J74" s="15">
        <v>-50</v>
      </c>
      <c r="K74" s="15">
        <v>-50</v>
      </c>
      <c r="L74" s="15">
        <v>-50</v>
      </c>
      <c r="M74" s="15">
        <v>-50</v>
      </c>
      <c r="N74" s="15">
        <v>-50</v>
      </c>
      <c r="O74" s="15">
        <v>-50</v>
      </c>
      <c r="P74" s="15">
        <v>-50</v>
      </c>
      <c r="Q74" s="15">
        <v>-50</v>
      </c>
      <c r="R74" s="15">
        <v>-50</v>
      </c>
      <c r="S74" s="15">
        <v>-50</v>
      </c>
      <c r="T74" s="15">
        <v>-47</v>
      </c>
      <c r="U74" s="15">
        <v>-47</v>
      </c>
      <c r="V74" s="15">
        <v>-47</v>
      </c>
      <c r="W74" s="15">
        <v>-50</v>
      </c>
      <c r="X74" s="15">
        <v>-46</v>
      </c>
      <c r="Y74" s="15">
        <v>-46</v>
      </c>
      <c r="Z74" s="15">
        <v>-46</v>
      </c>
      <c r="AA74" s="15">
        <v>-46</v>
      </c>
      <c r="AB74" s="15">
        <v>-10</v>
      </c>
      <c r="AC74" s="15">
        <v>-10</v>
      </c>
      <c r="AD74" s="15">
        <v>-10</v>
      </c>
      <c r="AE74" s="15">
        <v>-6</v>
      </c>
      <c r="AF74" s="15">
        <v>-30</v>
      </c>
      <c r="AG74" s="15"/>
    </row>
    <row r="75" spans="1:33" x14ac:dyDescent="0.25">
      <c r="A75" s="5">
        <v>64</v>
      </c>
      <c r="B75" s="5" t="s">
        <v>72</v>
      </c>
      <c r="C75" s="15">
        <v>-42</v>
      </c>
      <c r="D75" s="15">
        <v>-46</v>
      </c>
      <c r="E75" s="15">
        <v>-50</v>
      </c>
      <c r="F75" s="15">
        <v>-50</v>
      </c>
      <c r="G75" s="15">
        <v>-50</v>
      </c>
      <c r="H75" s="15">
        <v>-50</v>
      </c>
      <c r="I75" s="15">
        <v>-50</v>
      </c>
      <c r="J75" s="15">
        <v>-50</v>
      </c>
      <c r="K75" s="15">
        <v>-50</v>
      </c>
      <c r="L75" s="15">
        <v>-50</v>
      </c>
      <c r="M75" s="15">
        <v>-50</v>
      </c>
      <c r="N75" s="15">
        <v>-50</v>
      </c>
      <c r="O75" s="15">
        <v>-50</v>
      </c>
      <c r="P75" s="15">
        <v>-50</v>
      </c>
      <c r="Q75" s="15">
        <v>-50</v>
      </c>
      <c r="R75" s="15">
        <v>-50</v>
      </c>
      <c r="S75" s="15">
        <v>-50</v>
      </c>
      <c r="T75" s="15">
        <v>-47</v>
      </c>
      <c r="U75" s="15">
        <v>-47</v>
      </c>
      <c r="V75" s="15">
        <v>-47</v>
      </c>
      <c r="W75" s="15">
        <v>-50</v>
      </c>
      <c r="X75" s="15">
        <v>-46</v>
      </c>
      <c r="Y75" s="15">
        <v>-46</v>
      </c>
      <c r="Z75" s="15">
        <v>-46</v>
      </c>
      <c r="AA75" s="15">
        <v>-46</v>
      </c>
      <c r="AB75" s="15">
        <v>-10</v>
      </c>
      <c r="AC75" s="15">
        <v>-10</v>
      </c>
      <c r="AD75" s="15">
        <v>-10</v>
      </c>
      <c r="AE75" s="15">
        <v>-6</v>
      </c>
      <c r="AF75" s="15">
        <v>-30</v>
      </c>
      <c r="AG75" s="15"/>
    </row>
    <row r="76" spans="1:33" x14ac:dyDescent="0.25">
      <c r="A76" s="5">
        <v>65</v>
      </c>
      <c r="B76" s="5" t="s">
        <v>73</v>
      </c>
      <c r="C76" s="15">
        <v>-42</v>
      </c>
      <c r="D76" s="15">
        <v>-46</v>
      </c>
      <c r="E76" s="15">
        <v>-50</v>
      </c>
      <c r="F76" s="15">
        <v>-50</v>
      </c>
      <c r="G76" s="15">
        <v>-50</v>
      </c>
      <c r="H76" s="15">
        <v>-50</v>
      </c>
      <c r="I76" s="15">
        <v>-50</v>
      </c>
      <c r="J76" s="15">
        <v>-50</v>
      </c>
      <c r="K76" s="15">
        <v>-50</v>
      </c>
      <c r="L76" s="15">
        <v>-50</v>
      </c>
      <c r="M76" s="15">
        <v>-50</v>
      </c>
      <c r="N76" s="15">
        <v>-50</v>
      </c>
      <c r="O76" s="15">
        <v>-50</v>
      </c>
      <c r="P76" s="15">
        <v>-50</v>
      </c>
      <c r="Q76" s="15">
        <v>-50</v>
      </c>
      <c r="R76" s="15">
        <v>-50</v>
      </c>
      <c r="S76" s="15">
        <v>-50</v>
      </c>
      <c r="T76" s="15">
        <v>-47</v>
      </c>
      <c r="U76" s="15">
        <v>-47</v>
      </c>
      <c r="V76" s="15">
        <v>-47</v>
      </c>
      <c r="W76" s="15">
        <v>-50</v>
      </c>
      <c r="X76" s="15">
        <v>-46</v>
      </c>
      <c r="Y76" s="15">
        <v>-46</v>
      </c>
      <c r="Z76" s="15">
        <v>-46</v>
      </c>
      <c r="AA76" s="15">
        <v>-46</v>
      </c>
      <c r="AB76" s="15">
        <v>-10</v>
      </c>
      <c r="AC76" s="15">
        <v>-10</v>
      </c>
      <c r="AD76" s="15">
        <v>-10</v>
      </c>
      <c r="AE76" s="15">
        <v>-6</v>
      </c>
      <c r="AF76" s="15">
        <v>-30</v>
      </c>
      <c r="AG76" s="15"/>
    </row>
    <row r="77" spans="1:33" x14ac:dyDescent="0.25">
      <c r="A77" s="5">
        <v>66</v>
      </c>
      <c r="B77" s="5" t="s">
        <v>74</v>
      </c>
      <c r="C77" s="15">
        <v>-42</v>
      </c>
      <c r="D77" s="15">
        <v>-46</v>
      </c>
      <c r="E77" s="15">
        <v>-50</v>
      </c>
      <c r="F77" s="15">
        <v>-50</v>
      </c>
      <c r="G77" s="15">
        <v>-50</v>
      </c>
      <c r="H77" s="15">
        <v>-50</v>
      </c>
      <c r="I77" s="15">
        <v>-50</v>
      </c>
      <c r="J77" s="15">
        <v>-50</v>
      </c>
      <c r="K77" s="15">
        <v>-50</v>
      </c>
      <c r="L77" s="15">
        <v>-50</v>
      </c>
      <c r="M77" s="15">
        <v>-50</v>
      </c>
      <c r="N77" s="15">
        <v>-50</v>
      </c>
      <c r="O77" s="15">
        <v>-50</v>
      </c>
      <c r="P77" s="15">
        <v>-50</v>
      </c>
      <c r="Q77" s="15">
        <v>-50</v>
      </c>
      <c r="R77" s="15">
        <v>-50</v>
      </c>
      <c r="S77" s="15">
        <v>-50</v>
      </c>
      <c r="T77" s="15">
        <v>-47</v>
      </c>
      <c r="U77" s="15">
        <v>-47</v>
      </c>
      <c r="V77" s="15">
        <v>-47</v>
      </c>
      <c r="W77" s="15">
        <v>-50</v>
      </c>
      <c r="X77" s="15">
        <v>-46</v>
      </c>
      <c r="Y77" s="15">
        <v>-46</v>
      </c>
      <c r="Z77" s="15">
        <v>-46</v>
      </c>
      <c r="AA77" s="15">
        <v>-46</v>
      </c>
      <c r="AB77" s="15">
        <v>-10</v>
      </c>
      <c r="AC77" s="15">
        <v>-10</v>
      </c>
      <c r="AD77" s="15">
        <v>-10</v>
      </c>
      <c r="AE77" s="15">
        <v>-6</v>
      </c>
      <c r="AF77" s="15">
        <v>-30</v>
      </c>
      <c r="AG77" s="15"/>
    </row>
    <row r="78" spans="1:33" x14ac:dyDescent="0.25">
      <c r="A78" s="5">
        <v>67</v>
      </c>
      <c r="B78" s="5" t="s">
        <v>75</v>
      </c>
      <c r="C78" s="15">
        <v>-42</v>
      </c>
      <c r="D78" s="15">
        <v>-50</v>
      </c>
      <c r="E78" s="15">
        <v>-50</v>
      </c>
      <c r="F78" s="15">
        <v>-50</v>
      </c>
      <c r="G78" s="15">
        <v>-50</v>
      </c>
      <c r="H78" s="15">
        <v>-50</v>
      </c>
      <c r="I78" s="15">
        <v>-50</v>
      </c>
      <c r="J78" s="15">
        <v>-50</v>
      </c>
      <c r="K78" s="15">
        <v>-50</v>
      </c>
      <c r="L78" s="15">
        <v>-50</v>
      </c>
      <c r="M78" s="15">
        <v>-50</v>
      </c>
      <c r="N78" s="15">
        <v>-50</v>
      </c>
      <c r="O78" s="15">
        <v>-50</v>
      </c>
      <c r="P78" s="15">
        <v>-50</v>
      </c>
      <c r="Q78" s="15">
        <v>-50</v>
      </c>
      <c r="R78" s="15">
        <v>-50</v>
      </c>
      <c r="S78" s="15">
        <v>-50</v>
      </c>
      <c r="T78" s="15">
        <v>-47</v>
      </c>
      <c r="U78" s="15">
        <v>-47</v>
      </c>
      <c r="V78" s="15">
        <v>-47</v>
      </c>
      <c r="W78" s="15">
        <v>-50</v>
      </c>
      <c r="X78" s="15">
        <v>-46</v>
      </c>
      <c r="Y78" s="15">
        <v>-46</v>
      </c>
      <c r="Z78" s="15">
        <v>-46</v>
      </c>
      <c r="AA78" s="15">
        <v>-46</v>
      </c>
      <c r="AB78" s="15">
        <v>-10</v>
      </c>
      <c r="AC78" s="15">
        <v>-10</v>
      </c>
      <c r="AD78" s="15">
        <v>-10</v>
      </c>
      <c r="AE78" s="15">
        <v>-6</v>
      </c>
      <c r="AF78" s="15">
        <v>-30</v>
      </c>
      <c r="AG78" s="15"/>
    </row>
    <row r="79" spans="1:33" x14ac:dyDescent="0.25">
      <c r="A79" s="5">
        <v>68</v>
      </c>
      <c r="B79" s="5" t="s">
        <v>76</v>
      </c>
      <c r="C79" s="15">
        <v>-42</v>
      </c>
      <c r="D79" s="15">
        <v>-50</v>
      </c>
      <c r="E79" s="15">
        <v>-50</v>
      </c>
      <c r="F79" s="15">
        <v>-50</v>
      </c>
      <c r="G79" s="15">
        <v>-50</v>
      </c>
      <c r="H79" s="15">
        <v>-50</v>
      </c>
      <c r="I79" s="15">
        <v>-50</v>
      </c>
      <c r="J79" s="15">
        <v>-50</v>
      </c>
      <c r="K79" s="15">
        <v>-50</v>
      </c>
      <c r="L79" s="15">
        <v>-50</v>
      </c>
      <c r="M79" s="15">
        <v>-50</v>
      </c>
      <c r="N79" s="15">
        <v>-50</v>
      </c>
      <c r="O79" s="15">
        <v>-50</v>
      </c>
      <c r="P79" s="15">
        <v>-50</v>
      </c>
      <c r="Q79" s="15">
        <v>-50</v>
      </c>
      <c r="R79" s="15">
        <v>-50</v>
      </c>
      <c r="S79" s="15">
        <v>-50</v>
      </c>
      <c r="T79" s="15">
        <v>-47</v>
      </c>
      <c r="U79" s="15">
        <v>-47</v>
      </c>
      <c r="V79" s="15">
        <v>-47</v>
      </c>
      <c r="W79" s="15">
        <v>-50</v>
      </c>
      <c r="X79" s="15">
        <v>-46</v>
      </c>
      <c r="Y79" s="15">
        <v>-46</v>
      </c>
      <c r="Z79" s="15">
        <v>-46</v>
      </c>
      <c r="AA79" s="15">
        <v>-46</v>
      </c>
      <c r="AB79" s="15">
        <v>-10</v>
      </c>
      <c r="AC79" s="15">
        <v>-10</v>
      </c>
      <c r="AD79" s="15">
        <v>-10</v>
      </c>
      <c r="AE79" s="15">
        <v>-6</v>
      </c>
      <c r="AF79" s="15">
        <v>-30</v>
      </c>
      <c r="AG79" s="15"/>
    </row>
    <row r="80" spans="1:33" x14ac:dyDescent="0.25">
      <c r="A80" s="5">
        <v>69</v>
      </c>
      <c r="B80" s="5" t="s">
        <v>77</v>
      </c>
      <c r="C80" s="15">
        <v>-42</v>
      </c>
      <c r="D80" s="15">
        <v>-50</v>
      </c>
      <c r="E80" s="15">
        <v>-50</v>
      </c>
      <c r="F80" s="15">
        <v>-50</v>
      </c>
      <c r="G80" s="15">
        <v>-50</v>
      </c>
      <c r="H80" s="15">
        <v>-50</v>
      </c>
      <c r="I80" s="15">
        <v>-50</v>
      </c>
      <c r="J80" s="15">
        <v>-50</v>
      </c>
      <c r="K80" s="15">
        <v>-50</v>
      </c>
      <c r="L80" s="15">
        <v>-50</v>
      </c>
      <c r="M80" s="15">
        <v>-50</v>
      </c>
      <c r="N80" s="15">
        <v>-50</v>
      </c>
      <c r="O80" s="15">
        <v>-50</v>
      </c>
      <c r="P80" s="15">
        <v>-50</v>
      </c>
      <c r="Q80" s="15">
        <v>-50</v>
      </c>
      <c r="R80" s="15">
        <v>-50</v>
      </c>
      <c r="S80" s="15">
        <v>-50</v>
      </c>
      <c r="T80" s="15">
        <v>-47</v>
      </c>
      <c r="U80" s="15">
        <v>-47</v>
      </c>
      <c r="V80" s="15">
        <v>-47</v>
      </c>
      <c r="W80" s="15">
        <v>-50</v>
      </c>
      <c r="X80" s="15">
        <v>-46</v>
      </c>
      <c r="Y80" s="15">
        <v>-46</v>
      </c>
      <c r="Z80" s="15">
        <v>-46</v>
      </c>
      <c r="AA80" s="15">
        <v>-46</v>
      </c>
      <c r="AB80" s="15">
        <v>-10</v>
      </c>
      <c r="AC80" s="15">
        <v>-10</v>
      </c>
      <c r="AD80" s="15">
        <v>-10</v>
      </c>
      <c r="AE80" s="15">
        <v>-6</v>
      </c>
      <c r="AF80" s="15">
        <v>-30</v>
      </c>
      <c r="AG80" s="15"/>
    </row>
    <row r="81" spans="1:33" x14ac:dyDescent="0.25">
      <c r="A81" s="5">
        <v>70</v>
      </c>
      <c r="B81" s="5" t="s">
        <v>78</v>
      </c>
      <c r="C81" s="15">
        <v>-42</v>
      </c>
      <c r="D81" s="15">
        <v>-50</v>
      </c>
      <c r="E81" s="15">
        <v>-50</v>
      </c>
      <c r="F81" s="15">
        <v>-50</v>
      </c>
      <c r="G81" s="15">
        <v>-50</v>
      </c>
      <c r="H81" s="15">
        <v>-50</v>
      </c>
      <c r="I81" s="15">
        <v>-50</v>
      </c>
      <c r="J81" s="15">
        <v>-50</v>
      </c>
      <c r="K81" s="15">
        <v>-50</v>
      </c>
      <c r="L81" s="15">
        <v>-50</v>
      </c>
      <c r="M81" s="15">
        <v>-50</v>
      </c>
      <c r="N81" s="15">
        <v>-50</v>
      </c>
      <c r="O81" s="15">
        <v>-50</v>
      </c>
      <c r="P81" s="15">
        <v>-50</v>
      </c>
      <c r="Q81" s="15">
        <v>-50</v>
      </c>
      <c r="R81" s="15">
        <v>-50</v>
      </c>
      <c r="S81" s="15">
        <v>-50</v>
      </c>
      <c r="T81" s="15">
        <v>-47</v>
      </c>
      <c r="U81" s="15">
        <v>-47</v>
      </c>
      <c r="V81" s="15">
        <v>-47</v>
      </c>
      <c r="W81" s="15">
        <v>-50</v>
      </c>
      <c r="X81" s="15">
        <v>-46</v>
      </c>
      <c r="Y81" s="15">
        <v>-46</v>
      </c>
      <c r="Z81" s="15">
        <v>-46</v>
      </c>
      <c r="AA81" s="15">
        <v>-46</v>
      </c>
      <c r="AB81" s="15">
        <v>-10</v>
      </c>
      <c r="AC81" s="15">
        <v>-10</v>
      </c>
      <c r="AD81" s="15">
        <v>-10</v>
      </c>
      <c r="AE81" s="15">
        <v>-6</v>
      </c>
      <c r="AF81" s="15">
        <v>-30</v>
      </c>
      <c r="AG81" s="15"/>
    </row>
    <row r="82" spans="1:33" x14ac:dyDescent="0.25">
      <c r="A82" s="5">
        <v>71</v>
      </c>
      <c r="B82" s="5" t="s">
        <v>79</v>
      </c>
      <c r="C82" s="15">
        <v>-42</v>
      </c>
      <c r="D82" s="15">
        <v>-50</v>
      </c>
      <c r="E82" s="15">
        <v>-50</v>
      </c>
      <c r="F82" s="15">
        <v>-50</v>
      </c>
      <c r="G82" s="15">
        <v>-50</v>
      </c>
      <c r="H82" s="15">
        <v>-50</v>
      </c>
      <c r="I82" s="15">
        <v>-50</v>
      </c>
      <c r="J82" s="15">
        <v>-50</v>
      </c>
      <c r="K82" s="15">
        <v>-50</v>
      </c>
      <c r="L82" s="15">
        <v>-50</v>
      </c>
      <c r="M82" s="15">
        <v>-50</v>
      </c>
      <c r="N82" s="15">
        <v>-50</v>
      </c>
      <c r="O82" s="15">
        <v>-50</v>
      </c>
      <c r="P82" s="15">
        <v>-50</v>
      </c>
      <c r="Q82" s="15">
        <v>-50</v>
      </c>
      <c r="R82" s="15">
        <v>-50</v>
      </c>
      <c r="S82" s="15">
        <v>-50</v>
      </c>
      <c r="T82" s="15">
        <v>-47</v>
      </c>
      <c r="U82" s="15">
        <v>-47</v>
      </c>
      <c r="V82" s="15">
        <v>-47</v>
      </c>
      <c r="W82" s="15">
        <v>-50</v>
      </c>
      <c r="X82" s="15">
        <v>-46</v>
      </c>
      <c r="Y82" s="15">
        <v>-46</v>
      </c>
      <c r="Z82" s="15">
        <v>-46</v>
      </c>
      <c r="AA82" s="15">
        <v>-46</v>
      </c>
      <c r="AB82" s="15">
        <v>-10</v>
      </c>
      <c r="AC82" s="15">
        <v>-10</v>
      </c>
      <c r="AD82" s="15">
        <v>-10</v>
      </c>
      <c r="AE82" s="15">
        <v>-6</v>
      </c>
      <c r="AF82" s="15">
        <v>-30</v>
      </c>
      <c r="AG82" s="15"/>
    </row>
    <row r="83" spans="1:33" x14ac:dyDescent="0.25">
      <c r="A83" s="5">
        <v>72</v>
      </c>
      <c r="B83" s="5" t="s">
        <v>80</v>
      </c>
      <c r="C83" s="15">
        <v>-42</v>
      </c>
      <c r="D83" s="15">
        <v>-50</v>
      </c>
      <c r="E83" s="15">
        <v>-50</v>
      </c>
      <c r="F83" s="15">
        <v>-50</v>
      </c>
      <c r="G83" s="15">
        <v>-50</v>
      </c>
      <c r="H83" s="15">
        <v>-50</v>
      </c>
      <c r="I83" s="15">
        <v>-50</v>
      </c>
      <c r="J83" s="15">
        <v>-50</v>
      </c>
      <c r="K83" s="15">
        <v>-50</v>
      </c>
      <c r="L83" s="15">
        <v>-50</v>
      </c>
      <c r="M83" s="15">
        <v>-50</v>
      </c>
      <c r="N83" s="15">
        <v>-50</v>
      </c>
      <c r="O83" s="15">
        <v>-50</v>
      </c>
      <c r="P83" s="15">
        <v>-50</v>
      </c>
      <c r="Q83" s="15">
        <v>-50</v>
      </c>
      <c r="R83" s="15">
        <v>-50</v>
      </c>
      <c r="S83" s="15">
        <v>-50</v>
      </c>
      <c r="T83" s="15">
        <v>-47</v>
      </c>
      <c r="U83" s="15">
        <v>-47</v>
      </c>
      <c r="V83" s="15">
        <v>-47</v>
      </c>
      <c r="W83" s="15">
        <v>-50</v>
      </c>
      <c r="X83" s="15">
        <v>-46</v>
      </c>
      <c r="Y83" s="15">
        <v>-46</v>
      </c>
      <c r="Z83" s="15">
        <v>-46</v>
      </c>
      <c r="AA83" s="15">
        <v>-46</v>
      </c>
      <c r="AB83" s="15">
        <v>-10</v>
      </c>
      <c r="AC83" s="15">
        <v>-10</v>
      </c>
      <c r="AD83" s="15">
        <v>-10</v>
      </c>
      <c r="AE83" s="15">
        <v>-6</v>
      </c>
      <c r="AF83" s="15">
        <v>-30</v>
      </c>
      <c r="AG83" s="15"/>
    </row>
    <row r="84" spans="1:33" x14ac:dyDescent="0.25">
      <c r="A84" s="5">
        <v>73</v>
      </c>
      <c r="B84" s="5" t="s">
        <v>81</v>
      </c>
      <c r="C84" s="15">
        <v>-42</v>
      </c>
      <c r="D84" s="15">
        <v>-50</v>
      </c>
      <c r="E84" s="15">
        <v>-50</v>
      </c>
      <c r="F84" s="15">
        <v>-50</v>
      </c>
      <c r="G84" s="15">
        <v>-50</v>
      </c>
      <c r="H84" s="15">
        <v>-50</v>
      </c>
      <c r="I84" s="15">
        <v>-50</v>
      </c>
      <c r="J84" s="15">
        <v>-50</v>
      </c>
      <c r="K84" s="15">
        <v>-50</v>
      </c>
      <c r="L84" s="15">
        <v>-50</v>
      </c>
      <c r="M84" s="15">
        <v>-50</v>
      </c>
      <c r="N84" s="15">
        <v>-50</v>
      </c>
      <c r="O84" s="15">
        <v>-50</v>
      </c>
      <c r="P84" s="15">
        <v>-50</v>
      </c>
      <c r="Q84" s="15">
        <v>-50</v>
      </c>
      <c r="R84" s="15">
        <v>-50</v>
      </c>
      <c r="S84" s="15">
        <v>-50</v>
      </c>
      <c r="T84" s="15">
        <v>-47</v>
      </c>
      <c r="U84" s="15">
        <v>-47</v>
      </c>
      <c r="V84" s="15">
        <v>-47</v>
      </c>
      <c r="W84" s="15">
        <v>-50</v>
      </c>
      <c r="X84" s="15">
        <v>-46</v>
      </c>
      <c r="Y84" s="15">
        <v>-46</v>
      </c>
      <c r="Z84" s="15">
        <v>-46</v>
      </c>
      <c r="AA84" s="15">
        <v>-46</v>
      </c>
      <c r="AB84" s="15">
        <v>-10</v>
      </c>
      <c r="AC84" s="15">
        <v>-10</v>
      </c>
      <c r="AD84" s="15">
        <v>-10</v>
      </c>
      <c r="AE84" s="15">
        <v>-6</v>
      </c>
      <c r="AF84" s="15">
        <v>-30</v>
      </c>
      <c r="AG84" s="15"/>
    </row>
    <row r="85" spans="1:33" x14ac:dyDescent="0.25">
      <c r="A85" s="5">
        <v>74</v>
      </c>
      <c r="B85" s="5" t="s">
        <v>82</v>
      </c>
      <c r="C85" s="15">
        <v>-42</v>
      </c>
      <c r="D85" s="15">
        <v>-50</v>
      </c>
      <c r="E85" s="15">
        <v>-50</v>
      </c>
      <c r="F85" s="15">
        <v>-50</v>
      </c>
      <c r="G85" s="15">
        <v>-50</v>
      </c>
      <c r="H85" s="15">
        <v>-50</v>
      </c>
      <c r="I85" s="15">
        <v>-50</v>
      </c>
      <c r="J85" s="15">
        <v>-50</v>
      </c>
      <c r="K85" s="15">
        <v>-50</v>
      </c>
      <c r="L85" s="15">
        <v>-50</v>
      </c>
      <c r="M85" s="15">
        <v>-50</v>
      </c>
      <c r="N85" s="15">
        <v>-50</v>
      </c>
      <c r="O85" s="15">
        <v>-50</v>
      </c>
      <c r="P85" s="15">
        <v>-50</v>
      </c>
      <c r="Q85" s="15">
        <v>-50</v>
      </c>
      <c r="R85" s="15">
        <v>-50</v>
      </c>
      <c r="S85" s="15">
        <v>-50</v>
      </c>
      <c r="T85" s="15">
        <v>-47</v>
      </c>
      <c r="U85" s="15">
        <v>-47</v>
      </c>
      <c r="V85" s="15">
        <v>-47</v>
      </c>
      <c r="W85" s="15">
        <v>-50</v>
      </c>
      <c r="X85" s="15">
        <v>-46</v>
      </c>
      <c r="Y85" s="15">
        <v>-46</v>
      </c>
      <c r="Z85" s="15">
        <v>-46</v>
      </c>
      <c r="AA85" s="15">
        <v>-46</v>
      </c>
      <c r="AB85" s="15">
        <v>-10</v>
      </c>
      <c r="AC85" s="15">
        <v>-10</v>
      </c>
      <c r="AD85" s="15">
        <v>-10</v>
      </c>
      <c r="AE85" s="15">
        <v>-6</v>
      </c>
      <c r="AF85" s="15">
        <v>-30</v>
      </c>
      <c r="AG85" s="15"/>
    </row>
    <row r="86" spans="1:33" x14ac:dyDescent="0.25">
      <c r="A86" s="5">
        <v>75</v>
      </c>
      <c r="B86" s="5" t="s">
        <v>83</v>
      </c>
      <c r="C86" s="15">
        <v>-42</v>
      </c>
      <c r="D86" s="15">
        <v>-50</v>
      </c>
      <c r="E86" s="15">
        <v>-50</v>
      </c>
      <c r="F86" s="15">
        <v>-50</v>
      </c>
      <c r="G86" s="15">
        <v>-50</v>
      </c>
      <c r="H86" s="15">
        <v>-50</v>
      </c>
      <c r="I86" s="15">
        <v>-50</v>
      </c>
      <c r="J86" s="15">
        <v>-50</v>
      </c>
      <c r="K86" s="15">
        <v>-50</v>
      </c>
      <c r="L86" s="15">
        <v>-50</v>
      </c>
      <c r="M86" s="15">
        <v>-50</v>
      </c>
      <c r="N86" s="15">
        <v>-50</v>
      </c>
      <c r="O86" s="15">
        <v>-50</v>
      </c>
      <c r="P86" s="15">
        <v>-50</v>
      </c>
      <c r="Q86" s="15">
        <v>-50</v>
      </c>
      <c r="R86" s="15">
        <v>-50</v>
      </c>
      <c r="S86" s="15">
        <v>-50</v>
      </c>
      <c r="T86" s="15">
        <v>-47</v>
      </c>
      <c r="U86" s="15">
        <v>-47</v>
      </c>
      <c r="V86" s="15">
        <v>-47</v>
      </c>
      <c r="W86" s="15">
        <v>-50</v>
      </c>
      <c r="X86" s="15">
        <v>-46</v>
      </c>
      <c r="Y86" s="15">
        <v>-46</v>
      </c>
      <c r="Z86" s="15">
        <v>-46</v>
      </c>
      <c r="AA86" s="15">
        <v>-46</v>
      </c>
      <c r="AB86" s="15">
        <v>-10</v>
      </c>
      <c r="AC86" s="15">
        <v>-10</v>
      </c>
      <c r="AD86" s="15">
        <v>-10</v>
      </c>
      <c r="AE86" s="15">
        <v>-6</v>
      </c>
      <c r="AF86" s="15">
        <v>-30</v>
      </c>
      <c r="AG86" s="15"/>
    </row>
    <row r="87" spans="1:33" x14ac:dyDescent="0.25">
      <c r="A87" s="5">
        <v>76</v>
      </c>
      <c r="B87" s="5" t="s">
        <v>84</v>
      </c>
      <c r="C87" s="15">
        <v>-42</v>
      </c>
      <c r="D87" s="15">
        <v>-50</v>
      </c>
      <c r="E87" s="15">
        <v>-50</v>
      </c>
      <c r="F87" s="15">
        <v>-50</v>
      </c>
      <c r="G87" s="15">
        <v>-50</v>
      </c>
      <c r="H87" s="15">
        <v>-50</v>
      </c>
      <c r="I87" s="15">
        <v>-50</v>
      </c>
      <c r="J87" s="15">
        <v>-50</v>
      </c>
      <c r="K87" s="15">
        <v>-50</v>
      </c>
      <c r="L87" s="15">
        <v>-50</v>
      </c>
      <c r="M87" s="15">
        <v>-50</v>
      </c>
      <c r="N87" s="15">
        <v>-50</v>
      </c>
      <c r="O87" s="15">
        <v>-50</v>
      </c>
      <c r="P87" s="15">
        <v>-50</v>
      </c>
      <c r="Q87" s="15">
        <v>-50</v>
      </c>
      <c r="R87" s="15">
        <v>-50</v>
      </c>
      <c r="S87" s="15">
        <v>-50</v>
      </c>
      <c r="T87" s="15">
        <v>-47</v>
      </c>
      <c r="U87" s="15">
        <v>-47</v>
      </c>
      <c r="V87" s="15">
        <v>-47</v>
      </c>
      <c r="W87" s="15">
        <v>-50</v>
      </c>
      <c r="X87" s="15">
        <v>-46</v>
      </c>
      <c r="Y87" s="15">
        <v>-46</v>
      </c>
      <c r="Z87" s="15">
        <v>-46</v>
      </c>
      <c r="AA87" s="15">
        <v>-46</v>
      </c>
      <c r="AB87" s="15">
        <v>-10</v>
      </c>
      <c r="AC87" s="15">
        <v>-10</v>
      </c>
      <c r="AD87" s="15">
        <v>-10</v>
      </c>
      <c r="AE87" s="15">
        <v>-6</v>
      </c>
      <c r="AF87" s="15">
        <v>-30</v>
      </c>
      <c r="AG87" s="15"/>
    </row>
    <row r="88" spans="1:33" x14ac:dyDescent="0.25">
      <c r="A88" s="5">
        <v>77</v>
      </c>
      <c r="B88" s="5" t="s">
        <v>85</v>
      </c>
      <c r="C88" s="15">
        <v>0</v>
      </c>
      <c r="D88" s="15">
        <v>0</v>
      </c>
      <c r="E88" s="1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15">
        <v>0</v>
      </c>
      <c r="Q88" s="15">
        <v>0</v>
      </c>
      <c r="R88" s="15">
        <v>0</v>
      </c>
      <c r="S88" s="15">
        <v>0</v>
      </c>
      <c r="T88" s="15">
        <v>0</v>
      </c>
      <c r="U88" s="15">
        <v>0</v>
      </c>
      <c r="V88" s="15">
        <v>0</v>
      </c>
      <c r="W88" s="15">
        <v>0</v>
      </c>
      <c r="X88" s="15">
        <v>0</v>
      </c>
      <c r="Y88" s="15">
        <v>0</v>
      </c>
      <c r="Z88" s="15">
        <v>0</v>
      </c>
      <c r="AA88" s="15">
        <v>0</v>
      </c>
      <c r="AB88" s="15">
        <v>0</v>
      </c>
      <c r="AC88" s="15">
        <v>0</v>
      </c>
      <c r="AD88" s="15">
        <v>0</v>
      </c>
      <c r="AE88" s="15">
        <v>0</v>
      </c>
      <c r="AF88" s="15">
        <v>0</v>
      </c>
      <c r="AG88" s="15"/>
    </row>
    <row r="89" spans="1:33" x14ac:dyDescent="0.25">
      <c r="A89" s="5">
        <v>78</v>
      </c>
      <c r="B89" s="5" t="s">
        <v>86</v>
      </c>
      <c r="C89" s="15">
        <v>0</v>
      </c>
      <c r="D89" s="15">
        <v>0</v>
      </c>
      <c r="E89" s="15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15">
        <v>0</v>
      </c>
      <c r="Q89" s="15">
        <v>0</v>
      </c>
      <c r="R89" s="15">
        <v>0</v>
      </c>
      <c r="S89" s="15">
        <v>0</v>
      </c>
      <c r="T89" s="15">
        <v>0</v>
      </c>
      <c r="U89" s="15">
        <v>0</v>
      </c>
      <c r="V89" s="15">
        <v>0</v>
      </c>
      <c r="W89" s="15">
        <v>0</v>
      </c>
      <c r="X89" s="15">
        <v>0</v>
      </c>
      <c r="Y89" s="15">
        <v>0</v>
      </c>
      <c r="Z89" s="15">
        <v>0</v>
      </c>
      <c r="AA89" s="15">
        <v>0</v>
      </c>
      <c r="AB89" s="15">
        <v>0</v>
      </c>
      <c r="AC89" s="15">
        <v>0</v>
      </c>
      <c r="AD89" s="15">
        <v>0</v>
      </c>
      <c r="AE89" s="15">
        <v>0</v>
      </c>
      <c r="AF89" s="15">
        <v>0</v>
      </c>
      <c r="AG89" s="15"/>
    </row>
    <row r="90" spans="1:33" x14ac:dyDescent="0.25">
      <c r="A90" s="5">
        <v>79</v>
      </c>
      <c r="B90" s="5" t="s">
        <v>87</v>
      </c>
      <c r="C90" s="15">
        <v>0</v>
      </c>
      <c r="D90" s="15">
        <v>0</v>
      </c>
      <c r="E90" s="15">
        <v>0</v>
      </c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15">
        <v>0</v>
      </c>
      <c r="Q90" s="15">
        <v>0</v>
      </c>
      <c r="R90" s="15">
        <v>0</v>
      </c>
      <c r="S90" s="15">
        <v>0</v>
      </c>
      <c r="T90" s="15">
        <v>0</v>
      </c>
      <c r="U90" s="15">
        <v>0</v>
      </c>
      <c r="V90" s="15">
        <v>0</v>
      </c>
      <c r="W90" s="15">
        <v>0</v>
      </c>
      <c r="X90" s="15">
        <v>0</v>
      </c>
      <c r="Y90" s="15">
        <v>0</v>
      </c>
      <c r="Z90" s="15">
        <v>0</v>
      </c>
      <c r="AA90" s="15">
        <v>0</v>
      </c>
      <c r="AB90" s="15">
        <v>0</v>
      </c>
      <c r="AC90" s="15">
        <v>0</v>
      </c>
      <c r="AD90" s="15">
        <v>0</v>
      </c>
      <c r="AE90" s="15">
        <v>0</v>
      </c>
      <c r="AF90" s="15">
        <v>0</v>
      </c>
      <c r="AG90" s="15"/>
    </row>
    <row r="91" spans="1:33" x14ac:dyDescent="0.25">
      <c r="A91" s="5">
        <v>80</v>
      </c>
      <c r="B91" s="5" t="s">
        <v>88</v>
      </c>
      <c r="C91" s="15">
        <v>0</v>
      </c>
      <c r="D91" s="15">
        <v>0</v>
      </c>
      <c r="E91" s="15">
        <v>0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15">
        <v>0</v>
      </c>
      <c r="Q91" s="15">
        <v>0</v>
      </c>
      <c r="R91" s="15">
        <v>0</v>
      </c>
      <c r="S91" s="15">
        <v>0</v>
      </c>
      <c r="T91" s="15">
        <v>0</v>
      </c>
      <c r="U91" s="15">
        <v>0</v>
      </c>
      <c r="V91" s="15">
        <v>0</v>
      </c>
      <c r="W91" s="15">
        <v>0</v>
      </c>
      <c r="X91" s="15">
        <v>0</v>
      </c>
      <c r="Y91" s="15">
        <v>0</v>
      </c>
      <c r="Z91" s="15">
        <v>0</v>
      </c>
      <c r="AA91" s="15">
        <v>0</v>
      </c>
      <c r="AB91" s="15">
        <v>0</v>
      </c>
      <c r="AC91" s="15">
        <v>0</v>
      </c>
      <c r="AD91" s="15">
        <v>0</v>
      </c>
      <c r="AE91" s="15">
        <v>0</v>
      </c>
      <c r="AF91" s="15">
        <v>0</v>
      </c>
      <c r="AG91" s="15"/>
    </row>
    <row r="92" spans="1:33" x14ac:dyDescent="0.25">
      <c r="A92" s="5">
        <v>81</v>
      </c>
      <c r="B92" s="5" t="s">
        <v>89</v>
      </c>
      <c r="C92" s="15">
        <v>0</v>
      </c>
      <c r="D92" s="15">
        <v>0</v>
      </c>
      <c r="E92" s="15">
        <v>0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15">
        <v>0</v>
      </c>
      <c r="Q92" s="15">
        <v>0</v>
      </c>
      <c r="R92" s="15">
        <v>0</v>
      </c>
      <c r="S92" s="15">
        <v>0</v>
      </c>
      <c r="T92" s="15">
        <v>0</v>
      </c>
      <c r="U92" s="15">
        <v>0</v>
      </c>
      <c r="V92" s="15">
        <v>0</v>
      </c>
      <c r="W92" s="15">
        <v>0</v>
      </c>
      <c r="X92" s="15">
        <v>0</v>
      </c>
      <c r="Y92" s="15">
        <v>0</v>
      </c>
      <c r="Z92" s="15">
        <v>0</v>
      </c>
      <c r="AA92" s="15">
        <v>0</v>
      </c>
      <c r="AB92" s="15">
        <v>0</v>
      </c>
      <c r="AC92" s="15">
        <v>0</v>
      </c>
      <c r="AD92" s="15">
        <v>0</v>
      </c>
      <c r="AE92" s="15">
        <v>0</v>
      </c>
      <c r="AF92" s="15">
        <v>0</v>
      </c>
      <c r="AG92" s="15"/>
    </row>
    <row r="93" spans="1:33" x14ac:dyDescent="0.25">
      <c r="A93" s="5">
        <v>82</v>
      </c>
      <c r="B93" s="5" t="s">
        <v>90</v>
      </c>
      <c r="C93" s="15">
        <v>0</v>
      </c>
      <c r="D93" s="15">
        <v>0</v>
      </c>
      <c r="E93" s="15">
        <v>0</v>
      </c>
      <c r="F93" s="15">
        <v>0</v>
      </c>
      <c r="G93" s="15">
        <v>0</v>
      </c>
      <c r="H93" s="15">
        <v>0</v>
      </c>
      <c r="I93" s="15">
        <v>0</v>
      </c>
      <c r="J93" s="15">
        <v>0</v>
      </c>
      <c r="K93" s="15">
        <v>0</v>
      </c>
      <c r="L93" s="15">
        <v>0</v>
      </c>
      <c r="M93" s="15">
        <v>0</v>
      </c>
      <c r="N93" s="15">
        <v>0</v>
      </c>
      <c r="O93" s="15">
        <v>0</v>
      </c>
      <c r="P93" s="15">
        <v>0</v>
      </c>
      <c r="Q93" s="15">
        <v>0</v>
      </c>
      <c r="R93" s="15">
        <v>0</v>
      </c>
      <c r="S93" s="15">
        <v>0</v>
      </c>
      <c r="T93" s="15">
        <v>0</v>
      </c>
      <c r="U93" s="15">
        <v>0</v>
      </c>
      <c r="V93" s="15">
        <v>0</v>
      </c>
      <c r="W93" s="15">
        <v>0</v>
      </c>
      <c r="X93" s="15">
        <v>0</v>
      </c>
      <c r="Y93" s="15">
        <v>0</v>
      </c>
      <c r="Z93" s="15">
        <v>0</v>
      </c>
      <c r="AA93" s="15">
        <v>0</v>
      </c>
      <c r="AB93" s="15">
        <v>0</v>
      </c>
      <c r="AC93" s="15">
        <v>0</v>
      </c>
      <c r="AD93" s="15">
        <v>0</v>
      </c>
      <c r="AE93" s="15">
        <v>0</v>
      </c>
      <c r="AF93" s="15">
        <v>0</v>
      </c>
      <c r="AG93" s="15"/>
    </row>
    <row r="94" spans="1:33" x14ac:dyDescent="0.25">
      <c r="A94" s="5">
        <v>83</v>
      </c>
      <c r="B94" s="5" t="s">
        <v>91</v>
      </c>
      <c r="C94" s="15">
        <v>0</v>
      </c>
      <c r="D94" s="15">
        <v>0</v>
      </c>
      <c r="E94" s="15">
        <v>0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15">
        <v>0</v>
      </c>
      <c r="Q94" s="15">
        <v>0</v>
      </c>
      <c r="R94" s="15">
        <v>0</v>
      </c>
      <c r="S94" s="15">
        <v>0</v>
      </c>
      <c r="T94" s="15">
        <v>0</v>
      </c>
      <c r="U94" s="15">
        <v>0</v>
      </c>
      <c r="V94" s="15">
        <v>0</v>
      </c>
      <c r="W94" s="15">
        <v>0</v>
      </c>
      <c r="X94" s="15">
        <v>0</v>
      </c>
      <c r="Y94" s="15">
        <v>0</v>
      </c>
      <c r="Z94" s="15">
        <v>0</v>
      </c>
      <c r="AA94" s="15">
        <v>0</v>
      </c>
      <c r="AB94" s="15">
        <v>0</v>
      </c>
      <c r="AC94" s="15">
        <v>0</v>
      </c>
      <c r="AD94" s="15">
        <v>0</v>
      </c>
      <c r="AE94" s="15">
        <v>0</v>
      </c>
      <c r="AF94" s="15">
        <v>0</v>
      </c>
      <c r="AG94" s="15"/>
    </row>
    <row r="95" spans="1:33" x14ac:dyDescent="0.25">
      <c r="A95" s="5">
        <v>84</v>
      </c>
      <c r="B95" s="5" t="s">
        <v>92</v>
      </c>
      <c r="C95" s="15">
        <v>0</v>
      </c>
      <c r="D95" s="15">
        <v>0</v>
      </c>
      <c r="E95" s="15">
        <v>0</v>
      </c>
      <c r="F95" s="15">
        <v>0</v>
      </c>
      <c r="G95" s="15">
        <v>0</v>
      </c>
      <c r="H95" s="15">
        <v>0</v>
      </c>
      <c r="I95" s="15">
        <v>0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15">
        <v>0</v>
      </c>
      <c r="Q95" s="15">
        <v>0</v>
      </c>
      <c r="R95" s="15">
        <v>0</v>
      </c>
      <c r="S95" s="15">
        <v>0</v>
      </c>
      <c r="T95" s="15">
        <v>0</v>
      </c>
      <c r="U95" s="15">
        <v>0</v>
      </c>
      <c r="V95" s="15">
        <v>0</v>
      </c>
      <c r="W95" s="15">
        <v>0</v>
      </c>
      <c r="X95" s="15">
        <v>0</v>
      </c>
      <c r="Y95" s="15">
        <v>0</v>
      </c>
      <c r="Z95" s="15">
        <v>0</v>
      </c>
      <c r="AA95" s="15">
        <v>0</v>
      </c>
      <c r="AB95" s="15">
        <v>0</v>
      </c>
      <c r="AC95" s="15">
        <v>0</v>
      </c>
      <c r="AD95" s="15">
        <v>0</v>
      </c>
      <c r="AE95" s="15">
        <v>0</v>
      </c>
      <c r="AF95" s="15">
        <v>0</v>
      </c>
      <c r="AG95" s="15"/>
    </row>
    <row r="96" spans="1:33" x14ac:dyDescent="0.25">
      <c r="A96" s="5">
        <v>85</v>
      </c>
      <c r="B96" s="5" t="s">
        <v>93</v>
      </c>
      <c r="C96" s="15">
        <v>0</v>
      </c>
      <c r="D96" s="15">
        <v>0</v>
      </c>
      <c r="E96" s="15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15">
        <v>0</v>
      </c>
      <c r="Q96" s="15">
        <v>0</v>
      </c>
      <c r="R96" s="15">
        <v>0</v>
      </c>
      <c r="S96" s="15">
        <v>0</v>
      </c>
      <c r="T96" s="15">
        <v>0</v>
      </c>
      <c r="U96" s="15">
        <v>0</v>
      </c>
      <c r="V96" s="15">
        <v>0</v>
      </c>
      <c r="W96" s="15">
        <v>0</v>
      </c>
      <c r="X96" s="15">
        <v>0</v>
      </c>
      <c r="Y96" s="15">
        <v>0</v>
      </c>
      <c r="Z96" s="15">
        <v>0</v>
      </c>
      <c r="AA96" s="15">
        <v>0</v>
      </c>
      <c r="AB96" s="15">
        <v>0</v>
      </c>
      <c r="AC96" s="15">
        <v>0</v>
      </c>
      <c r="AD96" s="15">
        <v>0</v>
      </c>
      <c r="AE96" s="15">
        <v>0</v>
      </c>
      <c r="AF96" s="15">
        <v>0</v>
      </c>
      <c r="AG96" s="15"/>
    </row>
    <row r="97" spans="1:33" x14ac:dyDescent="0.25">
      <c r="A97" s="5">
        <v>86</v>
      </c>
      <c r="B97" s="5" t="s">
        <v>94</v>
      </c>
      <c r="C97" s="15">
        <v>0</v>
      </c>
      <c r="D97" s="15">
        <v>0</v>
      </c>
      <c r="E97" s="15">
        <v>0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15">
        <v>0</v>
      </c>
      <c r="Q97" s="15">
        <v>0</v>
      </c>
      <c r="R97" s="15">
        <v>0</v>
      </c>
      <c r="S97" s="15">
        <v>0</v>
      </c>
      <c r="T97" s="15">
        <v>0</v>
      </c>
      <c r="U97" s="15">
        <v>0</v>
      </c>
      <c r="V97" s="15">
        <v>0</v>
      </c>
      <c r="W97" s="15">
        <v>0</v>
      </c>
      <c r="X97" s="15">
        <v>0</v>
      </c>
      <c r="Y97" s="15">
        <v>0</v>
      </c>
      <c r="Z97" s="15">
        <v>0</v>
      </c>
      <c r="AA97" s="15">
        <v>0</v>
      </c>
      <c r="AB97" s="15">
        <v>0</v>
      </c>
      <c r="AC97" s="15">
        <v>0</v>
      </c>
      <c r="AD97" s="15">
        <v>0</v>
      </c>
      <c r="AE97" s="15">
        <v>0</v>
      </c>
      <c r="AF97" s="15">
        <v>0</v>
      </c>
      <c r="AG97" s="15"/>
    </row>
    <row r="98" spans="1:33" x14ac:dyDescent="0.25">
      <c r="A98" s="5">
        <v>87</v>
      </c>
      <c r="B98" s="5" t="s">
        <v>95</v>
      </c>
      <c r="C98" s="15">
        <v>0</v>
      </c>
      <c r="D98" s="15">
        <v>0</v>
      </c>
      <c r="E98" s="15">
        <v>0</v>
      </c>
      <c r="F98" s="15">
        <v>0</v>
      </c>
      <c r="G98" s="15">
        <v>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  <c r="M98" s="15">
        <v>0</v>
      </c>
      <c r="N98" s="15">
        <v>0</v>
      </c>
      <c r="O98" s="15">
        <v>0</v>
      </c>
      <c r="P98" s="15">
        <v>0</v>
      </c>
      <c r="Q98" s="15">
        <v>0</v>
      </c>
      <c r="R98" s="15">
        <v>0</v>
      </c>
      <c r="S98" s="15">
        <v>0</v>
      </c>
      <c r="T98" s="15">
        <v>0</v>
      </c>
      <c r="U98" s="15">
        <v>0</v>
      </c>
      <c r="V98" s="15">
        <v>0</v>
      </c>
      <c r="W98" s="15">
        <v>0</v>
      </c>
      <c r="X98" s="15">
        <v>0</v>
      </c>
      <c r="Y98" s="15">
        <v>0</v>
      </c>
      <c r="Z98" s="15">
        <v>0</v>
      </c>
      <c r="AA98" s="15">
        <v>0</v>
      </c>
      <c r="AB98" s="15">
        <v>0</v>
      </c>
      <c r="AC98" s="15">
        <v>0</v>
      </c>
      <c r="AD98" s="15">
        <v>0</v>
      </c>
      <c r="AE98" s="15">
        <v>0</v>
      </c>
      <c r="AF98" s="15">
        <v>0</v>
      </c>
      <c r="AG98" s="15"/>
    </row>
    <row r="99" spans="1:33" x14ac:dyDescent="0.25">
      <c r="A99" s="5">
        <v>88</v>
      </c>
      <c r="B99" s="5" t="s">
        <v>96</v>
      </c>
      <c r="C99" s="15">
        <v>0</v>
      </c>
      <c r="D99" s="15">
        <v>0</v>
      </c>
      <c r="E99" s="15">
        <v>0</v>
      </c>
      <c r="F99" s="15">
        <v>0</v>
      </c>
      <c r="G99" s="15">
        <v>0</v>
      </c>
      <c r="H99" s="15">
        <v>0</v>
      </c>
      <c r="I99" s="15">
        <v>0</v>
      </c>
      <c r="J99" s="15">
        <v>0</v>
      </c>
      <c r="K99" s="15">
        <v>0</v>
      </c>
      <c r="L99" s="15">
        <v>0</v>
      </c>
      <c r="M99" s="15">
        <v>0</v>
      </c>
      <c r="N99" s="15">
        <v>0</v>
      </c>
      <c r="O99" s="15">
        <v>0</v>
      </c>
      <c r="P99" s="15">
        <v>0</v>
      </c>
      <c r="Q99" s="15">
        <v>0</v>
      </c>
      <c r="R99" s="15">
        <v>0</v>
      </c>
      <c r="S99" s="15">
        <v>0</v>
      </c>
      <c r="T99" s="15">
        <v>0</v>
      </c>
      <c r="U99" s="15">
        <v>0</v>
      </c>
      <c r="V99" s="15">
        <v>0</v>
      </c>
      <c r="W99" s="15">
        <v>0</v>
      </c>
      <c r="X99" s="15">
        <v>0</v>
      </c>
      <c r="Y99" s="15">
        <v>0</v>
      </c>
      <c r="Z99" s="15">
        <v>0</v>
      </c>
      <c r="AA99" s="15">
        <v>0</v>
      </c>
      <c r="AB99" s="15">
        <v>0</v>
      </c>
      <c r="AC99" s="15">
        <v>0</v>
      </c>
      <c r="AD99" s="15">
        <v>0</v>
      </c>
      <c r="AE99" s="15">
        <v>0</v>
      </c>
      <c r="AF99" s="15">
        <v>0</v>
      </c>
      <c r="AG99" s="15"/>
    </row>
    <row r="100" spans="1:33" x14ac:dyDescent="0.25">
      <c r="A100" s="5">
        <v>89</v>
      </c>
      <c r="B100" s="5" t="s">
        <v>97</v>
      </c>
      <c r="C100" s="15">
        <v>0</v>
      </c>
      <c r="D100" s="15">
        <v>0</v>
      </c>
      <c r="E100" s="15">
        <v>0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0</v>
      </c>
      <c r="P100" s="15">
        <v>0</v>
      </c>
      <c r="Q100" s="15">
        <v>0</v>
      </c>
      <c r="R100" s="15">
        <v>0</v>
      </c>
      <c r="S100" s="15">
        <v>0</v>
      </c>
      <c r="T100" s="15">
        <v>0</v>
      </c>
      <c r="U100" s="15">
        <v>0</v>
      </c>
      <c r="V100" s="15">
        <v>0</v>
      </c>
      <c r="W100" s="15">
        <v>0</v>
      </c>
      <c r="X100" s="15">
        <v>0</v>
      </c>
      <c r="Y100" s="15">
        <v>0</v>
      </c>
      <c r="Z100" s="15">
        <v>0</v>
      </c>
      <c r="AA100" s="15">
        <v>0</v>
      </c>
      <c r="AB100" s="15">
        <v>0</v>
      </c>
      <c r="AC100" s="15">
        <v>0</v>
      </c>
      <c r="AD100" s="15">
        <v>0</v>
      </c>
      <c r="AE100" s="15">
        <v>0</v>
      </c>
      <c r="AF100" s="15">
        <v>0</v>
      </c>
      <c r="AG100" s="15"/>
    </row>
    <row r="101" spans="1:33" x14ac:dyDescent="0.25">
      <c r="A101" s="5">
        <v>90</v>
      </c>
      <c r="B101" s="5" t="s">
        <v>98</v>
      </c>
      <c r="C101" s="15">
        <v>0</v>
      </c>
      <c r="D101" s="15">
        <v>0</v>
      </c>
      <c r="E101" s="15">
        <v>0</v>
      </c>
      <c r="F101" s="15">
        <v>0</v>
      </c>
      <c r="G101" s="15">
        <v>0</v>
      </c>
      <c r="H101" s="15">
        <v>0</v>
      </c>
      <c r="I101" s="15">
        <v>0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0</v>
      </c>
      <c r="P101" s="15">
        <v>0</v>
      </c>
      <c r="Q101" s="15">
        <v>0</v>
      </c>
      <c r="R101" s="15">
        <v>0</v>
      </c>
      <c r="S101" s="15">
        <v>0</v>
      </c>
      <c r="T101" s="15">
        <v>0</v>
      </c>
      <c r="U101" s="15">
        <v>0</v>
      </c>
      <c r="V101" s="15">
        <v>0</v>
      </c>
      <c r="W101" s="15">
        <v>0</v>
      </c>
      <c r="X101" s="15">
        <v>0</v>
      </c>
      <c r="Y101" s="15">
        <v>0</v>
      </c>
      <c r="Z101" s="15">
        <v>0</v>
      </c>
      <c r="AA101" s="15">
        <v>0</v>
      </c>
      <c r="AB101" s="15">
        <v>0</v>
      </c>
      <c r="AC101" s="15">
        <v>0</v>
      </c>
      <c r="AD101" s="15">
        <v>0</v>
      </c>
      <c r="AE101" s="15">
        <v>0</v>
      </c>
      <c r="AF101" s="15">
        <v>0</v>
      </c>
      <c r="AG101" s="15"/>
    </row>
    <row r="102" spans="1:33" x14ac:dyDescent="0.25">
      <c r="A102" s="5">
        <v>91</v>
      </c>
      <c r="B102" s="5" t="s">
        <v>99</v>
      </c>
      <c r="C102" s="15">
        <v>0</v>
      </c>
      <c r="D102" s="15">
        <v>0</v>
      </c>
      <c r="E102" s="15">
        <v>0</v>
      </c>
      <c r="F102" s="15">
        <v>0</v>
      </c>
      <c r="G102" s="15">
        <v>0</v>
      </c>
      <c r="H102" s="15">
        <v>0</v>
      </c>
      <c r="I102" s="15">
        <v>0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15">
        <v>0</v>
      </c>
      <c r="P102" s="15">
        <v>0</v>
      </c>
      <c r="Q102" s="15">
        <v>0</v>
      </c>
      <c r="R102" s="15">
        <v>0</v>
      </c>
      <c r="S102" s="15">
        <v>0</v>
      </c>
      <c r="T102" s="15">
        <v>0</v>
      </c>
      <c r="U102" s="15">
        <v>0</v>
      </c>
      <c r="V102" s="15">
        <v>0</v>
      </c>
      <c r="W102" s="15">
        <v>0</v>
      </c>
      <c r="X102" s="15">
        <v>0</v>
      </c>
      <c r="Y102" s="15">
        <v>0</v>
      </c>
      <c r="Z102" s="15">
        <v>0</v>
      </c>
      <c r="AA102" s="15">
        <v>0</v>
      </c>
      <c r="AB102" s="15">
        <v>0</v>
      </c>
      <c r="AC102" s="15">
        <v>0</v>
      </c>
      <c r="AD102" s="15">
        <v>0</v>
      </c>
      <c r="AE102" s="15">
        <v>0</v>
      </c>
      <c r="AF102" s="15">
        <v>0</v>
      </c>
      <c r="AG102" s="15"/>
    </row>
    <row r="103" spans="1:33" x14ac:dyDescent="0.25">
      <c r="A103" s="5">
        <v>92</v>
      </c>
      <c r="B103" s="5" t="s">
        <v>100</v>
      </c>
      <c r="C103" s="15">
        <v>0</v>
      </c>
      <c r="D103" s="15">
        <v>0</v>
      </c>
      <c r="E103" s="15">
        <v>0</v>
      </c>
      <c r="F103" s="15">
        <v>0</v>
      </c>
      <c r="G103" s="15">
        <v>0</v>
      </c>
      <c r="H103" s="15">
        <v>0</v>
      </c>
      <c r="I103" s="15">
        <v>0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15">
        <v>0</v>
      </c>
      <c r="Q103" s="15">
        <v>0</v>
      </c>
      <c r="R103" s="15">
        <v>0</v>
      </c>
      <c r="S103" s="15">
        <v>0</v>
      </c>
      <c r="T103" s="15">
        <v>0</v>
      </c>
      <c r="U103" s="15">
        <v>0</v>
      </c>
      <c r="V103" s="15">
        <v>0</v>
      </c>
      <c r="W103" s="15">
        <v>0</v>
      </c>
      <c r="X103" s="15">
        <v>0</v>
      </c>
      <c r="Y103" s="15">
        <v>0</v>
      </c>
      <c r="Z103" s="15">
        <v>0</v>
      </c>
      <c r="AA103" s="15">
        <v>0</v>
      </c>
      <c r="AB103" s="15">
        <v>0</v>
      </c>
      <c r="AC103" s="15">
        <v>0</v>
      </c>
      <c r="AD103" s="15">
        <v>0</v>
      </c>
      <c r="AE103" s="15">
        <v>0</v>
      </c>
      <c r="AF103" s="15">
        <v>0</v>
      </c>
      <c r="AG103" s="15"/>
    </row>
    <row r="104" spans="1:33" x14ac:dyDescent="0.25">
      <c r="A104" s="5">
        <v>93</v>
      </c>
      <c r="B104" s="5" t="s">
        <v>101</v>
      </c>
      <c r="C104" s="15">
        <v>0</v>
      </c>
      <c r="D104" s="15">
        <v>0</v>
      </c>
      <c r="E104" s="15">
        <v>0</v>
      </c>
      <c r="F104" s="15">
        <v>0</v>
      </c>
      <c r="G104" s="15">
        <v>0</v>
      </c>
      <c r="H104" s="15">
        <v>0</v>
      </c>
      <c r="I104" s="15">
        <v>0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0</v>
      </c>
      <c r="P104" s="15">
        <v>0</v>
      </c>
      <c r="Q104" s="15">
        <v>0</v>
      </c>
      <c r="R104" s="15">
        <v>0</v>
      </c>
      <c r="S104" s="15">
        <v>0</v>
      </c>
      <c r="T104" s="15">
        <v>0</v>
      </c>
      <c r="U104" s="15">
        <v>0</v>
      </c>
      <c r="V104" s="15">
        <v>0</v>
      </c>
      <c r="W104" s="15">
        <v>0</v>
      </c>
      <c r="X104" s="15">
        <v>0</v>
      </c>
      <c r="Y104" s="15">
        <v>0</v>
      </c>
      <c r="Z104" s="15">
        <v>0</v>
      </c>
      <c r="AA104" s="15">
        <v>0</v>
      </c>
      <c r="AB104" s="15">
        <v>0</v>
      </c>
      <c r="AC104" s="15">
        <v>0</v>
      </c>
      <c r="AD104" s="15">
        <v>0</v>
      </c>
      <c r="AE104" s="15">
        <v>0</v>
      </c>
      <c r="AF104" s="15">
        <v>0</v>
      </c>
      <c r="AG104" s="15"/>
    </row>
    <row r="105" spans="1:33" x14ac:dyDescent="0.25">
      <c r="A105" s="5">
        <v>94</v>
      </c>
      <c r="B105" s="5" t="s">
        <v>102</v>
      </c>
      <c r="C105" s="15">
        <v>0</v>
      </c>
      <c r="D105" s="15">
        <v>0</v>
      </c>
      <c r="E105" s="15">
        <v>0</v>
      </c>
      <c r="F105" s="15">
        <v>0</v>
      </c>
      <c r="G105" s="15">
        <v>0</v>
      </c>
      <c r="H105" s="15">
        <v>0</v>
      </c>
      <c r="I105" s="15">
        <v>0</v>
      </c>
      <c r="J105" s="15">
        <v>0</v>
      </c>
      <c r="K105" s="15">
        <v>0</v>
      </c>
      <c r="L105" s="15">
        <v>0</v>
      </c>
      <c r="M105" s="15">
        <v>0</v>
      </c>
      <c r="N105" s="15">
        <v>0</v>
      </c>
      <c r="O105" s="15">
        <v>0</v>
      </c>
      <c r="P105" s="15">
        <v>0</v>
      </c>
      <c r="Q105" s="15">
        <v>0</v>
      </c>
      <c r="R105" s="15">
        <v>0</v>
      </c>
      <c r="S105" s="15">
        <v>0</v>
      </c>
      <c r="T105" s="15">
        <v>0</v>
      </c>
      <c r="U105" s="15">
        <v>0</v>
      </c>
      <c r="V105" s="15">
        <v>0</v>
      </c>
      <c r="W105" s="15">
        <v>0</v>
      </c>
      <c r="X105" s="15">
        <v>0</v>
      </c>
      <c r="Y105" s="15">
        <v>0</v>
      </c>
      <c r="Z105" s="15">
        <v>0</v>
      </c>
      <c r="AA105" s="15">
        <v>0</v>
      </c>
      <c r="AB105" s="15">
        <v>0</v>
      </c>
      <c r="AC105" s="15">
        <v>0</v>
      </c>
      <c r="AD105" s="15">
        <v>0</v>
      </c>
      <c r="AE105" s="15">
        <v>0</v>
      </c>
      <c r="AF105" s="15">
        <v>0</v>
      </c>
      <c r="AG105" s="15"/>
    </row>
    <row r="106" spans="1:33" x14ac:dyDescent="0.25">
      <c r="A106" s="5">
        <v>95</v>
      </c>
      <c r="B106" s="5" t="s">
        <v>103</v>
      </c>
      <c r="C106" s="15">
        <v>0</v>
      </c>
      <c r="D106" s="15">
        <v>0</v>
      </c>
      <c r="E106" s="15">
        <v>0</v>
      </c>
      <c r="F106" s="15">
        <v>0</v>
      </c>
      <c r="G106" s="15">
        <v>0</v>
      </c>
      <c r="H106" s="15">
        <v>0</v>
      </c>
      <c r="I106" s="15">
        <v>0</v>
      </c>
      <c r="J106" s="15">
        <v>0</v>
      </c>
      <c r="K106" s="15">
        <v>0</v>
      </c>
      <c r="L106" s="15">
        <v>0</v>
      </c>
      <c r="M106" s="15">
        <v>0</v>
      </c>
      <c r="N106" s="15">
        <v>0</v>
      </c>
      <c r="O106" s="15">
        <v>0</v>
      </c>
      <c r="P106" s="15">
        <v>0</v>
      </c>
      <c r="Q106" s="15">
        <v>0</v>
      </c>
      <c r="R106" s="15">
        <v>0</v>
      </c>
      <c r="S106" s="15">
        <v>0</v>
      </c>
      <c r="T106" s="15">
        <v>0</v>
      </c>
      <c r="U106" s="15">
        <v>0</v>
      </c>
      <c r="V106" s="15">
        <v>0</v>
      </c>
      <c r="W106" s="15">
        <v>0</v>
      </c>
      <c r="X106" s="15">
        <v>0</v>
      </c>
      <c r="Y106" s="15">
        <v>0</v>
      </c>
      <c r="Z106" s="15">
        <v>0</v>
      </c>
      <c r="AA106" s="15">
        <v>0</v>
      </c>
      <c r="AB106" s="15">
        <v>0</v>
      </c>
      <c r="AC106" s="15">
        <v>0</v>
      </c>
      <c r="AD106" s="15">
        <v>0</v>
      </c>
      <c r="AE106" s="15">
        <v>0</v>
      </c>
      <c r="AF106" s="15">
        <v>0</v>
      </c>
      <c r="AG106" s="15"/>
    </row>
    <row r="107" spans="1:33" x14ac:dyDescent="0.25">
      <c r="A107" s="5">
        <v>96</v>
      </c>
      <c r="B107" s="5" t="s">
        <v>104</v>
      </c>
      <c r="C107" s="15">
        <v>0</v>
      </c>
      <c r="D107" s="15">
        <v>0</v>
      </c>
      <c r="E107" s="15">
        <v>0</v>
      </c>
      <c r="F107" s="15">
        <v>0</v>
      </c>
      <c r="G107" s="15">
        <v>0</v>
      </c>
      <c r="H107" s="15">
        <v>0</v>
      </c>
      <c r="I107" s="15">
        <v>0</v>
      </c>
      <c r="J107" s="15">
        <v>0</v>
      </c>
      <c r="K107" s="15">
        <v>0</v>
      </c>
      <c r="L107" s="15">
        <v>0</v>
      </c>
      <c r="M107" s="15">
        <v>0</v>
      </c>
      <c r="N107" s="15">
        <v>0</v>
      </c>
      <c r="O107" s="15">
        <v>0</v>
      </c>
      <c r="P107" s="15">
        <v>0</v>
      </c>
      <c r="Q107" s="15">
        <v>0</v>
      </c>
      <c r="R107" s="15">
        <v>0</v>
      </c>
      <c r="S107" s="15">
        <v>0</v>
      </c>
      <c r="T107" s="15">
        <v>0</v>
      </c>
      <c r="U107" s="15">
        <v>0</v>
      </c>
      <c r="V107" s="15">
        <v>0</v>
      </c>
      <c r="W107" s="15">
        <v>0</v>
      </c>
      <c r="X107" s="15">
        <v>0</v>
      </c>
      <c r="Y107" s="15">
        <v>0</v>
      </c>
      <c r="Z107" s="15">
        <v>0</v>
      </c>
      <c r="AA107" s="15">
        <v>0</v>
      </c>
      <c r="AB107" s="15">
        <v>0</v>
      </c>
      <c r="AC107" s="15">
        <v>0</v>
      </c>
      <c r="AD107" s="15">
        <v>0</v>
      </c>
      <c r="AE107" s="15">
        <v>0</v>
      </c>
      <c r="AF107" s="15">
        <v>0</v>
      </c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-0.79800000000000004</v>
      </c>
      <c r="D108" s="10">
        <f t="shared" ref="D108:Y108" si="0">SUM(D12:D107)/4000</f>
        <v>-0.85399999999999998</v>
      </c>
      <c r="E108" s="10">
        <f t="shared" si="0"/>
        <v>-0.95</v>
      </c>
      <c r="F108" s="10">
        <f t="shared" si="0"/>
        <v>-0.95</v>
      </c>
      <c r="G108" s="10">
        <f t="shared" si="0"/>
        <v>-0.95</v>
      </c>
      <c r="H108" s="10">
        <f t="shared" si="0"/>
        <v>-0.95</v>
      </c>
      <c r="I108" s="10">
        <f t="shared" si="0"/>
        <v>-0.95</v>
      </c>
      <c r="J108" s="10">
        <f t="shared" si="0"/>
        <v>-0.95</v>
      </c>
      <c r="K108" s="10">
        <f t="shared" si="0"/>
        <v>-0.95</v>
      </c>
      <c r="L108" s="10">
        <f t="shared" si="0"/>
        <v>-0.95</v>
      </c>
      <c r="M108" s="10">
        <f t="shared" si="0"/>
        <v>-0.95</v>
      </c>
      <c r="N108" s="10">
        <f t="shared" si="0"/>
        <v>-0.95</v>
      </c>
      <c r="O108" s="10">
        <f t="shared" si="0"/>
        <v>-0.95</v>
      </c>
      <c r="P108" s="10">
        <f t="shared" si="0"/>
        <v>-0.95</v>
      </c>
      <c r="Q108" s="10">
        <f t="shared" si="0"/>
        <v>-0.95</v>
      </c>
      <c r="R108" s="10">
        <f t="shared" si="0"/>
        <v>-0.83</v>
      </c>
      <c r="S108" s="10">
        <f t="shared" si="0"/>
        <v>-0.95</v>
      </c>
      <c r="T108" s="10">
        <f t="shared" si="0"/>
        <v>-0.89300000000000002</v>
      </c>
      <c r="U108" s="10">
        <f t="shared" si="0"/>
        <v>-0.89300000000000002</v>
      </c>
      <c r="V108" s="10">
        <f t="shared" si="0"/>
        <v>-0.89300000000000002</v>
      </c>
      <c r="W108" s="10">
        <f t="shared" si="0"/>
        <v>-0.91400000000000003</v>
      </c>
      <c r="X108" s="10">
        <f t="shared" si="0"/>
        <v>-0.874</v>
      </c>
      <c r="Y108" s="10">
        <f t="shared" si="0"/>
        <v>-0.874</v>
      </c>
      <c r="Z108" s="10">
        <f>SUM(Z12:Z107)/4000</f>
        <v>-0.874</v>
      </c>
      <c r="AA108" s="10">
        <f t="shared" ref="AA108:AG108" si="1">SUM(AA12:AA107)/4000</f>
        <v>-0.874</v>
      </c>
      <c r="AB108" s="10">
        <f t="shared" si="1"/>
        <v>-0.19</v>
      </c>
      <c r="AC108" s="10">
        <f t="shared" si="1"/>
        <v>-0.19</v>
      </c>
      <c r="AD108" s="10">
        <f t="shared" si="1"/>
        <v>-0.19</v>
      </c>
      <c r="AE108" s="10">
        <f t="shared" si="1"/>
        <v>-0.114</v>
      </c>
      <c r="AF108" s="10">
        <f t="shared" si="1"/>
        <v>-0.192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-42</v>
      </c>
      <c r="D110" s="10">
        <f t="shared" ref="D110:Y110" si="4">MIN(D12:D107)</f>
        <v>-50</v>
      </c>
      <c r="E110" s="10">
        <f t="shared" si="4"/>
        <v>-50</v>
      </c>
      <c r="F110" s="10">
        <f t="shared" si="4"/>
        <v>-50</v>
      </c>
      <c r="G110" s="10">
        <f t="shared" si="4"/>
        <v>-50</v>
      </c>
      <c r="H110" s="10">
        <f t="shared" si="4"/>
        <v>-50</v>
      </c>
      <c r="I110" s="10">
        <f t="shared" si="4"/>
        <v>-50</v>
      </c>
      <c r="J110" s="10">
        <f t="shared" si="4"/>
        <v>-50</v>
      </c>
      <c r="K110" s="10">
        <f t="shared" si="4"/>
        <v>-50</v>
      </c>
      <c r="L110" s="10">
        <f t="shared" si="4"/>
        <v>-50</v>
      </c>
      <c r="M110" s="10">
        <f t="shared" si="4"/>
        <v>-50</v>
      </c>
      <c r="N110" s="10">
        <f t="shared" si="4"/>
        <v>-50</v>
      </c>
      <c r="O110" s="10">
        <f t="shared" si="4"/>
        <v>-50</v>
      </c>
      <c r="P110" s="10">
        <f t="shared" si="4"/>
        <v>-50</v>
      </c>
      <c r="Q110" s="10">
        <f t="shared" si="4"/>
        <v>-50</v>
      </c>
      <c r="R110" s="10">
        <f t="shared" si="4"/>
        <v>-50</v>
      </c>
      <c r="S110" s="10">
        <f t="shared" si="4"/>
        <v>-50</v>
      </c>
      <c r="T110" s="10">
        <f t="shared" si="4"/>
        <v>-47</v>
      </c>
      <c r="U110" s="10">
        <f t="shared" si="4"/>
        <v>-47</v>
      </c>
      <c r="V110" s="10">
        <f t="shared" si="4"/>
        <v>-47</v>
      </c>
      <c r="W110" s="10">
        <f t="shared" si="4"/>
        <v>-50</v>
      </c>
      <c r="X110" s="10">
        <f t="shared" si="4"/>
        <v>-46</v>
      </c>
      <c r="Y110" s="10">
        <f t="shared" si="4"/>
        <v>-46</v>
      </c>
      <c r="Z110" s="10">
        <f>MIN(Z12:Z107)</f>
        <v>-46</v>
      </c>
      <c r="AA110" s="10">
        <f t="shared" ref="AA110:AG110" si="5">MIN(AA12:AA107)</f>
        <v>-46</v>
      </c>
      <c r="AB110" s="10">
        <f t="shared" si="5"/>
        <v>-10</v>
      </c>
      <c r="AC110" s="10">
        <f t="shared" si="5"/>
        <v>-10</v>
      </c>
      <c r="AD110" s="10">
        <f t="shared" si="5"/>
        <v>-10</v>
      </c>
      <c r="AE110" s="10">
        <f t="shared" si="5"/>
        <v>-6</v>
      </c>
      <c r="AF110" s="10">
        <f t="shared" si="5"/>
        <v>-30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>
        <f>AVERAGE(C12:C107)</f>
        <v>-33.25</v>
      </c>
      <c r="D111" s="10">
        <f t="shared" ref="D111:Y111" si="6">AVERAGE(D12:D107)</f>
        <v>-35.583333333333336</v>
      </c>
      <c r="E111" s="10">
        <f t="shared" si="6"/>
        <v>-39.583333333333336</v>
      </c>
      <c r="F111" s="10">
        <f t="shared" si="6"/>
        <v>-39.583333333333336</v>
      </c>
      <c r="G111" s="10">
        <f t="shared" si="6"/>
        <v>-39.583333333333336</v>
      </c>
      <c r="H111" s="10">
        <f t="shared" si="6"/>
        <v>-39.583333333333336</v>
      </c>
      <c r="I111" s="10">
        <f t="shared" si="6"/>
        <v>-39.583333333333336</v>
      </c>
      <c r="J111" s="10">
        <f t="shared" si="6"/>
        <v>-39.583333333333336</v>
      </c>
      <c r="K111" s="10">
        <f t="shared" si="6"/>
        <v>-39.583333333333336</v>
      </c>
      <c r="L111" s="10">
        <f t="shared" si="6"/>
        <v>-39.583333333333336</v>
      </c>
      <c r="M111" s="10">
        <f t="shared" si="6"/>
        <v>-39.583333333333336</v>
      </c>
      <c r="N111" s="10">
        <f t="shared" si="6"/>
        <v>-39.583333333333336</v>
      </c>
      <c r="O111" s="10">
        <f t="shared" si="6"/>
        <v>-39.583333333333336</v>
      </c>
      <c r="P111" s="10">
        <f t="shared" si="6"/>
        <v>-39.583333333333336</v>
      </c>
      <c r="Q111" s="10">
        <f t="shared" si="6"/>
        <v>-39.583333333333336</v>
      </c>
      <c r="R111" s="10">
        <f t="shared" si="6"/>
        <v>-34.583333333333336</v>
      </c>
      <c r="S111" s="10">
        <f t="shared" si="6"/>
        <v>-39.583333333333336</v>
      </c>
      <c r="T111" s="10">
        <f t="shared" si="6"/>
        <v>-37.208333333333336</v>
      </c>
      <c r="U111" s="10">
        <f t="shared" si="6"/>
        <v>-37.208333333333336</v>
      </c>
      <c r="V111" s="10">
        <f t="shared" si="6"/>
        <v>-37.208333333333336</v>
      </c>
      <c r="W111" s="10">
        <f t="shared" si="6"/>
        <v>-38.083333333333336</v>
      </c>
      <c r="X111" s="10">
        <f t="shared" si="6"/>
        <v>-36.416666666666664</v>
      </c>
      <c r="Y111" s="10">
        <f t="shared" si="6"/>
        <v>-36.416666666666664</v>
      </c>
      <c r="Z111" s="10">
        <f>AVERAGE(Z12:Z107)</f>
        <v>-36.416666666666664</v>
      </c>
      <c r="AA111" s="10">
        <f t="shared" ref="AA111:AG111" si="7">AVERAGE(AA12:AA107)</f>
        <v>-36.416666666666664</v>
      </c>
      <c r="AB111" s="10">
        <f t="shared" si="7"/>
        <v>-7.916666666666667</v>
      </c>
      <c r="AC111" s="10">
        <f t="shared" si="7"/>
        <v>-7.916666666666667</v>
      </c>
      <c r="AD111" s="10">
        <f t="shared" si="7"/>
        <v>-7.916666666666667</v>
      </c>
      <c r="AE111" s="10">
        <f t="shared" si="7"/>
        <v>-4.75</v>
      </c>
      <c r="AF111" s="10">
        <f t="shared" si="7"/>
        <v>-8</v>
      </c>
      <c r="AG111" s="10" t="e">
        <f t="shared" si="7"/>
        <v>#DIV/0!</v>
      </c>
    </row>
  </sheetData>
  <mergeCells count="1">
    <mergeCell ref="A3:B3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4"/>
  <sheetViews>
    <sheetView zoomScale="90" zoomScaleNormal="90" workbookViewId="0">
      <selection activeCell="C12" sqref="C12:AG107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145</v>
      </c>
      <c r="B1" s="7"/>
    </row>
    <row r="2" spans="1:33" x14ac:dyDescent="0.25">
      <c r="A2" s="7" t="s">
        <v>109</v>
      </c>
      <c r="B2" s="7"/>
      <c r="C2" s="14">
        <f>SUM(C12:AG107)/4000</f>
        <v>-9.5760000000000005</v>
      </c>
      <c r="G2" s="38"/>
      <c r="H2" s="38"/>
    </row>
    <row r="3" spans="1:33" s="3" customFormat="1" x14ac:dyDescent="0.25">
      <c r="A3" s="77" t="s">
        <v>110</v>
      </c>
      <c r="B3" s="78"/>
    </row>
    <row r="4" spans="1:33" s="3" customFormat="1" x14ac:dyDescent="0.25">
      <c r="A4" s="62"/>
      <c r="B4" s="63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15"/>
      <c r="D12" s="15">
        <v>-14</v>
      </c>
      <c r="E12" s="15">
        <v>-14</v>
      </c>
      <c r="F12" s="15">
        <v>-14</v>
      </c>
      <c r="G12" s="15">
        <v>0</v>
      </c>
      <c r="H12" s="15">
        <v>-14</v>
      </c>
      <c r="I12" s="15">
        <v>-14</v>
      </c>
      <c r="J12" s="15">
        <v>-14</v>
      </c>
      <c r="K12" s="15">
        <v>-14</v>
      </c>
      <c r="L12" s="15">
        <v>-14</v>
      </c>
      <c r="M12" s="15">
        <v>-14</v>
      </c>
      <c r="N12" s="15">
        <v>-14</v>
      </c>
      <c r="O12" s="15">
        <v>-14</v>
      </c>
      <c r="P12" s="15">
        <v>-14</v>
      </c>
      <c r="Q12" s="15">
        <v>-14</v>
      </c>
      <c r="R12" s="15">
        <v>-14</v>
      </c>
      <c r="S12" s="15">
        <v>-14</v>
      </c>
      <c r="T12" s="15">
        <v>-14</v>
      </c>
      <c r="U12" s="15">
        <v>-14</v>
      </c>
      <c r="V12" s="15">
        <v>-14</v>
      </c>
      <c r="W12" s="15">
        <v>-14</v>
      </c>
      <c r="X12" s="15">
        <v>-14</v>
      </c>
      <c r="Y12" s="15">
        <v>-14</v>
      </c>
      <c r="Z12" s="15">
        <v>-14</v>
      </c>
      <c r="AA12" s="15">
        <v>-14</v>
      </c>
      <c r="AB12" s="15">
        <v>-14</v>
      </c>
      <c r="AC12" s="15">
        <v>-14</v>
      </c>
      <c r="AD12" s="15">
        <v>-14</v>
      </c>
      <c r="AE12" s="15">
        <v>-14</v>
      </c>
      <c r="AF12" s="15">
        <v>-14</v>
      </c>
      <c r="AG12" s="15"/>
    </row>
    <row r="13" spans="1:33" x14ac:dyDescent="0.25">
      <c r="A13" s="5">
        <v>2</v>
      </c>
      <c r="B13" s="5" t="s">
        <v>10</v>
      </c>
      <c r="C13" s="15"/>
      <c r="D13" s="15">
        <v>-14</v>
      </c>
      <c r="E13" s="15">
        <v>-14</v>
      </c>
      <c r="F13" s="15">
        <v>-14</v>
      </c>
      <c r="G13" s="15">
        <v>0</v>
      </c>
      <c r="H13" s="15">
        <v>-14</v>
      </c>
      <c r="I13" s="15">
        <v>-14</v>
      </c>
      <c r="J13" s="15">
        <v>-14</v>
      </c>
      <c r="K13" s="15">
        <v>-14</v>
      </c>
      <c r="L13" s="15">
        <v>-14</v>
      </c>
      <c r="M13" s="15">
        <v>-14</v>
      </c>
      <c r="N13" s="15">
        <v>-14</v>
      </c>
      <c r="O13" s="15">
        <v>-14</v>
      </c>
      <c r="P13" s="15">
        <v>-14</v>
      </c>
      <c r="Q13" s="15">
        <v>-14</v>
      </c>
      <c r="R13" s="15">
        <v>-14</v>
      </c>
      <c r="S13" s="15">
        <v>-14</v>
      </c>
      <c r="T13" s="15">
        <v>-14</v>
      </c>
      <c r="U13" s="15">
        <v>-14</v>
      </c>
      <c r="V13" s="15">
        <v>-14</v>
      </c>
      <c r="W13" s="15">
        <v>-14</v>
      </c>
      <c r="X13" s="15">
        <v>-14</v>
      </c>
      <c r="Y13" s="15">
        <v>-14</v>
      </c>
      <c r="Z13" s="15">
        <v>-14</v>
      </c>
      <c r="AA13" s="15">
        <v>-14</v>
      </c>
      <c r="AB13" s="15">
        <v>-14</v>
      </c>
      <c r="AC13" s="15">
        <v>-14</v>
      </c>
      <c r="AD13" s="15">
        <v>-14</v>
      </c>
      <c r="AE13" s="15">
        <v>-14</v>
      </c>
      <c r="AF13" s="15">
        <v>-14</v>
      </c>
      <c r="AG13" s="15"/>
    </row>
    <row r="14" spans="1:33" x14ac:dyDescent="0.25">
      <c r="A14" s="5">
        <v>3</v>
      </c>
      <c r="B14" s="5" t="s">
        <v>11</v>
      </c>
      <c r="C14" s="15"/>
      <c r="D14" s="15">
        <v>-14</v>
      </c>
      <c r="E14" s="15">
        <v>-14</v>
      </c>
      <c r="F14" s="15">
        <v>-14</v>
      </c>
      <c r="G14" s="15">
        <v>0</v>
      </c>
      <c r="H14" s="15">
        <v>-14</v>
      </c>
      <c r="I14" s="15">
        <v>-14</v>
      </c>
      <c r="J14" s="15">
        <v>-14</v>
      </c>
      <c r="K14" s="15">
        <v>-14</v>
      </c>
      <c r="L14" s="15">
        <v>-14</v>
      </c>
      <c r="M14" s="15">
        <v>-14</v>
      </c>
      <c r="N14" s="15">
        <v>-14</v>
      </c>
      <c r="O14" s="15">
        <v>-14</v>
      </c>
      <c r="P14" s="15">
        <v>-14</v>
      </c>
      <c r="Q14" s="15">
        <v>-14</v>
      </c>
      <c r="R14" s="15">
        <v>-14</v>
      </c>
      <c r="S14" s="15">
        <v>-14</v>
      </c>
      <c r="T14" s="15">
        <v>-14</v>
      </c>
      <c r="U14" s="15">
        <v>-14</v>
      </c>
      <c r="V14" s="15">
        <v>-14</v>
      </c>
      <c r="W14" s="15">
        <v>-14</v>
      </c>
      <c r="X14" s="15">
        <v>-14</v>
      </c>
      <c r="Y14" s="15">
        <v>-14</v>
      </c>
      <c r="Z14" s="15">
        <v>-14</v>
      </c>
      <c r="AA14" s="15">
        <v>-14</v>
      </c>
      <c r="AB14" s="15">
        <v>-14</v>
      </c>
      <c r="AC14" s="15">
        <v>-14</v>
      </c>
      <c r="AD14" s="15">
        <v>-14</v>
      </c>
      <c r="AE14" s="15">
        <v>-14</v>
      </c>
      <c r="AF14" s="15">
        <v>-14</v>
      </c>
      <c r="AG14" s="15"/>
    </row>
    <row r="15" spans="1:33" x14ac:dyDescent="0.25">
      <c r="A15" s="5">
        <v>4</v>
      </c>
      <c r="B15" s="5" t="s">
        <v>12</v>
      </c>
      <c r="C15" s="15"/>
      <c r="D15" s="15">
        <v>-14</v>
      </c>
      <c r="E15" s="15">
        <v>-14</v>
      </c>
      <c r="F15" s="15">
        <v>-14</v>
      </c>
      <c r="G15" s="15">
        <v>0</v>
      </c>
      <c r="H15" s="15">
        <v>-14</v>
      </c>
      <c r="I15" s="15">
        <v>-14</v>
      </c>
      <c r="J15" s="15">
        <v>-14</v>
      </c>
      <c r="K15" s="15">
        <v>-14</v>
      </c>
      <c r="L15" s="15">
        <v>-14</v>
      </c>
      <c r="M15" s="15">
        <v>-14</v>
      </c>
      <c r="N15" s="15">
        <v>-14</v>
      </c>
      <c r="O15" s="15">
        <v>-14</v>
      </c>
      <c r="P15" s="15">
        <v>-14</v>
      </c>
      <c r="Q15" s="15">
        <v>-14</v>
      </c>
      <c r="R15" s="15">
        <v>-14</v>
      </c>
      <c r="S15" s="15">
        <v>-14</v>
      </c>
      <c r="T15" s="15">
        <v>-14</v>
      </c>
      <c r="U15" s="15">
        <v>-14</v>
      </c>
      <c r="V15" s="15">
        <v>-14</v>
      </c>
      <c r="W15" s="15">
        <v>-14</v>
      </c>
      <c r="X15" s="15">
        <v>-14</v>
      </c>
      <c r="Y15" s="15">
        <v>-14</v>
      </c>
      <c r="Z15" s="15">
        <v>-14</v>
      </c>
      <c r="AA15" s="15">
        <v>-14</v>
      </c>
      <c r="AB15" s="15">
        <v>-14</v>
      </c>
      <c r="AC15" s="15">
        <v>-14</v>
      </c>
      <c r="AD15" s="15">
        <v>-14</v>
      </c>
      <c r="AE15" s="15">
        <v>-14</v>
      </c>
      <c r="AF15" s="15">
        <v>-14</v>
      </c>
      <c r="AG15" s="15"/>
    </row>
    <row r="16" spans="1:33" x14ac:dyDescent="0.25">
      <c r="A16" s="5">
        <v>5</v>
      </c>
      <c r="B16" s="5" t="s">
        <v>13</v>
      </c>
      <c r="C16" s="15"/>
      <c r="D16" s="15">
        <v>-14</v>
      </c>
      <c r="E16" s="15">
        <v>-14</v>
      </c>
      <c r="F16" s="15">
        <v>-14</v>
      </c>
      <c r="G16" s="15">
        <v>0</v>
      </c>
      <c r="H16" s="15">
        <v>-14</v>
      </c>
      <c r="I16" s="15">
        <v>-14</v>
      </c>
      <c r="J16" s="15">
        <v>-14</v>
      </c>
      <c r="K16" s="15">
        <v>-14</v>
      </c>
      <c r="L16" s="15">
        <v>-14</v>
      </c>
      <c r="M16" s="15">
        <v>-14</v>
      </c>
      <c r="N16" s="15">
        <v>-14</v>
      </c>
      <c r="O16" s="15">
        <v>-14</v>
      </c>
      <c r="P16" s="15">
        <v>-14</v>
      </c>
      <c r="Q16" s="15">
        <v>-14</v>
      </c>
      <c r="R16" s="15">
        <v>-14</v>
      </c>
      <c r="S16" s="15">
        <v>-14</v>
      </c>
      <c r="T16" s="15">
        <v>-14</v>
      </c>
      <c r="U16" s="15">
        <v>-14</v>
      </c>
      <c r="V16" s="15">
        <v>-14</v>
      </c>
      <c r="W16" s="15">
        <v>-14</v>
      </c>
      <c r="X16" s="15">
        <v>-14</v>
      </c>
      <c r="Y16" s="15">
        <v>-14</v>
      </c>
      <c r="Z16" s="15">
        <v>-14</v>
      </c>
      <c r="AA16" s="15">
        <v>-14</v>
      </c>
      <c r="AB16" s="15">
        <v>-14</v>
      </c>
      <c r="AC16" s="15">
        <v>-14</v>
      </c>
      <c r="AD16" s="15">
        <v>-14</v>
      </c>
      <c r="AE16" s="15">
        <v>-14</v>
      </c>
      <c r="AF16" s="15">
        <v>-14</v>
      </c>
      <c r="AG16" s="15"/>
    </row>
    <row r="17" spans="1:33" x14ac:dyDescent="0.25">
      <c r="A17" s="5">
        <v>6</v>
      </c>
      <c r="B17" s="5" t="s">
        <v>14</v>
      </c>
      <c r="C17" s="15"/>
      <c r="D17" s="15">
        <v>-14</v>
      </c>
      <c r="E17" s="15">
        <v>-14</v>
      </c>
      <c r="F17" s="15">
        <v>-14</v>
      </c>
      <c r="G17" s="15">
        <v>0</v>
      </c>
      <c r="H17" s="15">
        <v>-14</v>
      </c>
      <c r="I17" s="15">
        <v>-14</v>
      </c>
      <c r="J17" s="15">
        <v>-14</v>
      </c>
      <c r="K17" s="15">
        <v>-14</v>
      </c>
      <c r="L17" s="15">
        <v>-14</v>
      </c>
      <c r="M17" s="15">
        <v>-14</v>
      </c>
      <c r="N17" s="15">
        <v>-14</v>
      </c>
      <c r="O17" s="15">
        <v>-14</v>
      </c>
      <c r="P17" s="15">
        <v>-14</v>
      </c>
      <c r="Q17" s="15">
        <v>-14</v>
      </c>
      <c r="R17" s="15">
        <v>-14</v>
      </c>
      <c r="S17" s="15">
        <v>-14</v>
      </c>
      <c r="T17" s="15">
        <v>-14</v>
      </c>
      <c r="U17" s="15">
        <v>-14</v>
      </c>
      <c r="V17" s="15">
        <v>-14</v>
      </c>
      <c r="W17" s="15">
        <v>-14</v>
      </c>
      <c r="X17" s="15">
        <v>-14</v>
      </c>
      <c r="Y17" s="15">
        <v>-14</v>
      </c>
      <c r="Z17" s="15">
        <v>-14</v>
      </c>
      <c r="AA17" s="15">
        <v>-14</v>
      </c>
      <c r="AB17" s="15">
        <v>-14</v>
      </c>
      <c r="AC17" s="15">
        <v>-14</v>
      </c>
      <c r="AD17" s="15">
        <v>-14</v>
      </c>
      <c r="AE17" s="15">
        <v>-14</v>
      </c>
      <c r="AF17" s="15">
        <v>-14</v>
      </c>
      <c r="AG17" s="15"/>
    </row>
    <row r="18" spans="1:33" x14ac:dyDescent="0.25">
      <c r="A18" s="5">
        <v>7</v>
      </c>
      <c r="B18" s="5" t="s">
        <v>15</v>
      </c>
      <c r="C18" s="15"/>
      <c r="D18" s="15">
        <v>-14</v>
      </c>
      <c r="E18" s="15">
        <v>-14</v>
      </c>
      <c r="F18" s="15">
        <v>-14</v>
      </c>
      <c r="G18" s="15">
        <v>0</v>
      </c>
      <c r="H18" s="15">
        <v>-14</v>
      </c>
      <c r="I18" s="15">
        <v>-14</v>
      </c>
      <c r="J18" s="15">
        <v>-14</v>
      </c>
      <c r="K18" s="15">
        <v>-14</v>
      </c>
      <c r="L18" s="15">
        <v>-14</v>
      </c>
      <c r="M18" s="15">
        <v>-14</v>
      </c>
      <c r="N18" s="15">
        <v>-14</v>
      </c>
      <c r="O18" s="15">
        <v>-14</v>
      </c>
      <c r="P18" s="15">
        <v>-14</v>
      </c>
      <c r="Q18" s="15">
        <v>-14</v>
      </c>
      <c r="R18" s="15">
        <v>-14</v>
      </c>
      <c r="S18" s="15">
        <v>-14</v>
      </c>
      <c r="T18" s="15">
        <v>-14</v>
      </c>
      <c r="U18" s="15">
        <v>-14</v>
      </c>
      <c r="V18" s="15">
        <v>-14</v>
      </c>
      <c r="W18" s="15">
        <v>-14</v>
      </c>
      <c r="X18" s="15">
        <v>-14</v>
      </c>
      <c r="Y18" s="15">
        <v>-14</v>
      </c>
      <c r="Z18" s="15">
        <v>-14</v>
      </c>
      <c r="AA18" s="15">
        <v>-14</v>
      </c>
      <c r="AB18" s="15">
        <v>-14</v>
      </c>
      <c r="AC18" s="15">
        <v>-14</v>
      </c>
      <c r="AD18" s="15">
        <v>-14</v>
      </c>
      <c r="AE18" s="15">
        <v>-14</v>
      </c>
      <c r="AF18" s="15">
        <v>-14</v>
      </c>
      <c r="AG18" s="15"/>
    </row>
    <row r="19" spans="1:33" x14ac:dyDescent="0.25">
      <c r="A19" s="5">
        <v>8</v>
      </c>
      <c r="B19" s="5" t="s">
        <v>16</v>
      </c>
      <c r="C19" s="15"/>
      <c r="D19" s="15">
        <v>-14</v>
      </c>
      <c r="E19" s="15">
        <v>-14</v>
      </c>
      <c r="F19" s="15">
        <v>-14</v>
      </c>
      <c r="G19" s="15">
        <v>0</v>
      </c>
      <c r="H19" s="15">
        <v>-14</v>
      </c>
      <c r="I19" s="15">
        <v>-14</v>
      </c>
      <c r="J19" s="15">
        <v>-14</v>
      </c>
      <c r="K19" s="15">
        <v>-14</v>
      </c>
      <c r="L19" s="15">
        <v>-14</v>
      </c>
      <c r="M19" s="15">
        <v>-14</v>
      </c>
      <c r="N19" s="15">
        <v>-14</v>
      </c>
      <c r="O19" s="15">
        <v>-14</v>
      </c>
      <c r="P19" s="15">
        <v>-14</v>
      </c>
      <c r="Q19" s="15">
        <v>-14</v>
      </c>
      <c r="R19" s="15">
        <v>-14</v>
      </c>
      <c r="S19" s="15">
        <v>-14</v>
      </c>
      <c r="T19" s="15">
        <v>-14</v>
      </c>
      <c r="U19" s="15">
        <v>-14</v>
      </c>
      <c r="V19" s="15">
        <v>-14</v>
      </c>
      <c r="W19" s="15">
        <v>-14</v>
      </c>
      <c r="X19" s="15">
        <v>-14</v>
      </c>
      <c r="Y19" s="15">
        <v>-14</v>
      </c>
      <c r="Z19" s="15">
        <v>-14</v>
      </c>
      <c r="AA19" s="15">
        <v>-14</v>
      </c>
      <c r="AB19" s="15">
        <v>-14</v>
      </c>
      <c r="AC19" s="15">
        <v>-14</v>
      </c>
      <c r="AD19" s="15">
        <v>-14</v>
      </c>
      <c r="AE19" s="15">
        <v>-14</v>
      </c>
      <c r="AF19" s="15">
        <v>-14</v>
      </c>
      <c r="AG19" s="15"/>
    </row>
    <row r="20" spans="1:33" x14ac:dyDescent="0.25">
      <c r="A20" s="5">
        <v>9</v>
      </c>
      <c r="B20" s="5" t="s">
        <v>17</v>
      </c>
      <c r="C20" s="15"/>
      <c r="D20" s="15">
        <v>-14</v>
      </c>
      <c r="E20" s="15">
        <v>-14</v>
      </c>
      <c r="F20" s="15">
        <v>-14</v>
      </c>
      <c r="G20" s="15">
        <v>0</v>
      </c>
      <c r="H20" s="15">
        <v>-14</v>
      </c>
      <c r="I20" s="15">
        <v>-14</v>
      </c>
      <c r="J20" s="15">
        <v>-14</v>
      </c>
      <c r="K20" s="15">
        <v>-14</v>
      </c>
      <c r="L20" s="15">
        <v>-14</v>
      </c>
      <c r="M20" s="15">
        <v>-14</v>
      </c>
      <c r="N20" s="15">
        <v>-14</v>
      </c>
      <c r="O20" s="15">
        <v>-14</v>
      </c>
      <c r="P20" s="15">
        <v>-14</v>
      </c>
      <c r="Q20" s="15">
        <v>-14</v>
      </c>
      <c r="R20" s="15">
        <v>-14</v>
      </c>
      <c r="S20" s="15">
        <v>-14</v>
      </c>
      <c r="T20" s="15">
        <v>-14</v>
      </c>
      <c r="U20" s="15">
        <v>-14</v>
      </c>
      <c r="V20" s="15">
        <v>-14</v>
      </c>
      <c r="W20" s="15">
        <v>-14</v>
      </c>
      <c r="X20" s="15">
        <v>-14</v>
      </c>
      <c r="Y20" s="15">
        <v>-14</v>
      </c>
      <c r="Z20" s="15">
        <v>-14</v>
      </c>
      <c r="AA20" s="15">
        <v>-14</v>
      </c>
      <c r="AB20" s="15">
        <v>-14</v>
      </c>
      <c r="AC20" s="15">
        <v>-14</v>
      </c>
      <c r="AD20" s="15">
        <v>-14</v>
      </c>
      <c r="AE20" s="15">
        <v>-14</v>
      </c>
      <c r="AF20" s="15">
        <v>-14</v>
      </c>
      <c r="AG20" s="15"/>
    </row>
    <row r="21" spans="1:33" x14ac:dyDescent="0.25">
      <c r="A21" s="5">
        <v>10</v>
      </c>
      <c r="B21" s="5" t="s">
        <v>18</v>
      </c>
      <c r="C21" s="15"/>
      <c r="D21" s="15">
        <v>-14</v>
      </c>
      <c r="E21" s="15">
        <v>-14</v>
      </c>
      <c r="F21" s="15">
        <v>-14</v>
      </c>
      <c r="G21" s="15">
        <v>0</v>
      </c>
      <c r="H21" s="15">
        <v>-14</v>
      </c>
      <c r="I21" s="15">
        <v>-14</v>
      </c>
      <c r="J21" s="15">
        <v>-14</v>
      </c>
      <c r="K21" s="15">
        <v>-14</v>
      </c>
      <c r="L21" s="15">
        <v>-14</v>
      </c>
      <c r="M21" s="15">
        <v>-14</v>
      </c>
      <c r="N21" s="15">
        <v>-14</v>
      </c>
      <c r="O21" s="15">
        <v>-14</v>
      </c>
      <c r="P21" s="15">
        <v>-14</v>
      </c>
      <c r="Q21" s="15">
        <v>-14</v>
      </c>
      <c r="R21" s="15">
        <v>-14</v>
      </c>
      <c r="S21" s="15">
        <v>-14</v>
      </c>
      <c r="T21" s="15">
        <v>-14</v>
      </c>
      <c r="U21" s="15">
        <v>-14</v>
      </c>
      <c r="V21" s="15">
        <v>-14</v>
      </c>
      <c r="W21" s="15">
        <v>-14</v>
      </c>
      <c r="X21" s="15">
        <v>-14</v>
      </c>
      <c r="Y21" s="15">
        <v>-14</v>
      </c>
      <c r="Z21" s="15">
        <v>-14</v>
      </c>
      <c r="AA21" s="15">
        <v>-14</v>
      </c>
      <c r="AB21" s="15">
        <v>-14</v>
      </c>
      <c r="AC21" s="15">
        <v>-14</v>
      </c>
      <c r="AD21" s="15">
        <v>-14</v>
      </c>
      <c r="AE21" s="15">
        <v>-14</v>
      </c>
      <c r="AF21" s="15">
        <v>-14</v>
      </c>
      <c r="AG21" s="15"/>
    </row>
    <row r="22" spans="1:33" x14ac:dyDescent="0.25">
      <c r="A22" s="5">
        <v>11</v>
      </c>
      <c r="B22" s="5" t="s">
        <v>19</v>
      </c>
      <c r="C22" s="15"/>
      <c r="D22" s="15">
        <v>-14</v>
      </c>
      <c r="E22" s="15">
        <v>-14</v>
      </c>
      <c r="F22" s="15">
        <v>-14</v>
      </c>
      <c r="G22" s="15">
        <v>0</v>
      </c>
      <c r="H22" s="15">
        <v>-14</v>
      </c>
      <c r="I22" s="15">
        <v>-14</v>
      </c>
      <c r="J22" s="15">
        <v>-14</v>
      </c>
      <c r="K22" s="15">
        <v>-14</v>
      </c>
      <c r="L22" s="15">
        <v>-14</v>
      </c>
      <c r="M22" s="15">
        <v>-14</v>
      </c>
      <c r="N22" s="15">
        <v>-14</v>
      </c>
      <c r="O22" s="15">
        <v>-14</v>
      </c>
      <c r="P22" s="15">
        <v>-14</v>
      </c>
      <c r="Q22" s="15">
        <v>-14</v>
      </c>
      <c r="R22" s="15">
        <v>-14</v>
      </c>
      <c r="S22" s="15">
        <v>-14</v>
      </c>
      <c r="T22" s="15">
        <v>-14</v>
      </c>
      <c r="U22" s="15">
        <v>-14</v>
      </c>
      <c r="V22" s="15">
        <v>-14</v>
      </c>
      <c r="W22" s="15">
        <v>-14</v>
      </c>
      <c r="X22" s="15">
        <v>-14</v>
      </c>
      <c r="Y22" s="15">
        <v>-14</v>
      </c>
      <c r="Z22" s="15">
        <v>-14</v>
      </c>
      <c r="AA22" s="15">
        <v>-14</v>
      </c>
      <c r="AB22" s="15">
        <v>-14</v>
      </c>
      <c r="AC22" s="15">
        <v>-14</v>
      </c>
      <c r="AD22" s="15">
        <v>-14</v>
      </c>
      <c r="AE22" s="15">
        <v>-14</v>
      </c>
      <c r="AF22" s="15">
        <v>-14</v>
      </c>
      <c r="AG22" s="15"/>
    </row>
    <row r="23" spans="1:33" x14ac:dyDescent="0.25">
      <c r="A23" s="5">
        <v>12</v>
      </c>
      <c r="B23" s="5" t="s">
        <v>20</v>
      </c>
      <c r="C23" s="15"/>
      <c r="D23" s="15">
        <v>-14</v>
      </c>
      <c r="E23" s="15">
        <v>-14</v>
      </c>
      <c r="F23" s="15">
        <v>-14</v>
      </c>
      <c r="G23" s="15">
        <v>0</v>
      </c>
      <c r="H23" s="15">
        <v>-14</v>
      </c>
      <c r="I23" s="15">
        <v>-14</v>
      </c>
      <c r="J23" s="15">
        <v>-14</v>
      </c>
      <c r="K23" s="15">
        <v>-14</v>
      </c>
      <c r="L23" s="15">
        <v>-14</v>
      </c>
      <c r="M23" s="15">
        <v>-14</v>
      </c>
      <c r="N23" s="15">
        <v>-14</v>
      </c>
      <c r="O23" s="15">
        <v>-14</v>
      </c>
      <c r="P23" s="15">
        <v>-14</v>
      </c>
      <c r="Q23" s="15">
        <v>-14</v>
      </c>
      <c r="R23" s="15">
        <v>-14</v>
      </c>
      <c r="S23" s="15">
        <v>-14</v>
      </c>
      <c r="T23" s="15">
        <v>-14</v>
      </c>
      <c r="U23" s="15">
        <v>-14</v>
      </c>
      <c r="V23" s="15">
        <v>-14</v>
      </c>
      <c r="W23" s="15">
        <v>-14</v>
      </c>
      <c r="X23" s="15">
        <v>-14</v>
      </c>
      <c r="Y23" s="15">
        <v>-14</v>
      </c>
      <c r="Z23" s="15">
        <v>-14</v>
      </c>
      <c r="AA23" s="15">
        <v>-14</v>
      </c>
      <c r="AB23" s="15">
        <v>-14</v>
      </c>
      <c r="AC23" s="15">
        <v>-14</v>
      </c>
      <c r="AD23" s="15">
        <v>-14</v>
      </c>
      <c r="AE23" s="15">
        <v>-14</v>
      </c>
      <c r="AF23" s="15">
        <v>-14</v>
      </c>
      <c r="AG23" s="15"/>
    </row>
    <row r="24" spans="1:33" x14ac:dyDescent="0.25">
      <c r="A24" s="5">
        <v>13</v>
      </c>
      <c r="B24" s="5" t="s">
        <v>21</v>
      </c>
      <c r="C24" s="15"/>
      <c r="D24" s="15">
        <v>-14</v>
      </c>
      <c r="E24" s="15">
        <v>-14</v>
      </c>
      <c r="F24" s="15">
        <v>-14</v>
      </c>
      <c r="G24" s="15">
        <v>0</v>
      </c>
      <c r="H24" s="15">
        <v>-14</v>
      </c>
      <c r="I24" s="15">
        <v>-14</v>
      </c>
      <c r="J24" s="15">
        <v>-14</v>
      </c>
      <c r="K24" s="15">
        <v>-14</v>
      </c>
      <c r="L24" s="15">
        <v>-14</v>
      </c>
      <c r="M24" s="15">
        <v>-14</v>
      </c>
      <c r="N24" s="15">
        <v>-14</v>
      </c>
      <c r="O24" s="15">
        <v>-14</v>
      </c>
      <c r="P24" s="15">
        <v>-14</v>
      </c>
      <c r="Q24" s="15">
        <v>-14</v>
      </c>
      <c r="R24" s="15">
        <v>-14</v>
      </c>
      <c r="S24" s="15">
        <v>-14</v>
      </c>
      <c r="T24" s="15">
        <v>-14</v>
      </c>
      <c r="U24" s="15">
        <v>-14</v>
      </c>
      <c r="V24" s="15">
        <v>-14</v>
      </c>
      <c r="W24" s="15">
        <v>-14</v>
      </c>
      <c r="X24" s="15">
        <v>-14</v>
      </c>
      <c r="Y24" s="15">
        <v>-14</v>
      </c>
      <c r="Z24" s="15">
        <v>-14</v>
      </c>
      <c r="AA24" s="15">
        <v>-14</v>
      </c>
      <c r="AB24" s="15">
        <v>-14</v>
      </c>
      <c r="AC24" s="15">
        <v>-14</v>
      </c>
      <c r="AD24" s="15">
        <v>-14</v>
      </c>
      <c r="AE24" s="15">
        <v>-14</v>
      </c>
      <c r="AF24" s="15">
        <v>-14</v>
      </c>
      <c r="AG24" s="15"/>
    </row>
    <row r="25" spans="1:33" x14ac:dyDescent="0.25">
      <c r="A25" s="5">
        <v>14</v>
      </c>
      <c r="B25" s="5" t="s">
        <v>22</v>
      </c>
      <c r="C25" s="15"/>
      <c r="D25" s="15">
        <v>-14</v>
      </c>
      <c r="E25" s="15">
        <v>-14</v>
      </c>
      <c r="F25" s="15">
        <v>-14</v>
      </c>
      <c r="G25" s="15">
        <v>0</v>
      </c>
      <c r="H25" s="15">
        <v>-14</v>
      </c>
      <c r="I25" s="15">
        <v>-14</v>
      </c>
      <c r="J25" s="15">
        <v>-14</v>
      </c>
      <c r="K25" s="15">
        <v>-14</v>
      </c>
      <c r="L25" s="15">
        <v>-14</v>
      </c>
      <c r="M25" s="15">
        <v>-14</v>
      </c>
      <c r="N25" s="15">
        <v>-14</v>
      </c>
      <c r="O25" s="15">
        <v>-14</v>
      </c>
      <c r="P25" s="15">
        <v>-14</v>
      </c>
      <c r="Q25" s="15">
        <v>-14</v>
      </c>
      <c r="R25" s="15">
        <v>-14</v>
      </c>
      <c r="S25" s="15">
        <v>-14</v>
      </c>
      <c r="T25" s="15">
        <v>-14</v>
      </c>
      <c r="U25" s="15">
        <v>-14</v>
      </c>
      <c r="V25" s="15">
        <v>-14</v>
      </c>
      <c r="W25" s="15">
        <v>-14</v>
      </c>
      <c r="X25" s="15">
        <v>-14</v>
      </c>
      <c r="Y25" s="15">
        <v>-14</v>
      </c>
      <c r="Z25" s="15">
        <v>-14</v>
      </c>
      <c r="AA25" s="15">
        <v>-14</v>
      </c>
      <c r="AB25" s="15">
        <v>-14</v>
      </c>
      <c r="AC25" s="15">
        <v>-14</v>
      </c>
      <c r="AD25" s="15">
        <v>-14</v>
      </c>
      <c r="AE25" s="15">
        <v>-14</v>
      </c>
      <c r="AF25" s="15">
        <v>-14</v>
      </c>
      <c r="AG25" s="15"/>
    </row>
    <row r="26" spans="1:33" x14ac:dyDescent="0.25">
      <c r="A26" s="5">
        <v>15</v>
      </c>
      <c r="B26" s="5" t="s">
        <v>23</v>
      </c>
      <c r="C26" s="15"/>
      <c r="D26" s="15">
        <v>-14</v>
      </c>
      <c r="E26" s="15">
        <v>-14</v>
      </c>
      <c r="F26" s="15">
        <v>-14</v>
      </c>
      <c r="G26" s="15">
        <v>0</v>
      </c>
      <c r="H26" s="15">
        <v>-14</v>
      </c>
      <c r="I26" s="15">
        <v>-14</v>
      </c>
      <c r="J26" s="15">
        <v>-14</v>
      </c>
      <c r="K26" s="15">
        <v>-14</v>
      </c>
      <c r="L26" s="15">
        <v>-14</v>
      </c>
      <c r="M26" s="15">
        <v>-14</v>
      </c>
      <c r="N26" s="15">
        <v>-14</v>
      </c>
      <c r="O26" s="15">
        <v>-14</v>
      </c>
      <c r="P26" s="15">
        <v>-14</v>
      </c>
      <c r="Q26" s="15">
        <v>-14</v>
      </c>
      <c r="R26" s="15">
        <v>-14</v>
      </c>
      <c r="S26" s="15">
        <v>-14</v>
      </c>
      <c r="T26" s="15">
        <v>-14</v>
      </c>
      <c r="U26" s="15">
        <v>-14</v>
      </c>
      <c r="V26" s="15">
        <v>-14</v>
      </c>
      <c r="W26" s="15">
        <v>-14</v>
      </c>
      <c r="X26" s="15">
        <v>-14</v>
      </c>
      <c r="Y26" s="15">
        <v>-14</v>
      </c>
      <c r="Z26" s="15">
        <v>-14</v>
      </c>
      <c r="AA26" s="15">
        <v>-14</v>
      </c>
      <c r="AB26" s="15">
        <v>-14</v>
      </c>
      <c r="AC26" s="15">
        <v>-14</v>
      </c>
      <c r="AD26" s="15">
        <v>-14</v>
      </c>
      <c r="AE26" s="15">
        <v>-14</v>
      </c>
      <c r="AF26" s="15">
        <v>-14</v>
      </c>
      <c r="AG26" s="15"/>
    </row>
    <row r="27" spans="1:33" x14ac:dyDescent="0.25">
      <c r="A27" s="5">
        <v>16</v>
      </c>
      <c r="B27" s="5" t="s">
        <v>24</v>
      </c>
      <c r="C27" s="15"/>
      <c r="D27" s="15">
        <v>-14</v>
      </c>
      <c r="E27" s="15">
        <v>-14</v>
      </c>
      <c r="F27" s="15">
        <v>-14</v>
      </c>
      <c r="G27" s="15">
        <v>0</v>
      </c>
      <c r="H27" s="15">
        <v>-14</v>
      </c>
      <c r="I27" s="15">
        <v>-14</v>
      </c>
      <c r="J27" s="15">
        <v>-14</v>
      </c>
      <c r="K27" s="15">
        <v>-14</v>
      </c>
      <c r="L27" s="15">
        <v>-14</v>
      </c>
      <c r="M27" s="15">
        <v>-14</v>
      </c>
      <c r="N27" s="15">
        <v>-14</v>
      </c>
      <c r="O27" s="15">
        <v>-14</v>
      </c>
      <c r="P27" s="15">
        <v>-14</v>
      </c>
      <c r="Q27" s="15">
        <v>-14</v>
      </c>
      <c r="R27" s="15">
        <v>-14</v>
      </c>
      <c r="S27" s="15">
        <v>-14</v>
      </c>
      <c r="T27" s="15">
        <v>-14</v>
      </c>
      <c r="U27" s="15">
        <v>-14</v>
      </c>
      <c r="V27" s="15">
        <v>-14</v>
      </c>
      <c r="W27" s="15">
        <v>-14</v>
      </c>
      <c r="X27" s="15">
        <v>-14</v>
      </c>
      <c r="Y27" s="15">
        <v>-14</v>
      </c>
      <c r="Z27" s="15">
        <v>-14</v>
      </c>
      <c r="AA27" s="15">
        <v>-14</v>
      </c>
      <c r="AB27" s="15">
        <v>-14</v>
      </c>
      <c r="AC27" s="15">
        <v>-14</v>
      </c>
      <c r="AD27" s="15">
        <v>-14</v>
      </c>
      <c r="AE27" s="15">
        <v>-14</v>
      </c>
      <c r="AF27" s="15">
        <v>-14</v>
      </c>
      <c r="AG27" s="15"/>
    </row>
    <row r="28" spans="1:33" x14ac:dyDescent="0.25">
      <c r="A28" s="5">
        <v>17</v>
      </c>
      <c r="B28" s="5" t="s">
        <v>25</v>
      </c>
      <c r="C28" s="15"/>
      <c r="D28" s="15">
        <v>-14</v>
      </c>
      <c r="E28" s="15">
        <v>-14</v>
      </c>
      <c r="F28" s="15">
        <v>-14</v>
      </c>
      <c r="G28" s="15">
        <v>0</v>
      </c>
      <c r="H28" s="15">
        <v>-14</v>
      </c>
      <c r="I28" s="15">
        <v>-14</v>
      </c>
      <c r="J28" s="15">
        <v>-14</v>
      </c>
      <c r="K28" s="15">
        <v>-14</v>
      </c>
      <c r="L28" s="15">
        <v>-14</v>
      </c>
      <c r="M28" s="15">
        <v>-14</v>
      </c>
      <c r="N28" s="15">
        <v>-14</v>
      </c>
      <c r="O28" s="15">
        <v>-14</v>
      </c>
      <c r="P28" s="15">
        <v>-14</v>
      </c>
      <c r="Q28" s="15">
        <v>-14</v>
      </c>
      <c r="R28" s="15">
        <v>-14</v>
      </c>
      <c r="S28" s="15">
        <v>-14</v>
      </c>
      <c r="T28" s="15">
        <v>-14</v>
      </c>
      <c r="U28" s="15">
        <v>-14</v>
      </c>
      <c r="V28" s="15">
        <v>-14</v>
      </c>
      <c r="W28" s="15">
        <v>-14</v>
      </c>
      <c r="X28" s="15">
        <v>-14</v>
      </c>
      <c r="Y28" s="15">
        <v>-14</v>
      </c>
      <c r="Z28" s="15">
        <v>-14</v>
      </c>
      <c r="AA28" s="15">
        <v>-14</v>
      </c>
      <c r="AB28" s="15">
        <v>-14</v>
      </c>
      <c r="AC28" s="15">
        <v>-14</v>
      </c>
      <c r="AD28" s="15">
        <v>-14</v>
      </c>
      <c r="AE28" s="15">
        <v>-14</v>
      </c>
      <c r="AF28" s="15">
        <v>-14</v>
      </c>
      <c r="AG28" s="15"/>
    </row>
    <row r="29" spans="1:33" x14ac:dyDescent="0.25">
      <c r="A29" s="5">
        <v>18</v>
      </c>
      <c r="B29" s="5" t="s">
        <v>26</v>
      </c>
      <c r="C29" s="15"/>
      <c r="D29" s="15">
        <v>-14</v>
      </c>
      <c r="E29" s="15">
        <v>-14</v>
      </c>
      <c r="F29" s="15">
        <v>-14</v>
      </c>
      <c r="G29" s="15">
        <v>0</v>
      </c>
      <c r="H29" s="15">
        <v>-14</v>
      </c>
      <c r="I29" s="15">
        <v>-14</v>
      </c>
      <c r="J29" s="15">
        <v>-14</v>
      </c>
      <c r="K29" s="15">
        <v>-14</v>
      </c>
      <c r="L29" s="15">
        <v>-14</v>
      </c>
      <c r="M29" s="15">
        <v>-14</v>
      </c>
      <c r="N29" s="15">
        <v>-14</v>
      </c>
      <c r="O29" s="15">
        <v>-14</v>
      </c>
      <c r="P29" s="15">
        <v>-14</v>
      </c>
      <c r="Q29" s="15">
        <v>-14</v>
      </c>
      <c r="R29" s="15">
        <v>-14</v>
      </c>
      <c r="S29" s="15">
        <v>-14</v>
      </c>
      <c r="T29" s="15">
        <v>-14</v>
      </c>
      <c r="U29" s="15">
        <v>-14</v>
      </c>
      <c r="V29" s="15">
        <v>-14</v>
      </c>
      <c r="W29" s="15">
        <v>-14</v>
      </c>
      <c r="X29" s="15">
        <v>-14</v>
      </c>
      <c r="Y29" s="15">
        <v>-14</v>
      </c>
      <c r="Z29" s="15">
        <v>-14</v>
      </c>
      <c r="AA29" s="15">
        <v>-14</v>
      </c>
      <c r="AB29" s="15">
        <v>-14</v>
      </c>
      <c r="AC29" s="15">
        <v>-14</v>
      </c>
      <c r="AD29" s="15">
        <v>-14</v>
      </c>
      <c r="AE29" s="15">
        <v>-14</v>
      </c>
      <c r="AF29" s="15">
        <v>-14</v>
      </c>
      <c r="AG29" s="15"/>
    </row>
    <row r="30" spans="1:33" x14ac:dyDescent="0.25">
      <c r="A30" s="5">
        <v>19</v>
      </c>
      <c r="B30" s="5" t="s">
        <v>27</v>
      </c>
      <c r="C30" s="15"/>
      <c r="D30" s="15">
        <v>-14</v>
      </c>
      <c r="E30" s="15">
        <v>-14</v>
      </c>
      <c r="F30" s="15">
        <v>-14</v>
      </c>
      <c r="G30" s="15">
        <v>0</v>
      </c>
      <c r="H30" s="15">
        <v>-14</v>
      </c>
      <c r="I30" s="15">
        <v>-14</v>
      </c>
      <c r="J30" s="15">
        <v>-14</v>
      </c>
      <c r="K30" s="15">
        <v>-14</v>
      </c>
      <c r="L30" s="15">
        <v>-14</v>
      </c>
      <c r="M30" s="15">
        <v>-14</v>
      </c>
      <c r="N30" s="15">
        <v>-14</v>
      </c>
      <c r="O30" s="15">
        <v>-14</v>
      </c>
      <c r="P30" s="15">
        <v>-14</v>
      </c>
      <c r="Q30" s="15">
        <v>-14</v>
      </c>
      <c r="R30" s="15">
        <v>-14</v>
      </c>
      <c r="S30" s="15">
        <v>-14</v>
      </c>
      <c r="T30" s="15">
        <v>-14</v>
      </c>
      <c r="U30" s="15">
        <v>-14</v>
      </c>
      <c r="V30" s="15">
        <v>-14</v>
      </c>
      <c r="W30" s="15">
        <v>-14</v>
      </c>
      <c r="X30" s="15">
        <v>-14</v>
      </c>
      <c r="Y30" s="15">
        <v>-14</v>
      </c>
      <c r="Z30" s="15">
        <v>-14</v>
      </c>
      <c r="AA30" s="15">
        <v>-14</v>
      </c>
      <c r="AB30" s="15">
        <v>-14</v>
      </c>
      <c r="AC30" s="15">
        <v>-14</v>
      </c>
      <c r="AD30" s="15">
        <v>-14</v>
      </c>
      <c r="AE30" s="15">
        <v>-14</v>
      </c>
      <c r="AF30" s="15">
        <v>-14</v>
      </c>
      <c r="AG30" s="15"/>
    </row>
    <row r="31" spans="1:33" x14ac:dyDescent="0.25">
      <c r="A31" s="5">
        <v>20</v>
      </c>
      <c r="B31" s="5" t="s">
        <v>28</v>
      </c>
      <c r="C31" s="15"/>
      <c r="D31" s="15">
        <v>-14</v>
      </c>
      <c r="E31" s="15">
        <v>-14</v>
      </c>
      <c r="F31" s="15">
        <v>-14</v>
      </c>
      <c r="G31" s="15">
        <v>0</v>
      </c>
      <c r="H31" s="15">
        <v>-14</v>
      </c>
      <c r="I31" s="15">
        <v>-14</v>
      </c>
      <c r="J31" s="15">
        <v>-14</v>
      </c>
      <c r="K31" s="15">
        <v>-14</v>
      </c>
      <c r="L31" s="15">
        <v>-14</v>
      </c>
      <c r="M31" s="15">
        <v>-14</v>
      </c>
      <c r="N31" s="15">
        <v>-14</v>
      </c>
      <c r="O31" s="15">
        <v>-14</v>
      </c>
      <c r="P31" s="15">
        <v>-14</v>
      </c>
      <c r="Q31" s="15">
        <v>-14</v>
      </c>
      <c r="R31" s="15">
        <v>-14</v>
      </c>
      <c r="S31" s="15">
        <v>-14</v>
      </c>
      <c r="T31" s="15">
        <v>-14</v>
      </c>
      <c r="U31" s="15">
        <v>-14</v>
      </c>
      <c r="V31" s="15">
        <v>-14</v>
      </c>
      <c r="W31" s="15">
        <v>-14</v>
      </c>
      <c r="X31" s="15">
        <v>-14</v>
      </c>
      <c r="Y31" s="15">
        <v>-14</v>
      </c>
      <c r="Z31" s="15">
        <v>-14</v>
      </c>
      <c r="AA31" s="15">
        <v>-14</v>
      </c>
      <c r="AB31" s="15">
        <v>-14</v>
      </c>
      <c r="AC31" s="15">
        <v>-14</v>
      </c>
      <c r="AD31" s="15">
        <v>-14</v>
      </c>
      <c r="AE31" s="15">
        <v>-14</v>
      </c>
      <c r="AF31" s="15">
        <v>-14</v>
      </c>
      <c r="AG31" s="15"/>
    </row>
    <row r="32" spans="1:33" x14ac:dyDescent="0.25">
      <c r="A32" s="5">
        <v>21</v>
      </c>
      <c r="B32" s="5" t="s">
        <v>29</v>
      </c>
      <c r="C32" s="15"/>
      <c r="D32" s="15">
        <v>-14</v>
      </c>
      <c r="E32" s="15">
        <v>-14</v>
      </c>
      <c r="F32" s="15">
        <v>-14</v>
      </c>
      <c r="G32" s="15">
        <v>0</v>
      </c>
      <c r="H32" s="15">
        <v>-14</v>
      </c>
      <c r="I32" s="15">
        <v>-14</v>
      </c>
      <c r="J32" s="15">
        <v>-14</v>
      </c>
      <c r="K32" s="15">
        <v>-14</v>
      </c>
      <c r="L32" s="15">
        <v>-14</v>
      </c>
      <c r="M32" s="15">
        <v>-14</v>
      </c>
      <c r="N32" s="15">
        <v>-14</v>
      </c>
      <c r="O32" s="15">
        <v>-14</v>
      </c>
      <c r="P32" s="15">
        <v>-14</v>
      </c>
      <c r="Q32" s="15">
        <v>-14</v>
      </c>
      <c r="R32" s="15">
        <v>-14</v>
      </c>
      <c r="S32" s="15">
        <v>-14</v>
      </c>
      <c r="T32" s="15">
        <v>-14</v>
      </c>
      <c r="U32" s="15">
        <v>-14</v>
      </c>
      <c r="V32" s="15">
        <v>-14</v>
      </c>
      <c r="W32" s="15">
        <v>-14</v>
      </c>
      <c r="X32" s="15">
        <v>-14</v>
      </c>
      <c r="Y32" s="15">
        <v>-14</v>
      </c>
      <c r="Z32" s="15">
        <v>-14</v>
      </c>
      <c r="AA32" s="15">
        <v>-14</v>
      </c>
      <c r="AB32" s="15">
        <v>-14</v>
      </c>
      <c r="AC32" s="15">
        <v>-14</v>
      </c>
      <c r="AD32" s="15">
        <v>-14</v>
      </c>
      <c r="AE32" s="15">
        <v>-14</v>
      </c>
      <c r="AF32" s="15">
        <v>-14</v>
      </c>
      <c r="AG32" s="15"/>
    </row>
    <row r="33" spans="1:33" x14ac:dyDescent="0.25">
      <c r="A33" s="5">
        <v>22</v>
      </c>
      <c r="B33" s="5" t="s">
        <v>30</v>
      </c>
      <c r="C33" s="15"/>
      <c r="D33" s="15">
        <v>-14</v>
      </c>
      <c r="E33" s="15">
        <v>-14</v>
      </c>
      <c r="F33" s="15">
        <v>-14</v>
      </c>
      <c r="G33" s="15">
        <v>0</v>
      </c>
      <c r="H33" s="15">
        <v>-14</v>
      </c>
      <c r="I33" s="15">
        <v>-14</v>
      </c>
      <c r="J33" s="15">
        <v>-14</v>
      </c>
      <c r="K33" s="15">
        <v>-14</v>
      </c>
      <c r="L33" s="15">
        <v>-14</v>
      </c>
      <c r="M33" s="15">
        <v>-14</v>
      </c>
      <c r="N33" s="15">
        <v>-14</v>
      </c>
      <c r="O33" s="15">
        <v>-14</v>
      </c>
      <c r="P33" s="15">
        <v>-14</v>
      </c>
      <c r="Q33" s="15">
        <v>-14</v>
      </c>
      <c r="R33" s="15">
        <v>-14</v>
      </c>
      <c r="S33" s="15">
        <v>-14</v>
      </c>
      <c r="T33" s="15">
        <v>-14</v>
      </c>
      <c r="U33" s="15">
        <v>-14</v>
      </c>
      <c r="V33" s="15">
        <v>-14</v>
      </c>
      <c r="W33" s="15">
        <v>-14</v>
      </c>
      <c r="X33" s="15">
        <v>-14</v>
      </c>
      <c r="Y33" s="15">
        <v>-14</v>
      </c>
      <c r="Z33" s="15">
        <v>-14</v>
      </c>
      <c r="AA33" s="15">
        <v>-14</v>
      </c>
      <c r="AB33" s="15">
        <v>-14</v>
      </c>
      <c r="AC33" s="15">
        <v>-14</v>
      </c>
      <c r="AD33" s="15">
        <v>-14</v>
      </c>
      <c r="AE33" s="15">
        <v>-14</v>
      </c>
      <c r="AF33" s="15">
        <v>-14</v>
      </c>
      <c r="AG33" s="15"/>
    </row>
    <row r="34" spans="1:33" x14ac:dyDescent="0.25">
      <c r="A34" s="5">
        <v>23</v>
      </c>
      <c r="B34" s="5" t="s">
        <v>31</v>
      </c>
      <c r="C34" s="15"/>
      <c r="D34" s="15">
        <v>-14</v>
      </c>
      <c r="E34" s="15">
        <v>-14</v>
      </c>
      <c r="F34" s="15">
        <v>-14</v>
      </c>
      <c r="G34" s="15">
        <v>0</v>
      </c>
      <c r="H34" s="15">
        <v>-14</v>
      </c>
      <c r="I34" s="15">
        <v>-14</v>
      </c>
      <c r="J34" s="15">
        <v>-14</v>
      </c>
      <c r="K34" s="15">
        <v>-14</v>
      </c>
      <c r="L34" s="15">
        <v>-14</v>
      </c>
      <c r="M34" s="15">
        <v>-14</v>
      </c>
      <c r="N34" s="15">
        <v>-14</v>
      </c>
      <c r="O34" s="15">
        <v>-14</v>
      </c>
      <c r="P34" s="15">
        <v>-14</v>
      </c>
      <c r="Q34" s="15">
        <v>-14</v>
      </c>
      <c r="R34" s="15">
        <v>-14</v>
      </c>
      <c r="S34" s="15">
        <v>-14</v>
      </c>
      <c r="T34" s="15">
        <v>-14</v>
      </c>
      <c r="U34" s="15">
        <v>-14</v>
      </c>
      <c r="V34" s="15">
        <v>-14</v>
      </c>
      <c r="W34" s="15">
        <v>-14</v>
      </c>
      <c r="X34" s="15">
        <v>-14</v>
      </c>
      <c r="Y34" s="15">
        <v>-14</v>
      </c>
      <c r="Z34" s="15">
        <v>-14</v>
      </c>
      <c r="AA34" s="15">
        <v>-14</v>
      </c>
      <c r="AB34" s="15">
        <v>-14</v>
      </c>
      <c r="AC34" s="15">
        <v>-14</v>
      </c>
      <c r="AD34" s="15">
        <v>-14</v>
      </c>
      <c r="AE34" s="15">
        <v>-14</v>
      </c>
      <c r="AF34" s="15">
        <v>-14</v>
      </c>
      <c r="AG34" s="15"/>
    </row>
    <row r="35" spans="1:33" x14ac:dyDescent="0.25">
      <c r="A35" s="5">
        <v>24</v>
      </c>
      <c r="B35" s="5" t="s">
        <v>32</v>
      </c>
      <c r="C35" s="15"/>
      <c r="D35" s="15">
        <v>-14</v>
      </c>
      <c r="E35" s="15">
        <v>-14</v>
      </c>
      <c r="F35" s="15">
        <v>-14</v>
      </c>
      <c r="G35" s="15">
        <v>0</v>
      </c>
      <c r="H35" s="15">
        <v>-14</v>
      </c>
      <c r="I35" s="15">
        <v>-14</v>
      </c>
      <c r="J35" s="15">
        <v>-14</v>
      </c>
      <c r="K35" s="15">
        <v>-14</v>
      </c>
      <c r="L35" s="15">
        <v>-14</v>
      </c>
      <c r="M35" s="15">
        <v>-14</v>
      </c>
      <c r="N35" s="15">
        <v>-14</v>
      </c>
      <c r="O35" s="15">
        <v>-14</v>
      </c>
      <c r="P35" s="15">
        <v>-14</v>
      </c>
      <c r="Q35" s="15">
        <v>-14</v>
      </c>
      <c r="R35" s="15">
        <v>-14</v>
      </c>
      <c r="S35" s="15">
        <v>-14</v>
      </c>
      <c r="T35" s="15">
        <v>-14</v>
      </c>
      <c r="U35" s="15">
        <v>-14</v>
      </c>
      <c r="V35" s="15">
        <v>-14</v>
      </c>
      <c r="W35" s="15">
        <v>-14</v>
      </c>
      <c r="X35" s="15">
        <v>-14</v>
      </c>
      <c r="Y35" s="15">
        <v>-14</v>
      </c>
      <c r="Z35" s="15">
        <v>-14</v>
      </c>
      <c r="AA35" s="15">
        <v>-14</v>
      </c>
      <c r="AB35" s="15">
        <v>-14</v>
      </c>
      <c r="AC35" s="15">
        <v>-14</v>
      </c>
      <c r="AD35" s="15">
        <v>-14</v>
      </c>
      <c r="AE35" s="15">
        <v>-14</v>
      </c>
      <c r="AF35" s="15">
        <v>-14</v>
      </c>
      <c r="AG35" s="15"/>
    </row>
    <row r="36" spans="1:33" x14ac:dyDescent="0.25">
      <c r="A36" s="5">
        <v>25</v>
      </c>
      <c r="B36" s="5" t="s">
        <v>33</v>
      </c>
      <c r="C36" s="15"/>
      <c r="D36" s="15">
        <v>-14</v>
      </c>
      <c r="E36" s="15">
        <v>-14</v>
      </c>
      <c r="F36" s="15">
        <v>-14</v>
      </c>
      <c r="G36" s="15">
        <v>0</v>
      </c>
      <c r="H36" s="15">
        <v>-14</v>
      </c>
      <c r="I36" s="15">
        <v>-14</v>
      </c>
      <c r="J36" s="15">
        <v>-14</v>
      </c>
      <c r="K36" s="15">
        <v>-14</v>
      </c>
      <c r="L36" s="15">
        <v>-14</v>
      </c>
      <c r="M36" s="15">
        <v>-14</v>
      </c>
      <c r="N36" s="15">
        <v>-14</v>
      </c>
      <c r="O36" s="15">
        <v>-14</v>
      </c>
      <c r="P36" s="15">
        <v>-14</v>
      </c>
      <c r="Q36" s="15">
        <v>-14</v>
      </c>
      <c r="R36" s="15">
        <v>-14</v>
      </c>
      <c r="S36" s="15">
        <v>-14</v>
      </c>
      <c r="T36" s="15">
        <v>-14</v>
      </c>
      <c r="U36" s="15">
        <v>-14</v>
      </c>
      <c r="V36" s="15">
        <v>-14</v>
      </c>
      <c r="W36" s="15">
        <v>-14</v>
      </c>
      <c r="X36" s="15">
        <v>-14</v>
      </c>
      <c r="Y36" s="15">
        <v>-14</v>
      </c>
      <c r="Z36" s="15">
        <v>-14</v>
      </c>
      <c r="AA36" s="15">
        <v>-14</v>
      </c>
      <c r="AB36" s="15">
        <v>-14</v>
      </c>
      <c r="AC36" s="15">
        <v>-14</v>
      </c>
      <c r="AD36" s="15">
        <v>-14</v>
      </c>
      <c r="AE36" s="15">
        <v>-14</v>
      </c>
      <c r="AF36" s="15">
        <v>-14</v>
      </c>
      <c r="AG36" s="15"/>
    </row>
    <row r="37" spans="1:33" x14ac:dyDescent="0.25">
      <c r="A37" s="5">
        <v>26</v>
      </c>
      <c r="B37" s="5" t="s">
        <v>34</v>
      </c>
      <c r="C37" s="15"/>
      <c r="D37" s="15">
        <v>-14</v>
      </c>
      <c r="E37" s="15">
        <v>-14</v>
      </c>
      <c r="F37" s="15">
        <v>-14</v>
      </c>
      <c r="G37" s="15">
        <v>0</v>
      </c>
      <c r="H37" s="15">
        <v>-14</v>
      </c>
      <c r="I37" s="15">
        <v>-14</v>
      </c>
      <c r="J37" s="15">
        <v>-14</v>
      </c>
      <c r="K37" s="15">
        <v>-14</v>
      </c>
      <c r="L37" s="15">
        <v>-14</v>
      </c>
      <c r="M37" s="15">
        <v>-14</v>
      </c>
      <c r="N37" s="15">
        <v>-14</v>
      </c>
      <c r="O37" s="15">
        <v>-14</v>
      </c>
      <c r="P37" s="15">
        <v>-14</v>
      </c>
      <c r="Q37" s="15">
        <v>-14</v>
      </c>
      <c r="R37" s="15">
        <v>-14</v>
      </c>
      <c r="S37" s="15">
        <v>-14</v>
      </c>
      <c r="T37" s="15">
        <v>-14</v>
      </c>
      <c r="U37" s="15">
        <v>-14</v>
      </c>
      <c r="V37" s="15">
        <v>-14</v>
      </c>
      <c r="W37" s="15">
        <v>-14</v>
      </c>
      <c r="X37" s="15">
        <v>-14</v>
      </c>
      <c r="Y37" s="15">
        <v>-14</v>
      </c>
      <c r="Z37" s="15">
        <v>-14</v>
      </c>
      <c r="AA37" s="15">
        <v>-14</v>
      </c>
      <c r="AB37" s="15">
        <v>-14</v>
      </c>
      <c r="AC37" s="15">
        <v>-14</v>
      </c>
      <c r="AD37" s="15">
        <v>-14</v>
      </c>
      <c r="AE37" s="15">
        <v>-14</v>
      </c>
      <c r="AF37" s="15">
        <v>-14</v>
      </c>
      <c r="AG37" s="15"/>
    </row>
    <row r="38" spans="1:33" x14ac:dyDescent="0.25">
      <c r="A38" s="5">
        <v>27</v>
      </c>
      <c r="B38" s="5" t="s">
        <v>35</v>
      </c>
      <c r="C38" s="15"/>
      <c r="D38" s="15">
        <v>-14</v>
      </c>
      <c r="E38" s="15">
        <v>-14</v>
      </c>
      <c r="F38" s="15">
        <v>-14</v>
      </c>
      <c r="G38" s="15">
        <v>0</v>
      </c>
      <c r="H38" s="15">
        <v>-14</v>
      </c>
      <c r="I38" s="15">
        <v>-14</v>
      </c>
      <c r="J38" s="15">
        <v>-14</v>
      </c>
      <c r="K38" s="15">
        <v>-14</v>
      </c>
      <c r="L38" s="15">
        <v>-14</v>
      </c>
      <c r="M38" s="15">
        <v>-14</v>
      </c>
      <c r="N38" s="15">
        <v>-14</v>
      </c>
      <c r="O38" s="15">
        <v>-14</v>
      </c>
      <c r="P38" s="15">
        <v>-14</v>
      </c>
      <c r="Q38" s="15">
        <v>-14</v>
      </c>
      <c r="R38" s="15">
        <v>-14</v>
      </c>
      <c r="S38" s="15">
        <v>-14</v>
      </c>
      <c r="T38" s="15">
        <v>-14</v>
      </c>
      <c r="U38" s="15">
        <v>-14</v>
      </c>
      <c r="V38" s="15">
        <v>-14</v>
      </c>
      <c r="W38" s="15">
        <v>-14</v>
      </c>
      <c r="X38" s="15">
        <v>-14</v>
      </c>
      <c r="Y38" s="15">
        <v>-14</v>
      </c>
      <c r="Z38" s="15">
        <v>-14</v>
      </c>
      <c r="AA38" s="15">
        <v>-14</v>
      </c>
      <c r="AB38" s="15">
        <v>-14</v>
      </c>
      <c r="AC38" s="15">
        <v>-14</v>
      </c>
      <c r="AD38" s="15">
        <v>-14</v>
      </c>
      <c r="AE38" s="15">
        <v>-14</v>
      </c>
      <c r="AF38" s="15">
        <v>-14</v>
      </c>
      <c r="AG38" s="15"/>
    </row>
    <row r="39" spans="1:33" x14ac:dyDescent="0.25">
      <c r="A39" s="5">
        <v>28</v>
      </c>
      <c r="B39" s="5" t="s">
        <v>36</v>
      </c>
      <c r="C39" s="15"/>
      <c r="D39" s="15">
        <v>-14</v>
      </c>
      <c r="E39" s="15">
        <v>-14</v>
      </c>
      <c r="F39" s="15">
        <v>-14</v>
      </c>
      <c r="G39" s="15">
        <v>0</v>
      </c>
      <c r="H39" s="15">
        <v>-14</v>
      </c>
      <c r="I39" s="15">
        <v>-14</v>
      </c>
      <c r="J39" s="15">
        <v>-14</v>
      </c>
      <c r="K39" s="15">
        <v>-14</v>
      </c>
      <c r="L39" s="15">
        <v>-14</v>
      </c>
      <c r="M39" s="15">
        <v>-14</v>
      </c>
      <c r="N39" s="15">
        <v>-14</v>
      </c>
      <c r="O39" s="15">
        <v>-14</v>
      </c>
      <c r="P39" s="15">
        <v>-14</v>
      </c>
      <c r="Q39" s="15">
        <v>-14</v>
      </c>
      <c r="R39" s="15">
        <v>-14</v>
      </c>
      <c r="S39" s="15">
        <v>-14</v>
      </c>
      <c r="T39" s="15">
        <v>-14</v>
      </c>
      <c r="U39" s="15">
        <v>-14</v>
      </c>
      <c r="V39" s="15">
        <v>-14</v>
      </c>
      <c r="W39" s="15">
        <v>-14</v>
      </c>
      <c r="X39" s="15">
        <v>-14</v>
      </c>
      <c r="Y39" s="15">
        <v>-14</v>
      </c>
      <c r="Z39" s="15">
        <v>-14</v>
      </c>
      <c r="AA39" s="15">
        <v>-14</v>
      </c>
      <c r="AB39" s="15">
        <v>-14</v>
      </c>
      <c r="AC39" s="15">
        <v>-14</v>
      </c>
      <c r="AD39" s="15">
        <v>-14</v>
      </c>
      <c r="AE39" s="15">
        <v>-14</v>
      </c>
      <c r="AF39" s="15">
        <v>-14</v>
      </c>
      <c r="AG39" s="15"/>
    </row>
    <row r="40" spans="1:33" x14ac:dyDescent="0.25">
      <c r="A40" s="5">
        <v>29</v>
      </c>
      <c r="B40" s="5" t="s">
        <v>37</v>
      </c>
      <c r="C40" s="15"/>
      <c r="D40" s="15">
        <v>-14</v>
      </c>
      <c r="E40" s="15">
        <v>-14</v>
      </c>
      <c r="F40" s="15">
        <v>-14</v>
      </c>
      <c r="G40" s="15">
        <v>0</v>
      </c>
      <c r="H40" s="15">
        <v>-14</v>
      </c>
      <c r="I40" s="15">
        <v>-14</v>
      </c>
      <c r="J40" s="15">
        <v>-14</v>
      </c>
      <c r="K40" s="15">
        <v>-14</v>
      </c>
      <c r="L40" s="15">
        <v>-14</v>
      </c>
      <c r="M40" s="15">
        <v>-14</v>
      </c>
      <c r="N40" s="15">
        <v>-14</v>
      </c>
      <c r="O40" s="15">
        <v>-14</v>
      </c>
      <c r="P40" s="15">
        <v>-14</v>
      </c>
      <c r="Q40" s="15">
        <v>-14</v>
      </c>
      <c r="R40" s="15">
        <v>-14</v>
      </c>
      <c r="S40" s="15">
        <v>-14</v>
      </c>
      <c r="T40" s="15">
        <v>-14</v>
      </c>
      <c r="U40" s="15">
        <v>-14</v>
      </c>
      <c r="V40" s="15">
        <v>-14</v>
      </c>
      <c r="W40" s="15">
        <v>-14</v>
      </c>
      <c r="X40" s="15">
        <v>-14</v>
      </c>
      <c r="Y40" s="15">
        <v>-14</v>
      </c>
      <c r="Z40" s="15">
        <v>-14</v>
      </c>
      <c r="AA40" s="15">
        <v>-14</v>
      </c>
      <c r="AB40" s="15">
        <v>-14</v>
      </c>
      <c r="AC40" s="15">
        <v>-14</v>
      </c>
      <c r="AD40" s="15">
        <v>-14</v>
      </c>
      <c r="AE40" s="15">
        <v>-14</v>
      </c>
      <c r="AF40" s="15">
        <v>-14</v>
      </c>
      <c r="AG40" s="15"/>
    </row>
    <row r="41" spans="1:33" x14ac:dyDescent="0.25">
      <c r="A41" s="5">
        <v>30</v>
      </c>
      <c r="B41" s="5" t="s">
        <v>38</v>
      </c>
      <c r="C41" s="15"/>
      <c r="D41" s="15">
        <v>-14</v>
      </c>
      <c r="E41" s="15">
        <v>-14</v>
      </c>
      <c r="F41" s="15">
        <v>-14</v>
      </c>
      <c r="G41" s="15">
        <v>0</v>
      </c>
      <c r="H41" s="15">
        <v>-14</v>
      </c>
      <c r="I41" s="15">
        <v>-14</v>
      </c>
      <c r="J41" s="15">
        <v>-14</v>
      </c>
      <c r="K41" s="15">
        <v>-14</v>
      </c>
      <c r="L41" s="15">
        <v>-14</v>
      </c>
      <c r="M41" s="15">
        <v>-14</v>
      </c>
      <c r="N41" s="15">
        <v>-14</v>
      </c>
      <c r="O41" s="15">
        <v>-14</v>
      </c>
      <c r="P41" s="15">
        <v>-14</v>
      </c>
      <c r="Q41" s="15">
        <v>-14</v>
      </c>
      <c r="R41" s="15">
        <v>-14</v>
      </c>
      <c r="S41" s="15">
        <v>-14</v>
      </c>
      <c r="T41" s="15">
        <v>-14</v>
      </c>
      <c r="U41" s="15">
        <v>-14</v>
      </c>
      <c r="V41" s="15">
        <v>-14</v>
      </c>
      <c r="W41" s="15">
        <v>-14</v>
      </c>
      <c r="X41" s="15">
        <v>-14</v>
      </c>
      <c r="Y41" s="15">
        <v>-14</v>
      </c>
      <c r="Z41" s="15">
        <v>-14</v>
      </c>
      <c r="AA41" s="15">
        <v>-14</v>
      </c>
      <c r="AB41" s="15">
        <v>-14</v>
      </c>
      <c r="AC41" s="15">
        <v>-14</v>
      </c>
      <c r="AD41" s="15">
        <v>-14</v>
      </c>
      <c r="AE41" s="15">
        <v>-14</v>
      </c>
      <c r="AF41" s="15">
        <v>-14</v>
      </c>
      <c r="AG41" s="15"/>
    </row>
    <row r="42" spans="1:33" x14ac:dyDescent="0.25">
      <c r="A42" s="5">
        <v>31</v>
      </c>
      <c r="B42" s="5" t="s">
        <v>39</v>
      </c>
      <c r="C42" s="15"/>
      <c r="D42" s="15">
        <v>-14</v>
      </c>
      <c r="E42" s="15">
        <v>-14</v>
      </c>
      <c r="F42" s="15">
        <v>-14</v>
      </c>
      <c r="G42" s="15">
        <v>0</v>
      </c>
      <c r="H42" s="15">
        <v>-14</v>
      </c>
      <c r="I42" s="15">
        <v>-14</v>
      </c>
      <c r="J42" s="15">
        <v>-14</v>
      </c>
      <c r="K42" s="15">
        <v>-14</v>
      </c>
      <c r="L42" s="15">
        <v>-14</v>
      </c>
      <c r="M42" s="15">
        <v>-14</v>
      </c>
      <c r="N42" s="15">
        <v>-14</v>
      </c>
      <c r="O42" s="15">
        <v>-14</v>
      </c>
      <c r="P42" s="15">
        <v>-14</v>
      </c>
      <c r="Q42" s="15">
        <v>-14</v>
      </c>
      <c r="R42" s="15">
        <v>-14</v>
      </c>
      <c r="S42" s="15">
        <v>-14</v>
      </c>
      <c r="T42" s="15">
        <v>-14</v>
      </c>
      <c r="U42" s="15">
        <v>-14</v>
      </c>
      <c r="V42" s="15">
        <v>-14</v>
      </c>
      <c r="W42" s="15">
        <v>-14</v>
      </c>
      <c r="X42" s="15">
        <v>-14</v>
      </c>
      <c r="Y42" s="15">
        <v>-14</v>
      </c>
      <c r="Z42" s="15">
        <v>-14</v>
      </c>
      <c r="AA42" s="15">
        <v>-14</v>
      </c>
      <c r="AB42" s="15">
        <v>-14</v>
      </c>
      <c r="AC42" s="15">
        <v>-14</v>
      </c>
      <c r="AD42" s="15">
        <v>-14</v>
      </c>
      <c r="AE42" s="15">
        <v>-14</v>
      </c>
      <c r="AF42" s="15">
        <v>-14</v>
      </c>
      <c r="AG42" s="15"/>
    </row>
    <row r="43" spans="1:33" x14ac:dyDescent="0.25">
      <c r="A43" s="5">
        <v>32</v>
      </c>
      <c r="B43" s="5" t="s">
        <v>40</v>
      </c>
      <c r="C43" s="15"/>
      <c r="D43" s="15">
        <v>-14</v>
      </c>
      <c r="E43" s="15">
        <v>-14</v>
      </c>
      <c r="F43" s="15">
        <v>-14</v>
      </c>
      <c r="G43" s="15">
        <v>0</v>
      </c>
      <c r="H43" s="15">
        <v>-14</v>
      </c>
      <c r="I43" s="15">
        <v>-14</v>
      </c>
      <c r="J43" s="15">
        <v>-14</v>
      </c>
      <c r="K43" s="15">
        <v>-14</v>
      </c>
      <c r="L43" s="15">
        <v>-14</v>
      </c>
      <c r="M43" s="15">
        <v>-14</v>
      </c>
      <c r="N43" s="15">
        <v>-14</v>
      </c>
      <c r="O43" s="15">
        <v>-14</v>
      </c>
      <c r="P43" s="15">
        <v>-14</v>
      </c>
      <c r="Q43" s="15">
        <v>-14</v>
      </c>
      <c r="R43" s="15">
        <v>-14</v>
      </c>
      <c r="S43" s="15">
        <v>-14</v>
      </c>
      <c r="T43" s="15">
        <v>-14</v>
      </c>
      <c r="U43" s="15">
        <v>-14</v>
      </c>
      <c r="V43" s="15">
        <v>-14</v>
      </c>
      <c r="W43" s="15">
        <v>-14</v>
      </c>
      <c r="X43" s="15">
        <v>-14</v>
      </c>
      <c r="Y43" s="15">
        <v>-14</v>
      </c>
      <c r="Z43" s="15">
        <v>-14</v>
      </c>
      <c r="AA43" s="15">
        <v>-14</v>
      </c>
      <c r="AB43" s="15">
        <v>-14</v>
      </c>
      <c r="AC43" s="15">
        <v>-14</v>
      </c>
      <c r="AD43" s="15">
        <v>-14</v>
      </c>
      <c r="AE43" s="15">
        <v>-14</v>
      </c>
      <c r="AF43" s="15">
        <v>-14</v>
      </c>
      <c r="AG43" s="15"/>
    </row>
    <row r="44" spans="1:33" x14ac:dyDescent="0.25">
      <c r="A44" s="5">
        <v>33</v>
      </c>
      <c r="B44" s="5" t="s">
        <v>41</v>
      </c>
      <c r="C44" s="15"/>
      <c r="D44" s="15">
        <v>-14</v>
      </c>
      <c r="E44" s="15">
        <v>-14</v>
      </c>
      <c r="F44" s="15">
        <v>-14</v>
      </c>
      <c r="G44" s="15">
        <v>0</v>
      </c>
      <c r="H44" s="15">
        <v>-14</v>
      </c>
      <c r="I44" s="15">
        <v>-14</v>
      </c>
      <c r="J44" s="15">
        <v>-14</v>
      </c>
      <c r="K44" s="15">
        <v>-14</v>
      </c>
      <c r="L44" s="15">
        <v>-14</v>
      </c>
      <c r="M44" s="15">
        <v>-14</v>
      </c>
      <c r="N44" s="15">
        <v>-14</v>
      </c>
      <c r="O44" s="15">
        <v>-14</v>
      </c>
      <c r="P44" s="15">
        <v>-14</v>
      </c>
      <c r="Q44" s="15">
        <v>-14</v>
      </c>
      <c r="R44" s="15">
        <v>-14</v>
      </c>
      <c r="S44" s="15">
        <v>-14</v>
      </c>
      <c r="T44" s="15">
        <v>-14</v>
      </c>
      <c r="U44" s="15">
        <v>-14</v>
      </c>
      <c r="V44" s="15">
        <v>-14</v>
      </c>
      <c r="W44" s="15">
        <v>-14</v>
      </c>
      <c r="X44" s="15">
        <v>-14</v>
      </c>
      <c r="Y44" s="15">
        <v>-14</v>
      </c>
      <c r="Z44" s="15">
        <v>-14</v>
      </c>
      <c r="AA44" s="15">
        <v>-14</v>
      </c>
      <c r="AB44" s="15">
        <v>-14</v>
      </c>
      <c r="AC44" s="15">
        <v>-14</v>
      </c>
      <c r="AD44" s="15">
        <v>-14</v>
      </c>
      <c r="AE44" s="15">
        <v>-14</v>
      </c>
      <c r="AF44" s="15">
        <v>-14</v>
      </c>
      <c r="AG44" s="15"/>
    </row>
    <row r="45" spans="1:33" x14ac:dyDescent="0.25">
      <c r="A45" s="5">
        <v>34</v>
      </c>
      <c r="B45" s="5" t="s">
        <v>42</v>
      </c>
      <c r="C45" s="15"/>
      <c r="D45" s="15">
        <v>-14</v>
      </c>
      <c r="E45" s="15">
        <v>-14</v>
      </c>
      <c r="F45" s="15">
        <v>-14</v>
      </c>
      <c r="G45" s="15">
        <v>0</v>
      </c>
      <c r="H45" s="15">
        <v>-14</v>
      </c>
      <c r="I45" s="15">
        <v>-14</v>
      </c>
      <c r="J45" s="15">
        <v>-14</v>
      </c>
      <c r="K45" s="15">
        <v>-14</v>
      </c>
      <c r="L45" s="15">
        <v>-14</v>
      </c>
      <c r="M45" s="15">
        <v>-14</v>
      </c>
      <c r="N45" s="15">
        <v>-14</v>
      </c>
      <c r="O45" s="15">
        <v>-14</v>
      </c>
      <c r="P45" s="15">
        <v>-14</v>
      </c>
      <c r="Q45" s="15">
        <v>-14</v>
      </c>
      <c r="R45" s="15">
        <v>-14</v>
      </c>
      <c r="S45" s="15">
        <v>-14</v>
      </c>
      <c r="T45" s="15">
        <v>-14</v>
      </c>
      <c r="U45" s="15">
        <v>-14</v>
      </c>
      <c r="V45" s="15">
        <v>-14</v>
      </c>
      <c r="W45" s="15">
        <v>-14</v>
      </c>
      <c r="X45" s="15">
        <v>-14</v>
      </c>
      <c r="Y45" s="15">
        <v>-14</v>
      </c>
      <c r="Z45" s="15">
        <v>-14</v>
      </c>
      <c r="AA45" s="15">
        <v>-14</v>
      </c>
      <c r="AB45" s="15">
        <v>-14</v>
      </c>
      <c r="AC45" s="15">
        <v>-14</v>
      </c>
      <c r="AD45" s="15">
        <v>-14</v>
      </c>
      <c r="AE45" s="15">
        <v>-14</v>
      </c>
      <c r="AF45" s="15">
        <v>-14</v>
      </c>
      <c r="AG45" s="15"/>
    </row>
    <row r="46" spans="1:33" x14ac:dyDescent="0.25">
      <c r="A46" s="5">
        <v>35</v>
      </c>
      <c r="B46" s="5" t="s">
        <v>43</v>
      </c>
      <c r="C46" s="15"/>
      <c r="D46" s="15">
        <v>-14</v>
      </c>
      <c r="E46" s="15">
        <v>-14</v>
      </c>
      <c r="F46" s="15">
        <v>-14</v>
      </c>
      <c r="G46" s="15">
        <v>0</v>
      </c>
      <c r="H46" s="15">
        <v>-14</v>
      </c>
      <c r="I46" s="15">
        <v>-14</v>
      </c>
      <c r="J46" s="15">
        <v>-14</v>
      </c>
      <c r="K46" s="15">
        <v>-14</v>
      </c>
      <c r="L46" s="15">
        <v>-14</v>
      </c>
      <c r="M46" s="15">
        <v>-14</v>
      </c>
      <c r="N46" s="15">
        <v>-14</v>
      </c>
      <c r="O46" s="15">
        <v>-14</v>
      </c>
      <c r="P46" s="15">
        <v>-14</v>
      </c>
      <c r="Q46" s="15">
        <v>-14</v>
      </c>
      <c r="R46" s="15">
        <v>-14</v>
      </c>
      <c r="S46" s="15">
        <v>-14</v>
      </c>
      <c r="T46" s="15">
        <v>-14</v>
      </c>
      <c r="U46" s="15">
        <v>-14</v>
      </c>
      <c r="V46" s="15">
        <v>-14</v>
      </c>
      <c r="W46" s="15">
        <v>-14</v>
      </c>
      <c r="X46" s="15">
        <v>-14</v>
      </c>
      <c r="Y46" s="15">
        <v>-14</v>
      </c>
      <c r="Z46" s="15">
        <v>-14</v>
      </c>
      <c r="AA46" s="15">
        <v>-14</v>
      </c>
      <c r="AB46" s="15">
        <v>-14</v>
      </c>
      <c r="AC46" s="15">
        <v>-14</v>
      </c>
      <c r="AD46" s="15">
        <v>-14</v>
      </c>
      <c r="AE46" s="15">
        <v>-14</v>
      </c>
      <c r="AF46" s="15">
        <v>-14</v>
      </c>
      <c r="AG46" s="15"/>
    </row>
    <row r="47" spans="1:33" x14ac:dyDescent="0.25">
      <c r="A47" s="5">
        <v>36</v>
      </c>
      <c r="B47" s="5" t="s">
        <v>44</v>
      </c>
      <c r="C47" s="15"/>
      <c r="D47" s="15">
        <v>-14</v>
      </c>
      <c r="E47" s="15">
        <v>-14</v>
      </c>
      <c r="F47" s="15">
        <v>-14</v>
      </c>
      <c r="G47" s="15">
        <v>0</v>
      </c>
      <c r="H47" s="15">
        <v>-14</v>
      </c>
      <c r="I47" s="15">
        <v>-14</v>
      </c>
      <c r="J47" s="15">
        <v>-14</v>
      </c>
      <c r="K47" s="15">
        <v>-14</v>
      </c>
      <c r="L47" s="15">
        <v>-14</v>
      </c>
      <c r="M47" s="15">
        <v>-14</v>
      </c>
      <c r="N47" s="15">
        <v>-14</v>
      </c>
      <c r="O47" s="15">
        <v>-14</v>
      </c>
      <c r="P47" s="15">
        <v>-14</v>
      </c>
      <c r="Q47" s="15">
        <v>-14</v>
      </c>
      <c r="R47" s="15">
        <v>-14</v>
      </c>
      <c r="S47" s="15">
        <v>-14</v>
      </c>
      <c r="T47" s="15">
        <v>-14</v>
      </c>
      <c r="U47" s="15">
        <v>-14</v>
      </c>
      <c r="V47" s="15">
        <v>-14</v>
      </c>
      <c r="W47" s="15">
        <v>-14</v>
      </c>
      <c r="X47" s="15">
        <v>-14</v>
      </c>
      <c r="Y47" s="15">
        <v>-14</v>
      </c>
      <c r="Z47" s="15">
        <v>-14</v>
      </c>
      <c r="AA47" s="15">
        <v>-14</v>
      </c>
      <c r="AB47" s="15">
        <v>-14</v>
      </c>
      <c r="AC47" s="15">
        <v>-14</v>
      </c>
      <c r="AD47" s="15">
        <v>-14</v>
      </c>
      <c r="AE47" s="15">
        <v>-14</v>
      </c>
      <c r="AF47" s="15">
        <v>-14</v>
      </c>
      <c r="AG47" s="15"/>
    </row>
    <row r="48" spans="1:33" x14ac:dyDescent="0.25">
      <c r="A48" s="5">
        <v>37</v>
      </c>
      <c r="B48" s="5" t="s">
        <v>45</v>
      </c>
      <c r="C48" s="15"/>
      <c r="D48" s="15">
        <v>-14</v>
      </c>
      <c r="E48" s="15">
        <v>-14</v>
      </c>
      <c r="F48" s="15">
        <v>-14</v>
      </c>
      <c r="G48" s="15">
        <v>0</v>
      </c>
      <c r="H48" s="15">
        <v>-14</v>
      </c>
      <c r="I48" s="15">
        <v>-14</v>
      </c>
      <c r="J48" s="15">
        <v>-14</v>
      </c>
      <c r="K48" s="15">
        <v>-14</v>
      </c>
      <c r="L48" s="15">
        <v>-14</v>
      </c>
      <c r="M48" s="15">
        <v>-14</v>
      </c>
      <c r="N48" s="15">
        <v>-14</v>
      </c>
      <c r="O48" s="15">
        <v>-14</v>
      </c>
      <c r="P48" s="15">
        <v>-14</v>
      </c>
      <c r="Q48" s="15">
        <v>-14</v>
      </c>
      <c r="R48" s="15">
        <v>-14</v>
      </c>
      <c r="S48" s="15">
        <v>-14</v>
      </c>
      <c r="T48" s="15">
        <v>-14</v>
      </c>
      <c r="U48" s="15">
        <v>-14</v>
      </c>
      <c r="V48" s="15">
        <v>-14</v>
      </c>
      <c r="W48" s="15">
        <v>-14</v>
      </c>
      <c r="X48" s="15">
        <v>-14</v>
      </c>
      <c r="Y48" s="15">
        <v>-14</v>
      </c>
      <c r="Z48" s="15">
        <v>-14</v>
      </c>
      <c r="AA48" s="15">
        <v>-14</v>
      </c>
      <c r="AB48" s="15">
        <v>-14</v>
      </c>
      <c r="AC48" s="15">
        <v>-14</v>
      </c>
      <c r="AD48" s="15">
        <v>-14</v>
      </c>
      <c r="AE48" s="15">
        <v>-14</v>
      </c>
      <c r="AF48" s="15">
        <v>-14</v>
      </c>
      <c r="AG48" s="15"/>
    </row>
    <row r="49" spans="1:33" x14ac:dyDescent="0.25">
      <c r="A49" s="5">
        <v>38</v>
      </c>
      <c r="B49" s="5" t="s">
        <v>46</v>
      </c>
      <c r="C49" s="15"/>
      <c r="D49" s="15">
        <v>-14</v>
      </c>
      <c r="E49" s="15">
        <v>-14</v>
      </c>
      <c r="F49" s="15">
        <v>-14</v>
      </c>
      <c r="G49" s="15">
        <v>0</v>
      </c>
      <c r="H49" s="15">
        <v>-14</v>
      </c>
      <c r="I49" s="15">
        <v>-14</v>
      </c>
      <c r="J49" s="15">
        <v>-14</v>
      </c>
      <c r="K49" s="15">
        <v>-14</v>
      </c>
      <c r="L49" s="15">
        <v>-14</v>
      </c>
      <c r="M49" s="15">
        <v>-14</v>
      </c>
      <c r="N49" s="15">
        <v>-14</v>
      </c>
      <c r="O49" s="15">
        <v>-14</v>
      </c>
      <c r="P49" s="15">
        <v>-14</v>
      </c>
      <c r="Q49" s="15">
        <v>-14</v>
      </c>
      <c r="R49" s="15">
        <v>-14</v>
      </c>
      <c r="S49" s="15">
        <v>-14</v>
      </c>
      <c r="T49" s="15">
        <v>-14</v>
      </c>
      <c r="U49" s="15">
        <v>-14</v>
      </c>
      <c r="V49" s="15">
        <v>-14</v>
      </c>
      <c r="W49" s="15">
        <v>-14</v>
      </c>
      <c r="X49" s="15">
        <v>-14</v>
      </c>
      <c r="Y49" s="15">
        <v>-14</v>
      </c>
      <c r="Z49" s="15">
        <v>-14</v>
      </c>
      <c r="AA49" s="15">
        <v>-14</v>
      </c>
      <c r="AB49" s="15">
        <v>-14</v>
      </c>
      <c r="AC49" s="15">
        <v>-14</v>
      </c>
      <c r="AD49" s="15">
        <v>-14</v>
      </c>
      <c r="AE49" s="15">
        <v>-14</v>
      </c>
      <c r="AF49" s="15">
        <v>-14</v>
      </c>
      <c r="AG49" s="15"/>
    </row>
    <row r="50" spans="1:33" x14ac:dyDescent="0.25">
      <c r="A50" s="5">
        <v>39</v>
      </c>
      <c r="B50" s="5" t="s">
        <v>47</v>
      </c>
      <c r="C50" s="15"/>
      <c r="D50" s="15">
        <v>-14</v>
      </c>
      <c r="E50" s="15">
        <v>-14</v>
      </c>
      <c r="F50" s="15">
        <v>-14</v>
      </c>
      <c r="G50" s="15">
        <v>0</v>
      </c>
      <c r="H50" s="15">
        <v>-14</v>
      </c>
      <c r="I50" s="15">
        <v>-14</v>
      </c>
      <c r="J50" s="15">
        <v>-14</v>
      </c>
      <c r="K50" s="15">
        <v>-14</v>
      </c>
      <c r="L50" s="15">
        <v>-14</v>
      </c>
      <c r="M50" s="15">
        <v>-14</v>
      </c>
      <c r="N50" s="15">
        <v>-14</v>
      </c>
      <c r="O50" s="15">
        <v>-14</v>
      </c>
      <c r="P50" s="15">
        <v>-14</v>
      </c>
      <c r="Q50" s="15">
        <v>-14</v>
      </c>
      <c r="R50" s="15">
        <v>-14</v>
      </c>
      <c r="S50" s="15">
        <v>-14</v>
      </c>
      <c r="T50" s="15">
        <v>-14</v>
      </c>
      <c r="U50" s="15">
        <v>-14</v>
      </c>
      <c r="V50" s="15">
        <v>-14</v>
      </c>
      <c r="W50" s="15">
        <v>-14</v>
      </c>
      <c r="X50" s="15">
        <v>-14</v>
      </c>
      <c r="Y50" s="15">
        <v>-14</v>
      </c>
      <c r="Z50" s="15">
        <v>-14</v>
      </c>
      <c r="AA50" s="15">
        <v>-14</v>
      </c>
      <c r="AB50" s="15">
        <v>-14</v>
      </c>
      <c r="AC50" s="15">
        <v>-14</v>
      </c>
      <c r="AD50" s="15">
        <v>-14</v>
      </c>
      <c r="AE50" s="15">
        <v>-14</v>
      </c>
      <c r="AF50" s="15">
        <v>-14</v>
      </c>
      <c r="AG50" s="15"/>
    </row>
    <row r="51" spans="1:33" x14ac:dyDescent="0.25">
      <c r="A51" s="5">
        <v>40</v>
      </c>
      <c r="B51" s="5" t="s">
        <v>48</v>
      </c>
      <c r="C51" s="15"/>
      <c r="D51" s="15">
        <v>-14</v>
      </c>
      <c r="E51" s="15">
        <v>-14</v>
      </c>
      <c r="F51" s="15">
        <v>-14</v>
      </c>
      <c r="G51" s="15">
        <v>0</v>
      </c>
      <c r="H51" s="15">
        <v>-14</v>
      </c>
      <c r="I51" s="15">
        <v>-14</v>
      </c>
      <c r="J51" s="15">
        <v>-14</v>
      </c>
      <c r="K51" s="15">
        <v>-14</v>
      </c>
      <c r="L51" s="15">
        <v>-14</v>
      </c>
      <c r="M51" s="15">
        <v>-14</v>
      </c>
      <c r="N51" s="15">
        <v>-14</v>
      </c>
      <c r="O51" s="15">
        <v>-14</v>
      </c>
      <c r="P51" s="15">
        <v>-14</v>
      </c>
      <c r="Q51" s="15">
        <v>-14</v>
      </c>
      <c r="R51" s="15">
        <v>-14</v>
      </c>
      <c r="S51" s="15">
        <v>-14</v>
      </c>
      <c r="T51" s="15">
        <v>-14</v>
      </c>
      <c r="U51" s="15">
        <v>-14</v>
      </c>
      <c r="V51" s="15">
        <v>-14</v>
      </c>
      <c r="W51" s="15">
        <v>-14</v>
      </c>
      <c r="X51" s="15">
        <v>-14</v>
      </c>
      <c r="Y51" s="15">
        <v>-14</v>
      </c>
      <c r="Z51" s="15">
        <v>-14</v>
      </c>
      <c r="AA51" s="15">
        <v>-14</v>
      </c>
      <c r="AB51" s="15">
        <v>-14</v>
      </c>
      <c r="AC51" s="15">
        <v>-14</v>
      </c>
      <c r="AD51" s="15">
        <v>-14</v>
      </c>
      <c r="AE51" s="15">
        <v>-14</v>
      </c>
      <c r="AF51" s="15">
        <v>-14</v>
      </c>
      <c r="AG51" s="15"/>
    </row>
    <row r="52" spans="1:33" x14ac:dyDescent="0.25">
      <c r="A52" s="5">
        <v>41</v>
      </c>
      <c r="B52" s="5" t="s">
        <v>49</v>
      </c>
      <c r="C52" s="15"/>
      <c r="D52" s="15">
        <v>-14</v>
      </c>
      <c r="E52" s="15">
        <v>-14</v>
      </c>
      <c r="F52" s="15">
        <v>-14</v>
      </c>
      <c r="G52" s="15">
        <v>0</v>
      </c>
      <c r="H52" s="15">
        <v>-14</v>
      </c>
      <c r="I52" s="15">
        <v>-14</v>
      </c>
      <c r="J52" s="15">
        <v>-14</v>
      </c>
      <c r="K52" s="15">
        <v>-14</v>
      </c>
      <c r="L52" s="15">
        <v>-14</v>
      </c>
      <c r="M52" s="15">
        <v>-14</v>
      </c>
      <c r="N52" s="15">
        <v>-14</v>
      </c>
      <c r="O52" s="15">
        <v>-14</v>
      </c>
      <c r="P52" s="15">
        <v>-14</v>
      </c>
      <c r="Q52" s="15">
        <v>-14</v>
      </c>
      <c r="R52" s="15">
        <v>-14</v>
      </c>
      <c r="S52" s="15">
        <v>-14</v>
      </c>
      <c r="T52" s="15">
        <v>-14</v>
      </c>
      <c r="U52" s="15">
        <v>-14</v>
      </c>
      <c r="V52" s="15">
        <v>-14</v>
      </c>
      <c r="W52" s="15">
        <v>-14</v>
      </c>
      <c r="X52" s="15">
        <v>-14</v>
      </c>
      <c r="Y52" s="15">
        <v>-14</v>
      </c>
      <c r="Z52" s="15">
        <v>-14</v>
      </c>
      <c r="AA52" s="15">
        <v>-14</v>
      </c>
      <c r="AB52" s="15">
        <v>-14</v>
      </c>
      <c r="AC52" s="15">
        <v>-14</v>
      </c>
      <c r="AD52" s="15">
        <v>-14</v>
      </c>
      <c r="AE52" s="15">
        <v>-14</v>
      </c>
      <c r="AF52" s="15">
        <v>-14</v>
      </c>
      <c r="AG52" s="15"/>
    </row>
    <row r="53" spans="1:33" x14ac:dyDescent="0.25">
      <c r="A53" s="5">
        <v>42</v>
      </c>
      <c r="B53" s="5" t="s">
        <v>50</v>
      </c>
      <c r="C53" s="15"/>
      <c r="D53" s="15">
        <v>-14</v>
      </c>
      <c r="E53" s="15">
        <v>-14</v>
      </c>
      <c r="F53" s="15">
        <v>-14</v>
      </c>
      <c r="G53" s="15">
        <v>0</v>
      </c>
      <c r="H53" s="15">
        <v>-14</v>
      </c>
      <c r="I53" s="15">
        <v>-14</v>
      </c>
      <c r="J53" s="15">
        <v>-14</v>
      </c>
      <c r="K53" s="15">
        <v>-14</v>
      </c>
      <c r="L53" s="15">
        <v>-14</v>
      </c>
      <c r="M53" s="15">
        <v>-14</v>
      </c>
      <c r="N53" s="15">
        <v>-14</v>
      </c>
      <c r="O53" s="15">
        <v>-14</v>
      </c>
      <c r="P53" s="15">
        <v>-14</v>
      </c>
      <c r="Q53" s="15">
        <v>-14</v>
      </c>
      <c r="R53" s="15">
        <v>-14</v>
      </c>
      <c r="S53" s="15">
        <v>-14</v>
      </c>
      <c r="T53" s="15">
        <v>-14</v>
      </c>
      <c r="U53" s="15">
        <v>-14</v>
      </c>
      <c r="V53" s="15">
        <v>-14</v>
      </c>
      <c r="W53" s="15">
        <v>-14</v>
      </c>
      <c r="X53" s="15">
        <v>-14</v>
      </c>
      <c r="Y53" s="15">
        <v>-14</v>
      </c>
      <c r="Z53" s="15">
        <v>-14</v>
      </c>
      <c r="AA53" s="15">
        <v>-14</v>
      </c>
      <c r="AB53" s="15">
        <v>-14</v>
      </c>
      <c r="AC53" s="15">
        <v>-14</v>
      </c>
      <c r="AD53" s="15">
        <v>-14</v>
      </c>
      <c r="AE53" s="15">
        <v>-14</v>
      </c>
      <c r="AF53" s="15">
        <v>-14</v>
      </c>
      <c r="AG53" s="15"/>
    </row>
    <row r="54" spans="1:33" x14ac:dyDescent="0.25">
      <c r="A54" s="5">
        <v>43</v>
      </c>
      <c r="B54" s="5" t="s">
        <v>51</v>
      </c>
      <c r="C54" s="15"/>
      <c r="D54" s="15">
        <v>-14</v>
      </c>
      <c r="E54" s="15">
        <v>-14</v>
      </c>
      <c r="F54" s="15">
        <v>-14</v>
      </c>
      <c r="G54" s="15">
        <v>0</v>
      </c>
      <c r="H54" s="15">
        <v>-14</v>
      </c>
      <c r="I54" s="15">
        <v>-14</v>
      </c>
      <c r="J54" s="15">
        <v>-14</v>
      </c>
      <c r="K54" s="15">
        <v>-14</v>
      </c>
      <c r="L54" s="15">
        <v>-14</v>
      </c>
      <c r="M54" s="15">
        <v>-14</v>
      </c>
      <c r="N54" s="15">
        <v>-14</v>
      </c>
      <c r="O54" s="15">
        <v>-14</v>
      </c>
      <c r="P54" s="15">
        <v>-14</v>
      </c>
      <c r="Q54" s="15">
        <v>-14</v>
      </c>
      <c r="R54" s="15">
        <v>-14</v>
      </c>
      <c r="S54" s="15">
        <v>-14</v>
      </c>
      <c r="T54" s="15">
        <v>-14</v>
      </c>
      <c r="U54" s="15">
        <v>-14</v>
      </c>
      <c r="V54" s="15">
        <v>-14</v>
      </c>
      <c r="W54" s="15">
        <v>-14</v>
      </c>
      <c r="X54" s="15">
        <v>-14</v>
      </c>
      <c r="Y54" s="15">
        <v>-14</v>
      </c>
      <c r="Z54" s="15">
        <v>-14</v>
      </c>
      <c r="AA54" s="15">
        <v>-14</v>
      </c>
      <c r="AB54" s="15">
        <v>-14</v>
      </c>
      <c r="AC54" s="15">
        <v>-14</v>
      </c>
      <c r="AD54" s="15">
        <v>-14</v>
      </c>
      <c r="AE54" s="15">
        <v>-14</v>
      </c>
      <c r="AF54" s="15">
        <v>-14</v>
      </c>
      <c r="AG54" s="15"/>
    </row>
    <row r="55" spans="1:33" x14ac:dyDescent="0.25">
      <c r="A55" s="5">
        <v>44</v>
      </c>
      <c r="B55" s="5" t="s">
        <v>52</v>
      </c>
      <c r="C55" s="15"/>
      <c r="D55" s="15">
        <v>-14</v>
      </c>
      <c r="E55" s="15">
        <v>-14</v>
      </c>
      <c r="F55" s="15">
        <v>-14</v>
      </c>
      <c r="G55" s="15">
        <v>0</v>
      </c>
      <c r="H55" s="15">
        <v>-14</v>
      </c>
      <c r="I55" s="15">
        <v>-14</v>
      </c>
      <c r="J55" s="15">
        <v>-14</v>
      </c>
      <c r="K55" s="15">
        <v>-14</v>
      </c>
      <c r="L55" s="15">
        <v>-14</v>
      </c>
      <c r="M55" s="15">
        <v>-14</v>
      </c>
      <c r="N55" s="15">
        <v>-14</v>
      </c>
      <c r="O55" s="15">
        <v>-14</v>
      </c>
      <c r="P55" s="15">
        <v>-14</v>
      </c>
      <c r="Q55" s="15">
        <v>-14</v>
      </c>
      <c r="R55" s="15">
        <v>-14</v>
      </c>
      <c r="S55" s="15">
        <v>-14</v>
      </c>
      <c r="T55" s="15">
        <v>-14</v>
      </c>
      <c r="U55" s="15">
        <v>-14</v>
      </c>
      <c r="V55" s="15">
        <v>-14</v>
      </c>
      <c r="W55" s="15">
        <v>-14</v>
      </c>
      <c r="X55" s="15">
        <v>-14</v>
      </c>
      <c r="Y55" s="15">
        <v>-14</v>
      </c>
      <c r="Z55" s="15">
        <v>-14</v>
      </c>
      <c r="AA55" s="15">
        <v>-14</v>
      </c>
      <c r="AB55" s="15">
        <v>-14</v>
      </c>
      <c r="AC55" s="15">
        <v>-14</v>
      </c>
      <c r="AD55" s="15">
        <v>-14</v>
      </c>
      <c r="AE55" s="15">
        <v>-14</v>
      </c>
      <c r="AF55" s="15">
        <v>-14</v>
      </c>
      <c r="AG55" s="15"/>
    </row>
    <row r="56" spans="1:33" x14ac:dyDescent="0.25">
      <c r="A56" s="5">
        <v>45</v>
      </c>
      <c r="B56" s="5" t="s">
        <v>53</v>
      </c>
      <c r="C56" s="15"/>
      <c r="D56" s="15">
        <v>-14</v>
      </c>
      <c r="E56" s="15">
        <v>-14</v>
      </c>
      <c r="F56" s="15">
        <v>-14</v>
      </c>
      <c r="G56" s="15">
        <v>-14</v>
      </c>
      <c r="H56" s="15">
        <v>-14</v>
      </c>
      <c r="I56" s="15">
        <v>-14</v>
      </c>
      <c r="J56" s="15">
        <v>-14</v>
      </c>
      <c r="K56" s="15">
        <v>-14</v>
      </c>
      <c r="L56" s="15">
        <v>-14</v>
      </c>
      <c r="M56" s="15">
        <v>-14</v>
      </c>
      <c r="N56" s="15">
        <v>-14</v>
      </c>
      <c r="O56" s="15">
        <v>-14</v>
      </c>
      <c r="P56" s="15">
        <v>-14</v>
      </c>
      <c r="Q56" s="15">
        <v>-14</v>
      </c>
      <c r="R56" s="15">
        <v>-14</v>
      </c>
      <c r="S56" s="15">
        <v>-14</v>
      </c>
      <c r="T56" s="15">
        <v>-14</v>
      </c>
      <c r="U56" s="15">
        <v>-14</v>
      </c>
      <c r="V56" s="15">
        <v>-14</v>
      </c>
      <c r="W56" s="15">
        <v>-14</v>
      </c>
      <c r="X56" s="15">
        <v>-14</v>
      </c>
      <c r="Y56" s="15">
        <v>-14</v>
      </c>
      <c r="Z56" s="15">
        <v>-14</v>
      </c>
      <c r="AA56" s="15">
        <v>-14</v>
      </c>
      <c r="AB56" s="15">
        <v>-14</v>
      </c>
      <c r="AC56" s="15">
        <v>-14</v>
      </c>
      <c r="AD56" s="15">
        <v>-14</v>
      </c>
      <c r="AE56" s="15">
        <v>-14</v>
      </c>
      <c r="AF56" s="15">
        <v>-14</v>
      </c>
      <c r="AG56" s="15"/>
    </row>
    <row r="57" spans="1:33" x14ac:dyDescent="0.25">
      <c r="A57" s="5">
        <v>46</v>
      </c>
      <c r="B57" s="5" t="s">
        <v>54</v>
      </c>
      <c r="C57" s="15"/>
      <c r="D57" s="15">
        <v>-14</v>
      </c>
      <c r="E57" s="15">
        <v>-14</v>
      </c>
      <c r="F57" s="15">
        <v>-14</v>
      </c>
      <c r="G57" s="15">
        <v>-14</v>
      </c>
      <c r="H57" s="15">
        <v>-14</v>
      </c>
      <c r="I57" s="15">
        <v>-14</v>
      </c>
      <c r="J57" s="15">
        <v>-14</v>
      </c>
      <c r="K57" s="15">
        <v>-14</v>
      </c>
      <c r="L57" s="15">
        <v>-14</v>
      </c>
      <c r="M57" s="15">
        <v>-14</v>
      </c>
      <c r="N57" s="15">
        <v>-14</v>
      </c>
      <c r="O57" s="15">
        <v>-14</v>
      </c>
      <c r="P57" s="15">
        <v>-14</v>
      </c>
      <c r="Q57" s="15">
        <v>-14</v>
      </c>
      <c r="R57" s="15">
        <v>-14</v>
      </c>
      <c r="S57" s="15">
        <v>-14</v>
      </c>
      <c r="T57" s="15">
        <v>-14</v>
      </c>
      <c r="U57" s="15">
        <v>-14</v>
      </c>
      <c r="V57" s="15">
        <v>-14</v>
      </c>
      <c r="W57" s="15">
        <v>-14</v>
      </c>
      <c r="X57" s="15">
        <v>-14</v>
      </c>
      <c r="Y57" s="15">
        <v>-14</v>
      </c>
      <c r="Z57" s="15">
        <v>-14</v>
      </c>
      <c r="AA57" s="15">
        <v>-14</v>
      </c>
      <c r="AB57" s="15">
        <v>-14</v>
      </c>
      <c r="AC57" s="15">
        <v>-14</v>
      </c>
      <c r="AD57" s="15">
        <v>-14</v>
      </c>
      <c r="AE57" s="15">
        <v>-14</v>
      </c>
      <c r="AF57" s="15">
        <v>-14</v>
      </c>
      <c r="AG57" s="15"/>
    </row>
    <row r="58" spans="1:33" x14ac:dyDescent="0.25">
      <c r="A58" s="5">
        <v>47</v>
      </c>
      <c r="B58" s="5" t="s">
        <v>55</v>
      </c>
      <c r="C58" s="15"/>
      <c r="D58" s="15">
        <v>-14</v>
      </c>
      <c r="E58" s="15">
        <v>-14</v>
      </c>
      <c r="F58" s="15">
        <v>-14</v>
      </c>
      <c r="G58" s="15">
        <v>-14</v>
      </c>
      <c r="H58" s="15">
        <v>-14</v>
      </c>
      <c r="I58" s="15">
        <v>-14</v>
      </c>
      <c r="J58" s="15">
        <v>-14</v>
      </c>
      <c r="K58" s="15">
        <v>-14</v>
      </c>
      <c r="L58" s="15">
        <v>-14</v>
      </c>
      <c r="M58" s="15">
        <v>-14</v>
      </c>
      <c r="N58" s="15">
        <v>-14</v>
      </c>
      <c r="O58" s="15">
        <v>-14</v>
      </c>
      <c r="P58" s="15">
        <v>-14</v>
      </c>
      <c r="Q58" s="15">
        <v>-14</v>
      </c>
      <c r="R58" s="15">
        <v>-14</v>
      </c>
      <c r="S58" s="15">
        <v>-14</v>
      </c>
      <c r="T58" s="15">
        <v>-14</v>
      </c>
      <c r="U58" s="15">
        <v>-14</v>
      </c>
      <c r="V58" s="15">
        <v>-14</v>
      </c>
      <c r="W58" s="15">
        <v>-14</v>
      </c>
      <c r="X58" s="15">
        <v>-14</v>
      </c>
      <c r="Y58" s="15">
        <v>-14</v>
      </c>
      <c r="Z58" s="15">
        <v>-14</v>
      </c>
      <c r="AA58" s="15">
        <v>-14</v>
      </c>
      <c r="AB58" s="15">
        <v>-14</v>
      </c>
      <c r="AC58" s="15">
        <v>-14</v>
      </c>
      <c r="AD58" s="15">
        <v>-14</v>
      </c>
      <c r="AE58" s="15">
        <v>-14</v>
      </c>
      <c r="AF58" s="15">
        <v>-14</v>
      </c>
      <c r="AG58" s="15"/>
    </row>
    <row r="59" spans="1:33" x14ac:dyDescent="0.25">
      <c r="A59" s="5">
        <v>48</v>
      </c>
      <c r="B59" s="5" t="s">
        <v>56</v>
      </c>
      <c r="C59" s="15"/>
      <c r="D59" s="15">
        <v>-14</v>
      </c>
      <c r="E59" s="15">
        <v>-14</v>
      </c>
      <c r="F59" s="15">
        <v>-14</v>
      </c>
      <c r="G59" s="15">
        <v>-14</v>
      </c>
      <c r="H59" s="15">
        <v>-14</v>
      </c>
      <c r="I59" s="15">
        <v>-14</v>
      </c>
      <c r="J59" s="15">
        <v>-14</v>
      </c>
      <c r="K59" s="15">
        <v>-14</v>
      </c>
      <c r="L59" s="15">
        <v>-14</v>
      </c>
      <c r="M59" s="15">
        <v>-14</v>
      </c>
      <c r="N59" s="15">
        <v>-14</v>
      </c>
      <c r="O59" s="15">
        <v>-14</v>
      </c>
      <c r="P59" s="15">
        <v>-14</v>
      </c>
      <c r="Q59" s="15">
        <v>-14</v>
      </c>
      <c r="R59" s="15">
        <v>-14</v>
      </c>
      <c r="S59" s="15">
        <v>-14</v>
      </c>
      <c r="T59" s="15">
        <v>-14</v>
      </c>
      <c r="U59" s="15">
        <v>-14</v>
      </c>
      <c r="V59" s="15">
        <v>-14</v>
      </c>
      <c r="W59" s="15">
        <v>-14</v>
      </c>
      <c r="X59" s="15">
        <v>-14</v>
      </c>
      <c r="Y59" s="15">
        <v>-14</v>
      </c>
      <c r="Z59" s="15">
        <v>-14</v>
      </c>
      <c r="AA59" s="15">
        <v>-14</v>
      </c>
      <c r="AB59" s="15">
        <v>-14</v>
      </c>
      <c r="AC59" s="15">
        <v>-14</v>
      </c>
      <c r="AD59" s="15">
        <v>-14</v>
      </c>
      <c r="AE59" s="15">
        <v>-14</v>
      </c>
      <c r="AF59" s="15">
        <v>-14</v>
      </c>
      <c r="AG59" s="15"/>
    </row>
    <row r="60" spans="1:33" x14ac:dyDescent="0.25">
      <c r="A60" s="5">
        <v>49</v>
      </c>
      <c r="B60" s="5" t="s">
        <v>57</v>
      </c>
      <c r="C60" s="15"/>
      <c r="D60" s="15">
        <v>-14</v>
      </c>
      <c r="E60" s="15">
        <v>-14</v>
      </c>
      <c r="F60" s="15">
        <v>-14</v>
      </c>
      <c r="G60" s="15">
        <v>-14</v>
      </c>
      <c r="H60" s="15">
        <v>-14</v>
      </c>
      <c r="I60" s="15">
        <v>-14</v>
      </c>
      <c r="J60" s="15">
        <v>-14</v>
      </c>
      <c r="K60" s="15">
        <v>-14</v>
      </c>
      <c r="L60" s="15">
        <v>-14</v>
      </c>
      <c r="M60" s="15">
        <v>-14</v>
      </c>
      <c r="N60" s="15">
        <v>-14</v>
      </c>
      <c r="O60" s="15">
        <v>-14</v>
      </c>
      <c r="P60" s="15">
        <v>-14</v>
      </c>
      <c r="Q60" s="15">
        <v>-14</v>
      </c>
      <c r="R60" s="15">
        <v>-14</v>
      </c>
      <c r="S60" s="15">
        <v>-14</v>
      </c>
      <c r="T60" s="15">
        <v>-14</v>
      </c>
      <c r="U60" s="15">
        <v>-14</v>
      </c>
      <c r="V60" s="15">
        <v>-14</v>
      </c>
      <c r="W60" s="15">
        <v>-14</v>
      </c>
      <c r="X60" s="15">
        <v>-14</v>
      </c>
      <c r="Y60" s="15">
        <v>-14</v>
      </c>
      <c r="Z60" s="15">
        <v>-14</v>
      </c>
      <c r="AA60" s="15">
        <v>-14</v>
      </c>
      <c r="AB60" s="15">
        <v>-14</v>
      </c>
      <c r="AC60" s="15">
        <v>-14</v>
      </c>
      <c r="AD60" s="15">
        <v>-14</v>
      </c>
      <c r="AE60" s="15">
        <v>-14</v>
      </c>
      <c r="AF60" s="15">
        <v>-14</v>
      </c>
      <c r="AG60" s="15"/>
    </row>
    <row r="61" spans="1:33" x14ac:dyDescent="0.25">
      <c r="A61" s="5">
        <v>50</v>
      </c>
      <c r="B61" s="5" t="s">
        <v>58</v>
      </c>
      <c r="C61" s="15"/>
      <c r="D61" s="15">
        <v>-14</v>
      </c>
      <c r="E61" s="15">
        <v>-14</v>
      </c>
      <c r="F61" s="15">
        <v>-14</v>
      </c>
      <c r="G61" s="15">
        <v>-14</v>
      </c>
      <c r="H61" s="15">
        <v>-14</v>
      </c>
      <c r="I61" s="15">
        <v>-14</v>
      </c>
      <c r="J61" s="15">
        <v>-14</v>
      </c>
      <c r="K61" s="15">
        <v>-14</v>
      </c>
      <c r="L61" s="15">
        <v>-14</v>
      </c>
      <c r="M61" s="15">
        <v>-14</v>
      </c>
      <c r="N61" s="15">
        <v>-14</v>
      </c>
      <c r="O61" s="15">
        <v>-14</v>
      </c>
      <c r="P61" s="15">
        <v>-14</v>
      </c>
      <c r="Q61" s="15">
        <v>-14</v>
      </c>
      <c r="R61" s="15">
        <v>-14</v>
      </c>
      <c r="S61" s="15">
        <v>-14</v>
      </c>
      <c r="T61" s="15">
        <v>-14</v>
      </c>
      <c r="U61" s="15">
        <v>-14</v>
      </c>
      <c r="V61" s="15">
        <v>-14</v>
      </c>
      <c r="W61" s="15">
        <v>-14</v>
      </c>
      <c r="X61" s="15">
        <v>-14</v>
      </c>
      <c r="Y61" s="15">
        <v>-14</v>
      </c>
      <c r="Z61" s="15">
        <v>-14</v>
      </c>
      <c r="AA61" s="15">
        <v>-14</v>
      </c>
      <c r="AB61" s="15">
        <v>-14</v>
      </c>
      <c r="AC61" s="15">
        <v>-14</v>
      </c>
      <c r="AD61" s="15">
        <v>-14</v>
      </c>
      <c r="AE61" s="15">
        <v>-14</v>
      </c>
      <c r="AF61" s="15">
        <v>-14</v>
      </c>
      <c r="AG61" s="15"/>
    </row>
    <row r="62" spans="1:33" x14ac:dyDescent="0.25">
      <c r="A62" s="5">
        <v>51</v>
      </c>
      <c r="B62" s="5" t="s">
        <v>59</v>
      </c>
      <c r="C62" s="15"/>
      <c r="D62" s="15">
        <v>-14</v>
      </c>
      <c r="E62" s="15">
        <v>-14</v>
      </c>
      <c r="F62" s="15">
        <v>-14</v>
      </c>
      <c r="G62" s="15">
        <v>-14</v>
      </c>
      <c r="H62" s="15">
        <v>-14</v>
      </c>
      <c r="I62" s="15">
        <v>-14</v>
      </c>
      <c r="J62" s="15">
        <v>-14</v>
      </c>
      <c r="K62" s="15">
        <v>-14</v>
      </c>
      <c r="L62" s="15">
        <v>-14</v>
      </c>
      <c r="M62" s="15">
        <v>-14</v>
      </c>
      <c r="N62" s="15">
        <v>-14</v>
      </c>
      <c r="O62" s="15">
        <v>-14</v>
      </c>
      <c r="P62" s="15">
        <v>-14</v>
      </c>
      <c r="Q62" s="15">
        <v>-14</v>
      </c>
      <c r="R62" s="15">
        <v>-14</v>
      </c>
      <c r="S62" s="15">
        <v>-14</v>
      </c>
      <c r="T62" s="15">
        <v>-14</v>
      </c>
      <c r="U62" s="15">
        <v>-14</v>
      </c>
      <c r="V62" s="15">
        <v>-14</v>
      </c>
      <c r="W62" s="15">
        <v>-14</v>
      </c>
      <c r="X62" s="15">
        <v>-14</v>
      </c>
      <c r="Y62" s="15">
        <v>-14</v>
      </c>
      <c r="Z62" s="15">
        <v>-14</v>
      </c>
      <c r="AA62" s="15">
        <v>-14</v>
      </c>
      <c r="AB62" s="15">
        <v>-14</v>
      </c>
      <c r="AC62" s="15">
        <v>-14</v>
      </c>
      <c r="AD62" s="15">
        <v>-14</v>
      </c>
      <c r="AE62" s="15">
        <v>-14</v>
      </c>
      <c r="AF62" s="15">
        <v>-14</v>
      </c>
      <c r="AG62" s="15"/>
    </row>
    <row r="63" spans="1:33" x14ac:dyDescent="0.25">
      <c r="A63" s="5">
        <v>52</v>
      </c>
      <c r="B63" s="5" t="s">
        <v>60</v>
      </c>
      <c r="C63" s="15"/>
      <c r="D63" s="15">
        <v>-14</v>
      </c>
      <c r="E63" s="15">
        <v>-14</v>
      </c>
      <c r="F63" s="15">
        <v>-14</v>
      </c>
      <c r="G63" s="15">
        <v>-14</v>
      </c>
      <c r="H63" s="15">
        <v>-14</v>
      </c>
      <c r="I63" s="15">
        <v>-14</v>
      </c>
      <c r="J63" s="15">
        <v>-14</v>
      </c>
      <c r="K63" s="15">
        <v>-14</v>
      </c>
      <c r="L63" s="15">
        <v>-14</v>
      </c>
      <c r="M63" s="15">
        <v>-14</v>
      </c>
      <c r="N63" s="15">
        <v>-14</v>
      </c>
      <c r="O63" s="15">
        <v>-14</v>
      </c>
      <c r="P63" s="15">
        <v>-14</v>
      </c>
      <c r="Q63" s="15">
        <v>-14</v>
      </c>
      <c r="R63" s="15">
        <v>-14</v>
      </c>
      <c r="S63" s="15">
        <v>-14</v>
      </c>
      <c r="T63" s="15">
        <v>-14</v>
      </c>
      <c r="U63" s="15">
        <v>-14</v>
      </c>
      <c r="V63" s="15">
        <v>-14</v>
      </c>
      <c r="W63" s="15">
        <v>-14</v>
      </c>
      <c r="X63" s="15">
        <v>-14</v>
      </c>
      <c r="Y63" s="15">
        <v>-14</v>
      </c>
      <c r="Z63" s="15">
        <v>-14</v>
      </c>
      <c r="AA63" s="15">
        <v>-14</v>
      </c>
      <c r="AB63" s="15">
        <v>-14</v>
      </c>
      <c r="AC63" s="15">
        <v>-14</v>
      </c>
      <c r="AD63" s="15">
        <v>-14</v>
      </c>
      <c r="AE63" s="15">
        <v>-14</v>
      </c>
      <c r="AF63" s="15">
        <v>-14</v>
      </c>
      <c r="AG63" s="15"/>
    </row>
    <row r="64" spans="1:33" x14ac:dyDescent="0.25">
      <c r="A64" s="5">
        <v>53</v>
      </c>
      <c r="B64" s="5" t="s">
        <v>61</v>
      </c>
      <c r="C64" s="15"/>
      <c r="D64" s="15">
        <v>-14</v>
      </c>
      <c r="E64" s="15">
        <v>-14</v>
      </c>
      <c r="F64" s="15">
        <v>-14</v>
      </c>
      <c r="G64" s="15">
        <v>-14</v>
      </c>
      <c r="H64" s="15">
        <v>-14</v>
      </c>
      <c r="I64" s="15">
        <v>-14</v>
      </c>
      <c r="J64" s="15">
        <v>-14</v>
      </c>
      <c r="K64" s="15">
        <v>-14</v>
      </c>
      <c r="L64" s="15">
        <v>-14</v>
      </c>
      <c r="M64" s="15">
        <v>-14</v>
      </c>
      <c r="N64" s="15">
        <v>-14</v>
      </c>
      <c r="O64" s="15">
        <v>-14</v>
      </c>
      <c r="P64" s="15">
        <v>-14</v>
      </c>
      <c r="Q64" s="15">
        <v>-14</v>
      </c>
      <c r="R64" s="15">
        <v>-14</v>
      </c>
      <c r="S64" s="15">
        <v>-14</v>
      </c>
      <c r="T64" s="15">
        <v>-14</v>
      </c>
      <c r="U64" s="15">
        <v>-14</v>
      </c>
      <c r="V64" s="15">
        <v>-14</v>
      </c>
      <c r="W64" s="15">
        <v>-14</v>
      </c>
      <c r="X64" s="15">
        <v>-14</v>
      </c>
      <c r="Y64" s="15">
        <v>-14</v>
      </c>
      <c r="Z64" s="15">
        <v>-14</v>
      </c>
      <c r="AA64" s="15">
        <v>-14</v>
      </c>
      <c r="AB64" s="15">
        <v>-14</v>
      </c>
      <c r="AC64" s="15">
        <v>-14</v>
      </c>
      <c r="AD64" s="15">
        <v>-14</v>
      </c>
      <c r="AE64" s="15">
        <v>-14</v>
      </c>
      <c r="AF64" s="15">
        <v>-14</v>
      </c>
      <c r="AG64" s="15"/>
    </row>
    <row r="65" spans="1:33" x14ac:dyDescent="0.25">
      <c r="A65" s="5">
        <v>54</v>
      </c>
      <c r="B65" s="5" t="s">
        <v>62</v>
      </c>
      <c r="C65" s="15"/>
      <c r="D65" s="15">
        <v>-14</v>
      </c>
      <c r="E65" s="15">
        <v>-14</v>
      </c>
      <c r="F65" s="15">
        <v>-14</v>
      </c>
      <c r="G65" s="15">
        <v>-14</v>
      </c>
      <c r="H65" s="15">
        <v>-14</v>
      </c>
      <c r="I65" s="15">
        <v>-14</v>
      </c>
      <c r="J65" s="15">
        <v>-14</v>
      </c>
      <c r="K65" s="15">
        <v>-14</v>
      </c>
      <c r="L65" s="15">
        <v>-14</v>
      </c>
      <c r="M65" s="15">
        <v>-14</v>
      </c>
      <c r="N65" s="15">
        <v>-14</v>
      </c>
      <c r="O65" s="15">
        <v>-14</v>
      </c>
      <c r="P65" s="15">
        <v>-14</v>
      </c>
      <c r="Q65" s="15">
        <v>-14</v>
      </c>
      <c r="R65" s="15">
        <v>-14</v>
      </c>
      <c r="S65" s="15">
        <v>-14</v>
      </c>
      <c r="T65" s="15">
        <v>-14</v>
      </c>
      <c r="U65" s="15">
        <v>-14</v>
      </c>
      <c r="V65" s="15">
        <v>-14</v>
      </c>
      <c r="W65" s="15">
        <v>-14</v>
      </c>
      <c r="X65" s="15">
        <v>-14</v>
      </c>
      <c r="Y65" s="15">
        <v>-14</v>
      </c>
      <c r="Z65" s="15">
        <v>-14</v>
      </c>
      <c r="AA65" s="15">
        <v>-14</v>
      </c>
      <c r="AB65" s="15">
        <v>-14</v>
      </c>
      <c r="AC65" s="15">
        <v>-14</v>
      </c>
      <c r="AD65" s="15">
        <v>-14</v>
      </c>
      <c r="AE65" s="15">
        <v>-14</v>
      </c>
      <c r="AF65" s="15">
        <v>-14</v>
      </c>
      <c r="AG65" s="15"/>
    </row>
    <row r="66" spans="1:33" x14ac:dyDescent="0.25">
      <c r="A66" s="5">
        <v>55</v>
      </c>
      <c r="B66" s="5" t="s">
        <v>63</v>
      </c>
      <c r="C66" s="15"/>
      <c r="D66" s="15">
        <v>-14</v>
      </c>
      <c r="E66" s="15">
        <v>-14</v>
      </c>
      <c r="F66" s="15">
        <v>-14</v>
      </c>
      <c r="G66" s="15">
        <v>-14</v>
      </c>
      <c r="H66" s="15">
        <v>-14</v>
      </c>
      <c r="I66" s="15">
        <v>-14</v>
      </c>
      <c r="J66" s="15">
        <v>-14</v>
      </c>
      <c r="K66" s="15">
        <v>-14</v>
      </c>
      <c r="L66" s="15">
        <v>-14</v>
      </c>
      <c r="M66" s="15">
        <v>-14</v>
      </c>
      <c r="N66" s="15">
        <v>-14</v>
      </c>
      <c r="O66" s="15">
        <v>-14</v>
      </c>
      <c r="P66" s="15">
        <v>-14</v>
      </c>
      <c r="Q66" s="15">
        <v>-14</v>
      </c>
      <c r="R66" s="15">
        <v>-14</v>
      </c>
      <c r="S66" s="15">
        <v>-14</v>
      </c>
      <c r="T66" s="15">
        <v>-14</v>
      </c>
      <c r="U66" s="15">
        <v>-14</v>
      </c>
      <c r="V66" s="15">
        <v>-14</v>
      </c>
      <c r="W66" s="15">
        <v>-14</v>
      </c>
      <c r="X66" s="15">
        <v>-14</v>
      </c>
      <c r="Y66" s="15">
        <v>-14</v>
      </c>
      <c r="Z66" s="15">
        <v>-14</v>
      </c>
      <c r="AA66" s="15">
        <v>-14</v>
      </c>
      <c r="AB66" s="15">
        <v>-14</v>
      </c>
      <c r="AC66" s="15">
        <v>-14</v>
      </c>
      <c r="AD66" s="15">
        <v>-14</v>
      </c>
      <c r="AE66" s="15">
        <v>-14</v>
      </c>
      <c r="AF66" s="15">
        <v>-14</v>
      </c>
      <c r="AG66" s="15"/>
    </row>
    <row r="67" spans="1:33" x14ac:dyDescent="0.25">
      <c r="A67" s="5">
        <v>56</v>
      </c>
      <c r="B67" s="5" t="s">
        <v>64</v>
      </c>
      <c r="C67" s="15"/>
      <c r="D67" s="15">
        <v>-14</v>
      </c>
      <c r="E67" s="15">
        <v>-14</v>
      </c>
      <c r="F67" s="15">
        <v>-14</v>
      </c>
      <c r="G67" s="15">
        <v>-14</v>
      </c>
      <c r="H67" s="15">
        <v>-14</v>
      </c>
      <c r="I67" s="15">
        <v>-14</v>
      </c>
      <c r="J67" s="15">
        <v>-14</v>
      </c>
      <c r="K67" s="15">
        <v>-14</v>
      </c>
      <c r="L67" s="15">
        <v>-14</v>
      </c>
      <c r="M67" s="15">
        <v>-14</v>
      </c>
      <c r="N67" s="15">
        <v>-14</v>
      </c>
      <c r="O67" s="15">
        <v>-14</v>
      </c>
      <c r="P67" s="15">
        <v>-14</v>
      </c>
      <c r="Q67" s="15">
        <v>-14</v>
      </c>
      <c r="R67" s="15">
        <v>-14</v>
      </c>
      <c r="S67" s="15">
        <v>-14</v>
      </c>
      <c r="T67" s="15">
        <v>-14</v>
      </c>
      <c r="U67" s="15">
        <v>-14</v>
      </c>
      <c r="V67" s="15">
        <v>-14</v>
      </c>
      <c r="W67" s="15">
        <v>-14</v>
      </c>
      <c r="X67" s="15">
        <v>-14</v>
      </c>
      <c r="Y67" s="15">
        <v>-14</v>
      </c>
      <c r="Z67" s="15">
        <v>-14</v>
      </c>
      <c r="AA67" s="15">
        <v>-14</v>
      </c>
      <c r="AB67" s="15">
        <v>-14</v>
      </c>
      <c r="AC67" s="15">
        <v>-14</v>
      </c>
      <c r="AD67" s="15">
        <v>-14</v>
      </c>
      <c r="AE67" s="15">
        <v>-14</v>
      </c>
      <c r="AF67" s="15">
        <v>-14</v>
      </c>
      <c r="AG67" s="15"/>
    </row>
    <row r="68" spans="1:33" x14ac:dyDescent="0.25">
      <c r="A68" s="5">
        <v>57</v>
      </c>
      <c r="B68" s="5" t="s">
        <v>65</v>
      </c>
      <c r="C68" s="15"/>
      <c r="D68" s="15">
        <v>-14</v>
      </c>
      <c r="E68" s="15">
        <v>-14</v>
      </c>
      <c r="F68" s="15">
        <v>-14</v>
      </c>
      <c r="G68" s="15">
        <v>-14</v>
      </c>
      <c r="H68" s="15">
        <v>-14</v>
      </c>
      <c r="I68" s="15">
        <v>-14</v>
      </c>
      <c r="J68" s="15">
        <v>-14</v>
      </c>
      <c r="K68" s="15">
        <v>-14</v>
      </c>
      <c r="L68" s="15">
        <v>-14</v>
      </c>
      <c r="M68" s="15">
        <v>-14</v>
      </c>
      <c r="N68" s="15">
        <v>-14</v>
      </c>
      <c r="O68" s="15">
        <v>-14</v>
      </c>
      <c r="P68" s="15">
        <v>-14</v>
      </c>
      <c r="Q68" s="15">
        <v>-14</v>
      </c>
      <c r="R68" s="15">
        <v>-14</v>
      </c>
      <c r="S68" s="15">
        <v>-14</v>
      </c>
      <c r="T68" s="15">
        <v>-14</v>
      </c>
      <c r="U68" s="15">
        <v>-14</v>
      </c>
      <c r="V68" s="15">
        <v>-14</v>
      </c>
      <c r="W68" s="15">
        <v>-14</v>
      </c>
      <c r="X68" s="15">
        <v>-14</v>
      </c>
      <c r="Y68" s="15">
        <v>-14</v>
      </c>
      <c r="Z68" s="15">
        <v>-14</v>
      </c>
      <c r="AA68" s="15">
        <v>-14</v>
      </c>
      <c r="AB68" s="15">
        <v>-14</v>
      </c>
      <c r="AC68" s="15">
        <v>-14</v>
      </c>
      <c r="AD68" s="15">
        <v>-14</v>
      </c>
      <c r="AE68" s="15">
        <v>-14</v>
      </c>
      <c r="AF68" s="15">
        <v>-14</v>
      </c>
      <c r="AG68" s="15"/>
    </row>
    <row r="69" spans="1:33" x14ac:dyDescent="0.25">
      <c r="A69" s="5">
        <v>58</v>
      </c>
      <c r="B69" s="5" t="s">
        <v>66</v>
      </c>
      <c r="C69" s="15"/>
      <c r="D69" s="15">
        <v>-14</v>
      </c>
      <c r="E69" s="15">
        <v>-14</v>
      </c>
      <c r="F69" s="15">
        <v>-14</v>
      </c>
      <c r="G69" s="15">
        <v>-14</v>
      </c>
      <c r="H69" s="15">
        <v>-14</v>
      </c>
      <c r="I69" s="15">
        <v>-14</v>
      </c>
      <c r="J69" s="15">
        <v>-14</v>
      </c>
      <c r="K69" s="15">
        <v>-14</v>
      </c>
      <c r="L69" s="15">
        <v>-14</v>
      </c>
      <c r="M69" s="15">
        <v>-14</v>
      </c>
      <c r="N69" s="15">
        <v>-14</v>
      </c>
      <c r="O69" s="15">
        <v>-14</v>
      </c>
      <c r="P69" s="15">
        <v>-14</v>
      </c>
      <c r="Q69" s="15">
        <v>-14</v>
      </c>
      <c r="R69" s="15">
        <v>-14</v>
      </c>
      <c r="S69" s="15">
        <v>-14</v>
      </c>
      <c r="T69" s="15">
        <v>-14</v>
      </c>
      <c r="U69" s="15">
        <v>-14</v>
      </c>
      <c r="V69" s="15">
        <v>-14</v>
      </c>
      <c r="W69" s="15">
        <v>-14</v>
      </c>
      <c r="X69" s="15">
        <v>-14</v>
      </c>
      <c r="Y69" s="15">
        <v>-14</v>
      </c>
      <c r="Z69" s="15">
        <v>-14</v>
      </c>
      <c r="AA69" s="15">
        <v>-14</v>
      </c>
      <c r="AB69" s="15">
        <v>-14</v>
      </c>
      <c r="AC69" s="15">
        <v>-14</v>
      </c>
      <c r="AD69" s="15">
        <v>-14</v>
      </c>
      <c r="AE69" s="15">
        <v>-14</v>
      </c>
      <c r="AF69" s="15">
        <v>-14</v>
      </c>
      <c r="AG69" s="15"/>
    </row>
    <row r="70" spans="1:33" x14ac:dyDescent="0.25">
      <c r="A70" s="5">
        <v>59</v>
      </c>
      <c r="B70" s="5" t="s">
        <v>67</v>
      </c>
      <c r="C70" s="15"/>
      <c r="D70" s="15">
        <v>-14</v>
      </c>
      <c r="E70" s="15">
        <v>-14</v>
      </c>
      <c r="F70" s="15">
        <v>-14</v>
      </c>
      <c r="G70" s="15">
        <v>-14</v>
      </c>
      <c r="H70" s="15">
        <v>-14</v>
      </c>
      <c r="I70" s="15">
        <v>-14</v>
      </c>
      <c r="J70" s="15">
        <v>-14</v>
      </c>
      <c r="K70" s="15">
        <v>-14</v>
      </c>
      <c r="L70" s="15">
        <v>-14</v>
      </c>
      <c r="M70" s="15">
        <v>-14</v>
      </c>
      <c r="N70" s="15">
        <v>-14</v>
      </c>
      <c r="O70" s="15">
        <v>-14</v>
      </c>
      <c r="P70" s="15">
        <v>-14</v>
      </c>
      <c r="Q70" s="15">
        <v>-14</v>
      </c>
      <c r="R70" s="15">
        <v>-14</v>
      </c>
      <c r="S70" s="15">
        <v>-14</v>
      </c>
      <c r="T70" s="15">
        <v>-14</v>
      </c>
      <c r="U70" s="15">
        <v>-14</v>
      </c>
      <c r="V70" s="15">
        <v>-14</v>
      </c>
      <c r="W70" s="15">
        <v>-14</v>
      </c>
      <c r="X70" s="15">
        <v>-14</v>
      </c>
      <c r="Y70" s="15">
        <v>-14</v>
      </c>
      <c r="Z70" s="15">
        <v>-14</v>
      </c>
      <c r="AA70" s="15">
        <v>-14</v>
      </c>
      <c r="AB70" s="15">
        <v>-14</v>
      </c>
      <c r="AC70" s="15">
        <v>-14</v>
      </c>
      <c r="AD70" s="15">
        <v>-14</v>
      </c>
      <c r="AE70" s="15">
        <v>-14</v>
      </c>
      <c r="AF70" s="15">
        <v>-14</v>
      </c>
      <c r="AG70" s="15"/>
    </row>
    <row r="71" spans="1:33" x14ac:dyDescent="0.25">
      <c r="A71" s="5">
        <v>60</v>
      </c>
      <c r="B71" s="5" t="s">
        <v>68</v>
      </c>
      <c r="C71" s="15"/>
      <c r="D71" s="15">
        <v>-14</v>
      </c>
      <c r="E71" s="15">
        <v>-14</v>
      </c>
      <c r="F71" s="15">
        <v>-14</v>
      </c>
      <c r="G71" s="15">
        <v>-14</v>
      </c>
      <c r="H71" s="15">
        <v>-14</v>
      </c>
      <c r="I71" s="15">
        <v>-14</v>
      </c>
      <c r="J71" s="15">
        <v>-14</v>
      </c>
      <c r="K71" s="15">
        <v>-14</v>
      </c>
      <c r="L71" s="15">
        <v>-14</v>
      </c>
      <c r="M71" s="15">
        <v>-14</v>
      </c>
      <c r="N71" s="15">
        <v>-14</v>
      </c>
      <c r="O71" s="15">
        <v>-14</v>
      </c>
      <c r="P71" s="15">
        <v>-14</v>
      </c>
      <c r="Q71" s="15">
        <v>-14</v>
      </c>
      <c r="R71" s="15">
        <v>-14</v>
      </c>
      <c r="S71" s="15">
        <v>-14</v>
      </c>
      <c r="T71" s="15">
        <v>-14</v>
      </c>
      <c r="U71" s="15">
        <v>-14</v>
      </c>
      <c r="V71" s="15">
        <v>-14</v>
      </c>
      <c r="W71" s="15">
        <v>-14</v>
      </c>
      <c r="X71" s="15">
        <v>-14</v>
      </c>
      <c r="Y71" s="15">
        <v>-14</v>
      </c>
      <c r="Z71" s="15">
        <v>-14</v>
      </c>
      <c r="AA71" s="15">
        <v>-14</v>
      </c>
      <c r="AB71" s="15">
        <v>-14</v>
      </c>
      <c r="AC71" s="15">
        <v>-14</v>
      </c>
      <c r="AD71" s="15">
        <v>-14</v>
      </c>
      <c r="AE71" s="15">
        <v>-14</v>
      </c>
      <c r="AF71" s="15">
        <v>-14</v>
      </c>
      <c r="AG71" s="15"/>
    </row>
    <row r="72" spans="1:33" x14ac:dyDescent="0.25">
      <c r="A72" s="5">
        <v>61</v>
      </c>
      <c r="B72" s="5" t="s">
        <v>69</v>
      </c>
      <c r="C72" s="15"/>
      <c r="D72" s="15">
        <v>-14</v>
      </c>
      <c r="E72" s="15">
        <v>-14</v>
      </c>
      <c r="F72" s="15">
        <v>-14</v>
      </c>
      <c r="G72" s="15">
        <v>-14</v>
      </c>
      <c r="H72" s="15">
        <v>-14</v>
      </c>
      <c r="I72" s="15">
        <v>-14</v>
      </c>
      <c r="J72" s="15">
        <v>-14</v>
      </c>
      <c r="K72" s="15">
        <v>-14</v>
      </c>
      <c r="L72" s="15">
        <v>-14</v>
      </c>
      <c r="M72" s="15">
        <v>-14</v>
      </c>
      <c r="N72" s="15">
        <v>-14</v>
      </c>
      <c r="O72" s="15">
        <v>-14</v>
      </c>
      <c r="P72" s="15">
        <v>-14</v>
      </c>
      <c r="Q72" s="15">
        <v>-14</v>
      </c>
      <c r="R72" s="15">
        <v>-14</v>
      </c>
      <c r="S72" s="15">
        <v>-14</v>
      </c>
      <c r="T72" s="15">
        <v>-14</v>
      </c>
      <c r="U72" s="15">
        <v>-14</v>
      </c>
      <c r="V72" s="15">
        <v>-14</v>
      </c>
      <c r="W72" s="15">
        <v>-14</v>
      </c>
      <c r="X72" s="15">
        <v>-14</v>
      </c>
      <c r="Y72" s="15">
        <v>-14</v>
      </c>
      <c r="Z72" s="15">
        <v>-14</v>
      </c>
      <c r="AA72" s="15">
        <v>-14</v>
      </c>
      <c r="AB72" s="15">
        <v>-14</v>
      </c>
      <c r="AC72" s="15">
        <v>-14</v>
      </c>
      <c r="AD72" s="15">
        <v>-14</v>
      </c>
      <c r="AE72" s="15">
        <v>-14</v>
      </c>
      <c r="AF72" s="15">
        <v>-14</v>
      </c>
      <c r="AG72" s="15"/>
    </row>
    <row r="73" spans="1:33" x14ac:dyDescent="0.25">
      <c r="A73" s="5">
        <v>62</v>
      </c>
      <c r="B73" s="5" t="s">
        <v>70</v>
      </c>
      <c r="C73" s="15"/>
      <c r="D73" s="15">
        <v>-14</v>
      </c>
      <c r="E73" s="15">
        <v>-14</v>
      </c>
      <c r="F73" s="15">
        <v>-14</v>
      </c>
      <c r="G73" s="15">
        <v>-14</v>
      </c>
      <c r="H73" s="15">
        <v>-14</v>
      </c>
      <c r="I73" s="15">
        <v>-14</v>
      </c>
      <c r="J73" s="15">
        <v>-14</v>
      </c>
      <c r="K73" s="15">
        <v>-14</v>
      </c>
      <c r="L73" s="15">
        <v>-14</v>
      </c>
      <c r="M73" s="15">
        <v>-14</v>
      </c>
      <c r="N73" s="15">
        <v>-14</v>
      </c>
      <c r="O73" s="15">
        <v>-14</v>
      </c>
      <c r="P73" s="15">
        <v>-14</v>
      </c>
      <c r="Q73" s="15">
        <v>-14</v>
      </c>
      <c r="R73" s="15">
        <v>-14</v>
      </c>
      <c r="S73" s="15">
        <v>-14</v>
      </c>
      <c r="T73" s="15">
        <v>-14</v>
      </c>
      <c r="U73" s="15">
        <v>-14</v>
      </c>
      <c r="V73" s="15">
        <v>-14</v>
      </c>
      <c r="W73" s="15">
        <v>-14</v>
      </c>
      <c r="X73" s="15">
        <v>-14</v>
      </c>
      <c r="Y73" s="15">
        <v>-14</v>
      </c>
      <c r="Z73" s="15">
        <v>-14</v>
      </c>
      <c r="AA73" s="15">
        <v>-14</v>
      </c>
      <c r="AB73" s="15">
        <v>-14</v>
      </c>
      <c r="AC73" s="15">
        <v>-14</v>
      </c>
      <c r="AD73" s="15">
        <v>-14</v>
      </c>
      <c r="AE73" s="15">
        <v>-14</v>
      </c>
      <c r="AF73" s="15">
        <v>-14</v>
      </c>
      <c r="AG73" s="15"/>
    </row>
    <row r="74" spans="1:33" x14ac:dyDescent="0.25">
      <c r="A74" s="5">
        <v>63</v>
      </c>
      <c r="B74" s="5" t="s">
        <v>71</v>
      </c>
      <c r="C74" s="15"/>
      <c r="D74" s="15">
        <v>-14</v>
      </c>
      <c r="E74" s="15">
        <v>-14</v>
      </c>
      <c r="F74" s="15">
        <v>-14</v>
      </c>
      <c r="G74" s="15">
        <v>-14</v>
      </c>
      <c r="H74" s="15">
        <v>-14</v>
      </c>
      <c r="I74" s="15">
        <v>-14</v>
      </c>
      <c r="J74" s="15">
        <v>-14</v>
      </c>
      <c r="K74" s="15">
        <v>-14</v>
      </c>
      <c r="L74" s="15">
        <v>-14</v>
      </c>
      <c r="M74" s="15">
        <v>-14</v>
      </c>
      <c r="N74" s="15">
        <v>-14</v>
      </c>
      <c r="O74" s="15">
        <v>-14</v>
      </c>
      <c r="P74" s="15">
        <v>-14</v>
      </c>
      <c r="Q74" s="15">
        <v>-14</v>
      </c>
      <c r="R74" s="15">
        <v>-14</v>
      </c>
      <c r="S74" s="15">
        <v>-14</v>
      </c>
      <c r="T74" s="15">
        <v>-14</v>
      </c>
      <c r="U74" s="15">
        <v>-14</v>
      </c>
      <c r="V74" s="15">
        <v>-14</v>
      </c>
      <c r="W74" s="15">
        <v>-14</v>
      </c>
      <c r="X74" s="15">
        <v>-14</v>
      </c>
      <c r="Y74" s="15">
        <v>-14</v>
      </c>
      <c r="Z74" s="15">
        <v>-14</v>
      </c>
      <c r="AA74" s="15">
        <v>-14</v>
      </c>
      <c r="AB74" s="15">
        <v>-14</v>
      </c>
      <c r="AC74" s="15">
        <v>-14</v>
      </c>
      <c r="AD74" s="15">
        <v>-14</v>
      </c>
      <c r="AE74" s="15">
        <v>-14</v>
      </c>
      <c r="AF74" s="15">
        <v>-14</v>
      </c>
      <c r="AG74" s="15"/>
    </row>
    <row r="75" spans="1:33" x14ac:dyDescent="0.25">
      <c r="A75" s="5">
        <v>64</v>
      </c>
      <c r="B75" s="5" t="s">
        <v>72</v>
      </c>
      <c r="C75" s="15"/>
      <c r="D75" s="15">
        <v>-14</v>
      </c>
      <c r="E75" s="15">
        <v>-14</v>
      </c>
      <c r="F75" s="15">
        <v>-14</v>
      </c>
      <c r="G75" s="15">
        <v>-14</v>
      </c>
      <c r="H75" s="15">
        <v>-14</v>
      </c>
      <c r="I75" s="15">
        <v>-14</v>
      </c>
      <c r="J75" s="15">
        <v>-14</v>
      </c>
      <c r="K75" s="15">
        <v>-14</v>
      </c>
      <c r="L75" s="15">
        <v>-14</v>
      </c>
      <c r="M75" s="15">
        <v>-14</v>
      </c>
      <c r="N75" s="15">
        <v>-14</v>
      </c>
      <c r="O75" s="15">
        <v>-14</v>
      </c>
      <c r="P75" s="15">
        <v>-14</v>
      </c>
      <c r="Q75" s="15">
        <v>-14</v>
      </c>
      <c r="R75" s="15">
        <v>-14</v>
      </c>
      <c r="S75" s="15">
        <v>-14</v>
      </c>
      <c r="T75" s="15">
        <v>-14</v>
      </c>
      <c r="U75" s="15">
        <v>-14</v>
      </c>
      <c r="V75" s="15">
        <v>-14</v>
      </c>
      <c r="W75" s="15">
        <v>-14</v>
      </c>
      <c r="X75" s="15">
        <v>-14</v>
      </c>
      <c r="Y75" s="15">
        <v>-14</v>
      </c>
      <c r="Z75" s="15">
        <v>-14</v>
      </c>
      <c r="AA75" s="15">
        <v>-14</v>
      </c>
      <c r="AB75" s="15">
        <v>-14</v>
      </c>
      <c r="AC75" s="15">
        <v>-14</v>
      </c>
      <c r="AD75" s="15">
        <v>-14</v>
      </c>
      <c r="AE75" s="15">
        <v>-14</v>
      </c>
      <c r="AF75" s="15">
        <v>-14</v>
      </c>
      <c r="AG75" s="15"/>
    </row>
    <row r="76" spans="1:33" x14ac:dyDescent="0.25">
      <c r="A76" s="5">
        <v>65</v>
      </c>
      <c r="B76" s="5" t="s">
        <v>73</v>
      </c>
      <c r="C76" s="15"/>
      <c r="D76" s="15">
        <v>-14</v>
      </c>
      <c r="E76" s="15">
        <v>-14</v>
      </c>
      <c r="F76" s="15">
        <v>-14</v>
      </c>
      <c r="G76" s="15">
        <v>-14</v>
      </c>
      <c r="H76" s="15">
        <v>-14</v>
      </c>
      <c r="I76" s="15">
        <v>-14</v>
      </c>
      <c r="J76" s="15">
        <v>-14</v>
      </c>
      <c r="K76" s="15">
        <v>-14</v>
      </c>
      <c r="L76" s="15">
        <v>-14</v>
      </c>
      <c r="M76" s="15">
        <v>-14</v>
      </c>
      <c r="N76" s="15">
        <v>-14</v>
      </c>
      <c r="O76" s="15">
        <v>-14</v>
      </c>
      <c r="P76" s="15">
        <v>-14</v>
      </c>
      <c r="Q76" s="15">
        <v>-14</v>
      </c>
      <c r="R76" s="15">
        <v>-14</v>
      </c>
      <c r="S76" s="15">
        <v>-14</v>
      </c>
      <c r="T76" s="15">
        <v>-14</v>
      </c>
      <c r="U76" s="15">
        <v>-14</v>
      </c>
      <c r="V76" s="15">
        <v>-14</v>
      </c>
      <c r="W76" s="15">
        <v>-14</v>
      </c>
      <c r="X76" s="15">
        <v>-14</v>
      </c>
      <c r="Y76" s="15">
        <v>-14</v>
      </c>
      <c r="Z76" s="15">
        <v>-14</v>
      </c>
      <c r="AA76" s="15">
        <v>-14</v>
      </c>
      <c r="AB76" s="15">
        <v>-14</v>
      </c>
      <c r="AC76" s="15">
        <v>-14</v>
      </c>
      <c r="AD76" s="15">
        <v>-14</v>
      </c>
      <c r="AE76" s="15">
        <v>-14</v>
      </c>
      <c r="AF76" s="15">
        <v>-14</v>
      </c>
      <c r="AG76" s="15"/>
    </row>
    <row r="77" spans="1:33" x14ac:dyDescent="0.25">
      <c r="A77" s="5">
        <v>66</v>
      </c>
      <c r="B77" s="5" t="s">
        <v>74</v>
      </c>
      <c r="C77" s="15"/>
      <c r="D77" s="15">
        <v>-14</v>
      </c>
      <c r="E77" s="15">
        <v>-14</v>
      </c>
      <c r="F77" s="15">
        <v>-14</v>
      </c>
      <c r="G77" s="15">
        <v>-14</v>
      </c>
      <c r="H77" s="15">
        <v>-14</v>
      </c>
      <c r="I77" s="15">
        <v>-14</v>
      </c>
      <c r="J77" s="15">
        <v>-14</v>
      </c>
      <c r="K77" s="15">
        <v>-14</v>
      </c>
      <c r="L77" s="15">
        <v>-14</v>
      </c>
      <c r="M77" s="15">
        <v>-14</v>
      </c>
      <c r="N77" s="15">
        <v>-14</v>
      </c>
      <c r="O77" s="15">
        <v>-14</v>
      </c>
      <c r="P77" s="15">
        <v>-14</v>
      </c>
      <c r="Q77" s="15">
        <v>-14</v>
      </c>
      <c r="R77" s="15">
        <v>-14</v>
      </c>
      <c r="S77" s="15">
        <v>-14</v>
      </c>
      <c r="T77" s="15">
        <v>-14</v>
      </c>
      <c r="U77" s="15">
        <v>-14</v>
      </c>
      <c r="V77" s="15">
        <v>-14</v>
      </c>
      <c r="W77" s="15">
        <v>-14</v>
      </c>
      <c r="X77" s="15">
        <v>-14</v>
      </c>
      <c r="Y77" s="15">
        <v>-14</v>
      </c>
      <c r="Z77" s="15">
        <v>-14</v>
      </c>
      <c r="AA77" s="15">
        <v>-14</v>
      </c>
      <c r="AB77" s="15">
        <v>-14</v>
      </c>
      <c r="AC77" s="15">
        <v>-14</v>
      </c>
      <c r="AD77" s="15">
        <v>-14</v>
      </c>
      <c r="AE77" s="15">
        <v>-14</v>
      </c>
      <c r="AF77" s="15">
        <v>-14</v>
      </c>
      <c r="AG77" s="15"/>
    </row>
    <row r="78" spans="1:33" x14ac:dyDescent="0.25">
      <c r="A78" s="5">
        <v>67</v>
      </c>
      <c r="B78" s="5" t="s">
        <v>75</v>
      </c>
      <c r="C78" s="15"/>
      <c r="D78" s="15">
        <v>-14</v>
      </c>
      <c r="E78" s="15">
        <v>-14</v>
      </c>
      <c r="F78" s="15">
        <v>-14</v>
      </c>
      <c r="G78" s="15">
        <v>-14</v>
      </c>
      <c r="H78" s="15">
        <v>-14</v>
      </c>
      <c r="I78" s="15">
        <v>-14</v>
      </c>
      <c r="J78" s="15">
        <v>-14</v>
      </c>
      <c r="K78" s="15">
        <v>-14</v>
      </c>
      <c r="L78" s="15">
        <v>-14</v>
      </c>
      <c r="M78" s="15">
        <v>-14</v>
      </c>
      <c r="N78" s="15">
        <v>-14</v>
      </c>
      <c r="O78" s="15">
        <v>-14</v>
      </c>
      <c r="P78" s="15">
        <v>-14</v>
      </c>
      <c r="Q78" s="15">
        <v>-14</v>
      </c>
      <c r="R78" s="15">
        <v>-14</v>
      </c>
      <c r="S78" s="15">
        <v>-14</v>
      </c>
      <c r="T78" s="15">
        <v>-14</v>
      </c>
      <c r="U78" s="15">
        <v>-14</v>
      </c>
      <c r="V78" s="15">
        <v>-14</v>
      </c>
      <c r="W78" s="15">
        <v>-14</v>
      </c>
      <c r="X78" s="15">
        <v>-14</v>
      </c>
      <c r="Y78" s="15">
        <v>-14</v>
      </c>
      <c r="Z78" s="15">
        <v>-14</v>
      </c>
      <c r="AA78" s="15">
        <v>-14</v>
      </c>
      <c r="AB78" s="15">
        <v>-14</v>
      </c>
      <c r="AC78" s="15">
        <v>-14</v>
      </c>
      <c r="AD78" s="15">
        <v>-14</v>
      </c>
      <c r="AE78" s="15">
        <v>-14</v>
      </c>
      <c r="AF78" s="15">
        <v>-14</v>
      </c>
      <c r="AG78" s="15"/>
    </row>
    <row r="79" spans="1:33" x14ac:dyDescent="0.25">
      <c r="A79" s="5">
        <v>68</v>
      </c>
      <c r="B79" s="5" t="s">
        <v>76</v>
      </c>
      <c r="C79" s="15"/>
      <c r="D79" s="15">
        <v>-14</v>
      </c>
      <c r="E79" s="15">
        <v>-14</v>
      </c>
      <c r="F79" s="15">
        <v>-14</v>
      </c>
      <c r="G79" s="15">
        <v>-14</v>
      </c>
      <c r="H79" s="15">
        <v>-14</v>
      </c>
      <c r="I79" s="15">
        <v>-14</v>
      </c>
      <c r="J79" s="15">
        <v>-14</v>
      </c>
      <c r="K79" s="15">
        <v>-14</v>
      </c>
      <c r="L79" s="15">
        <v>-14</v>
      </c>
      <c r="M79" s="15">
        <v>-14</v>
      </c>
      <c r="N79" s="15">
        <v>-14</v>
      </c>
      <c r="O79" s="15">
        <v>-14</v>
      </c>
      <c r="P79" s="15">
        <v>-14</v>
      </c>
      <c r="Q79" s="15">
        <v>-14</v>
      </c>
      <c r="R79" s="15">
        <v>-14</v>
      </c>
      <c r="S79" s="15">
        <v>-14</v>
      </c>
      <c r="T79" s="15">
        <v>-14</v>
      </c>
      <c r="U79" s="15">
        <v>-14</v>
      </c>
      <c r="V79" s="15">
        <v>-14</v>
      </c>
      <c r="W79" s="15">
        <v>-14</v>
      </c>
      <c r="X79" s="15">
        <v>-14</v>
      </c>
      <c r="Y79" s="15">
        <v>-14</v>
      </c>
      <c r="Z79" s="15">
        <v>-14</v>
      </c>
      <c r="AA79" s="15">
        <v>-14</v>
      </c>
      <c r="AB79" s="15">
        <v>-14</v>
      </c>
      <c r="AC79" s="15">
        <v>-14</v>
      </c>
      <c r="AD79" s="15">
        <v>-14</v>
      </c>
      <c r="AE79" s="15">
        <v>-14</v>
      </c>
      <c r="AF79" s="15">
        <v>-14</v>
      </c>
      <c r="AG79" s="15"/>
    </row>
    <row r="80" spans="1:33" x14ac:dyDescent="0.25">
      <c r="A80" s="5">
        <v>69</v>
      </c>
      <c r="B80" s="5" t="s">
        <v>77</v>
      </c>
      <c r="C80" s="15"/>
      <c r="D80" s="15">
        <v>-14</v>
      </c>
      <c r="E80" s="15">
        <v>-14</v>
      </c>
      <c r="F80" s="15">
        <v>-14</v>
      </c>
      <c r="G80" s="15">
        <v>-14</v>
      </c>
      <c r="H80" s="15">
        <v>-14</v>
      </c>
      <c r="I80" s="15">
        <v>-14</v>
      </c>
      <c r="J80" s="15">
        <v>-14</v>
      </c>
      <c r="K80" s="15">
        <v>-14</v>
      </c>
      <c r="L80" s="15">
        <v>-14</v>
      </c>
      <c r="M80" s="15">
        <v>-14</v>
      </c>
      <c r="N80" s="15">
        <v>-14</v>
      </c>
      <c r="O80" s="15">
        <v>-14</v>
      </c>
      <c r="P80" s="15">
        <v>-14</v>
      </c>
      <c r="Q80" s="15">
        <v>-14</v>
      </c>
      <c r="R80" s="15">
        <v>-14</v>
      </c>
      <c r="S80" s="15">
        <v>-14</v>
      </c>
      <c r="T80" s="15">
        <v>-14</v>
      </c>
      <c r="U80" s="15">
        <v>-14</v>
      </c>
      <c r="V80" s="15">
        <v>-14</v>
      </c>
      <c r="W80" s="15">
        <v>-14</v>
      </c>
      <c r="X80" s="15">
        <v>-14</v>
      </c>
      <c r="Y80" s="15">
        <v>-14</v>
      </c>
      <c r="Z80" s="15">
        <v>-14</v>
      </c>
      <c r="AA80" s="15">
        <v>-14</v>
      </c>
      <c r="AB80" s="15">
        <v>-14</v>
      </c>
      <c r="AC80" s="15">
        <v>-14</v>
      </c>
      <c r="AD80" s="15">
        <v>-14</v>
      </c>
      <c r="AE80" s="15">
        <v>-14</v>
      </c>
      <c r="AF80" s="15">
        <v>-14</v>
      </c>
      <c r="AG80" s="15"/>
    </row>
    <row r="81" spans="1:33" x14ac:dyDescent="0.25">
      <c r="A81" s="5">
        <v>70</v>
      </c>
      <c r="B81" s="5" t="s">
        <v>78</v>
      </c>
      <c r="C81" s="15"/>
      <c r="D81" s="15">
        <v>-14</v>
      </c>
      <c r="E81" s="15">
        <v>-14</v>
      </c>
      <c r="F81" s="15">
        <v>-14</v>
      </c>
      <c r="G81" s="15">
        <v>-14</v>
      </c>
      <c r="H81" s="15">
        <v>-14</v>
      </c>
      <c r="I81" s="15">
        <v>-14</v>
      </c>
      <c r="J81" s="15">
        <v>-14</v>
      </c>
      <c r="K81" s="15">
        <v>-14</v>
      </c>
      <c r="L81" s="15">
        <v>-14</v>
      </c>
      <c r="M81" s="15">
        <v>-14</v>
      </c>
      <c r="N81" s="15">
        <v>-14</v>
      </c>
      <c r="O81" s="15">
        <v>-14</v>
      </c>
      <c r="P81" s="15">
        <v>-14</v>
      </c>
      <c r="Q81" s="15">
        <v>-14</v>
      </c>
      <c r="R81" s="15">
        <v>-14</v>
      </c>
      <c r="S81" s="15">
        <v>-14</v>
      </c>
      <c r="T81" s="15">
        <v>-14</v>
      </c>
      <c r="U81" s="15">
        <v>-14</v>
      </c>
      <c r="V81" s="15">
        <v>-14</v>
      </c>
      <c r="W81" s="15">
        <v>-14</v>
      </c>
      <c r="X81" s="15">
        <v>-14</v>
      </c>
      <c r="Y81" s="15">
        <v>-14</v>
      </c>
      <c r="Z81" s="15">
        <v>-14</v>
      </c>
      <c r="AA81" s="15">
        <v>-14</v>
      </c>
      <c r="AB81" s="15">
        <v>-14</v>
      </c>
      <c r="AC81" s="15">
        <v>-14</v>
      </c>
      <c r="AD81" s="15">
        <v>-14</v>
      </c>
      <c r="AE81" s="15">
        <v>-14</v>
      </c>
      <c r="AF81" s="15">
        <v>-14</v>
      </c>
      <c r="AG81" s="15"/>
    </row>
    <row r="82" spans="1:33" x14ac:dyDescent="0.25">
      <c r="A82" s="5">
        <v>71</v>
      </c>
      <c r="B82" s="5" t="s">
        <v>79</v>
      </c>
      <c r="C82" s="15"/>
      <c r="D82" s="15">
        <v>-14</v>
      </c>
      <c r="E82" s="15">
        <v>-14</v>
      </c>
      <c r="F82" s="15">
        <v>-14</v>
      </c>
      <c r="G82" s="15">
        <v>-14</v>
      </c>
      <c r="H82" s="15">
        <v>-14</v>
      </c>
      <c r="I82" s="15">
        <v>-14</v>
      </c>
      <c r="J82" s="15">
        <v>-14</v>
      </c>
      <c r="K82" s="15">
        <v>-14</v>
      </c>
      <c r="L82" s="15">
        <v>-14</v>
      </c>
      <c r="M82" s="15">
        <v>-14</v>
      </c>
      <c r="N82" s="15">
        <v>-14</v>
      </c>
      <c r="O82" s="15">
        <v>-14</v>
      </c>
      <c r="P82" s="15">
        <v>-14</v>
      </c>
      <c r="Q82" s="15">
        <v>-14</v>
      </c>
      <c r="R82" s="15">
        <v>-14</v>
      </c>
      <c r="S82" s="15">
        <v>-14</v>
      </c>
      <c r="T82" s="15">
        <v>-14</v>
      </c>
      <c r="U82" s="15">
        <v>-14</v>
      </c>
      <c r="V82" s="15">
        <v>-14</v>
      </c>
      <c r="W82" s="15">
        <v>-14</v>
      </c>
      <c r="X82" s="15">
        <v>-14</v>
      </c>
      <c r="Y82" s="15">
        <v>-14</v>
      </c>
      <c r="Z82" s="15">
        <v>-14</v>
      </c>
      <c r="AA82" s="15">
        <v>-14</v>
      </c>
      <c r="AB82" s="15">
        <v>-14</v>
      </c>
      <c r="AC82" s="15">
        <v>-14</v>
      </c>
      <c r="AD82" s="15">
        <v>-14</v>
      </c>
      <c r="AE82" s="15">
        <v>-14</v>
      </c>
      <c r="AF82" s="15">
        <v>-14</v>
      </c>
      <c r="AG82" s="15"/>
    </row>
    <row r="83" spans="1:33" x14ac:dyDescent="0.25">
      <c r="A83" s="5">
        <v>72</v>
      </c>
      <c r="B83" s="5" t="s">
        <v>80</v>
      </c>
      <c r="C83" s="15"/>
      <c r="D83" s="15">
        <v>-14</v>
      </c>
      <c r="E83" s="15">
        <v>-14</v>
      </c>
      <c r="F83" s="15">
        <v>-14</v>
      </c>
      <c r="G83" s="15">
        <v>-14</v>
      </c>
      <c r="H83" s="15">
        <v>-14</v>
      </c>
      <c r="I83" s="15">
        <v>-14</v>
      </c>
      <c r="J83" s="15">
        <v>-14</v>
      </c>
      <c r="K83" s="15">
        <v>-14</v>
      </c>
      <c r="L83" s="15">
        <v>-14</v>
      </c>
      <c r="M83" s="15">
        <v>-14</v>
      </c>
      <c r="N83" s="15">
        <v>-14</v>
      </c>
      <c r="O83" s="15">
        <v>-14</v>
      </c>
      <c r="P83" s="15">
        <v>-14</v>
      </c>
      <c r="Q83" s="15">
        <v>-14</v>
      </c>
      <c r="R83" s="15">
        <v>-14</v>
      </c>
      <c r="S83" s="15">
        <v>-14</v>
      </c>
      <c r="T83" s="15">
        <v>-14</v>
      </c>
      <c r="U83" s="15">
        <v>-14</v>
      </c>
      <c r="V83" s="15">
        <v>-14</v>
      </c>
      <c r="W83" s="15">
        <v>-14</v>
      </c>
      <c r="X83" s="15">
        <v>-14</v>
      </c>
      <c r="Y83" s="15">
        <v>-14</v>
      </c>
      <c r="Z83" s="15">
        <v>-14</v>
      </c>
      <c r="AA83" s="15">
        <v>-14</v>
      </c>
      <c r="AB83" s="15">
        <v>-14</v>
      </c>
      <c r="AC83" s="15">
        <v>-14</v>
      </c>
      <c r="AD83" s="15">
        <v>-14</v>
      </c>
      <c r="AE83" s="15">
        <v>-14</v>
      </c>
      <c r="AF83" s="15">
        <v>-14</v>
      </c>
      <c r="AG83" s="15"/>
    </row>
    <row r="84" spans="1:33" x14ac:dyDescent="0.25">
      <c r="A84" s="5">
        <v>73</v>
      </c>
      <c r="B84" s="5" t="s">
        <v>81</v>
      </c>
      <c r="C84" s="15"/>
      <c r="D84" s="15">
        <v>-14</v>
      </c>
      <c r="E84" s="15">
        <v>-14</v>
      </c>
      <c r="F84" s="15">
        <v>-14</v>
      </c>
      <c r="G84" s="15">
        <v>-14</v>
      </c>
      <c r="H84" s="15">
        <v>-14</v>
      </c>
      <c r="I84" s="15">
        <v>-14</v>
      </c>
      <c r="J84" s="15">
        <v>-14</v>
      </c>
      <c r="K84" s="15">
        <v>-14</v>
      </c>
      <c r="L84" s="15">
        <v>-14</v>
      </c>
      <c r="M84" s="15">
        <v>-14</v>
      </c>
      <c r="N84" s="15">
        <v>-14</v>
      </c>
      <c r="O84" s="15">
        <v>-14</v>
      </c>
      <c r="P84" s="15">
        <v>-14</v>
      </c>
      <c r="Q84" s="15">
        <v>-14</v>
      </c>
      <c r="R84" s="15">
        <v>-14</v>
      </c>
      <c r="S84" s="15">
        <v>-14</v>
      </c>
      <c r="T84" s="15">
        <v>-14</v>
      </c>
      <c r="U84" s="15">
        <v>-14</v>
      </c>
      <c r="V84" s="15">
        <v>-14</v>
      </c>
      <c r="W84" s="15">
        <v>-14</v>
      </c>
      <c r="X84" s="15">
        <v>-14</v>
      </c>
      <c r="Y84" s="15">
        <v>-14</v>
      </c>
      <c r="Z84" s="15">
        <v>-14</v>
      </c>
      <c r="AA84" s="15">
        <v>-14</v>
      </c>
      <c r="AB84" s="15">
        <v>-14</v>
      </c>
      <c r="AC84" s="15">
        <v>-14</v>
      </c>
      <c r="AD84" s="15">
        <v>-14</v>
      </c>
      <c r="AE84" s="15">
        <v>-14</v>
      </c>
      <c r="AF84" s="15">
        <v>-14</v>
      </c>
      <c r="AG84" s="15"/>
    </row>
    <row r="85" spans="1:33" x14ac:dyDescent="0.25">
      <c r="A85" s="5">
        <v>74</v>
      </c>
      <c r="B85" s="5" t="s">
        <v>82</v>
      </c>
      <c r="C85" s="15"/>
      <c r="D85" s="15">
        <v>-14</v>
      </c>
      <c r="E85" s="15">
        <v>-14</v>
      </c>
      <c r="F85" s="15">
        <v>-14</v>
      </c>
      <c r="G85" s="15">
        <v>-14</v>
      </c>
      <c r="H85" s="15">
        <v>-14</v>
      </c>
      <c r="I85" s="15">
        <v>-14</v>
      </c>
      <c r="J85" s="15">
        <v>-14</v>
      </c>
      <c r="K85" s="15">
        <v>-14</v>
      </c>
      <c r="L85" s="15">
        <v>-14</v>
      </c>
      <c r="M85" s="15">
        <v>-14</v>
      </c>
      <c r="N85" s="15">
        <v>-14</v>
      </c>
      <c r="O85" s="15">
        <v>-14</v>
      </c>
      <c r="P85" s="15">
        <v>-14</v>
      </c>
      <c r="Q85" s="15">
        <v>-14</v>
      </c>
      <c r="R85" s="15">
        <v>-14</v>
      </c>
      <c r="S85" s="15">
        <v>-14</v>
      </c>
      <c r="T85" s="15">
        <v>-14</v>
      </c>
      <c r="U85" s="15">
        <v>-14</v>
      </c>
      <c r="V85" s="15">
        <v>-14</v>
      </c>
      <c r="W85" s="15">
        <v>-14</v>
      </c>
      <c r="X85" s="15">
        <v>-14</v>
      </c>
      <c r="Y85" s="15">
        <v>-14</v>
      </c>
      <c r="Z85" s="15">
        <v>-14</v>
      </c>
      <c r="AA85" s="15">
        <v>-14</v>
      </c>
      <c r="AB85" s="15">
        <v>-14</v>
      </c>
      <c r="AC85" s="15">
        <v>-14</v>
      </c>
      <c r="AD85" s="15">
        <v>-14</v>
      </c>
      <c r="AE85" s="15">
        <v>-14</v>
      </c>
      <c r="AF85" s="15">
        <v>-14</v>
      </c>
      <c r="AG85" s="15"/>
    </row>
    <row r="86" spans="1:33" x14ac:dyDescent="0.25">
      <c r="A86" s="5">
        <v>75</v>
      </c>
      <c r="B86" s="5" t="s">
        <v>83</v>
      </c>
      <c r="C86" s="15"/>
      <c r="D86" s="15">
        <v>-14</v>
      </c>
      <c r="E86" s="15">
        <v>-14</v>
      </c>
      <c r="F86" s="15">
        <v>-14</v>
      </c>
      <c r="G86" s="15">
        <v>-14</v>
      </c>
      <c r="H86" s="15">
        <v>-14</v>
      </c>
      <c r="I86" s="15">
        <v>-14</v>
      </c>
      <c r="J86" s="15">
        <v>-14</v>
      </c>
      <c r="K86" s="15">
        <v>-14</v>
      </c>
      <c r="L86" s="15">
        <v>-14</v>
      </c>
      <c r="M86" s="15">
        <v>-14</v>
      </c>
      <c r="N86" s="15">
        <v>-14</v>
      </c>
      <c r="O86" s="15">
        <v>-14</v>
      </c>
      <c r="P86" s="15">
        <v>-14</v>
      </c>
      <c r="Q86" s="15">
        <v>-14</v>
      </c>
      <c r="R86" s="15">
        <v>-14</v>
      </c>
      <c r="S86" s="15">
        <v>-14</v>
      </c>
      <c r="T86" s="15">
        <v>-14</v>
      </c>
      <c r="U86" s="15">
        <v>-14</v>
      </c>
      <c r="V86" s="15">
        <v>-14</v>
      </c>
      <c r="W86" s="15">
        <v>-14</v>
      </c>
      <c r="X86" s="15">
        <v>-14</v>
      </c>
      <c r="Y86" s="15">
        <v>-14</v>
      </c>
      <c r="Z86" s="15">
        <v>-14</v>
      </c>
      <c r="AA86" s="15">
        <v>-14</v>
      </c>
      <c r="AB86" s="15">
        <v>-14</v>
      </c>
      <c r="AC86" s="15">
        <v>-14</v>
      </c>
      <c r="AD86" s="15">
        <v>-14</v>
      </c>
      <c r="AE86" s="15">
        <v>-14</v>
      </c>
      <c r="AF86" s="15">
        <v>-14</v>
      </c>
      <c r="AG86" s="15"/>
    </row>
    <row r="87" spans="1:33" x14ac:dyDescent="0.25">
      <c r="A87" s="5">
        <v>76</v>
      </c>
      <c r="B87" s="5" t="s">
        <v>84</v>
      </c>
      <c r="C87" s="15"/>
      <c r="D87" s="15">
        <v>-14</v>
      </c>
      <c r="E87" s="15">
        <v>-14</v>
      </c>
      <c r="F87" s="15">
        <v>-14</v>
      </c>
      <c r="G87" s="15">
        <v>-14</v>
      </c>
      <c r="H87" s="15">
        <v>-14</v>
      </c>
      <c r="I87" s="15">
        <v>-14</v>
      </c>
      <c r="J87" s="15">
        <v>-14</v>
      </c>
      <c r="K87" s="15">
        <v>-14</v>
      </c>
      <c r="L87" s="15">
        <v>-14</v>
      </c>
      <c r="M87" s="15">
        <v>-14</v>
      </c>
      <c r="N87" s="15">
        <v>-14</v>
      </c>
      <c r="O87" s="15">
        <v>-14</v>
      </c>
      <c r="P87" s="15">
        <v>-14</v>
      </c>
      <c r="Q87" s="15">
        <v>-14</v>
      </c>
      <c r="R87" s="15">
        <v>-14</v>
      </c>
      <c r="S87" s="15">
        <v>-14</v>
      </c>
      <c r="T87" s="15">
        <v>-14</v>
      </c>
      <c r="U87" s="15">
        <v>-14</v>
      </c>
      <c r="V87" s="15">
        <v>-14</v>
      </c>
      <c r="W87" s="15">
        <v>-14</v>
      </c>
      <c r="X87" s="15">
        <v>-14</v>
      </c>
      <c r="Y87" s="15">
        <v>-14</v>
      </c>
      <c r="Z87" s="15">
        <v>-14</v>
      </c>
      <c r="AA87" s="15">
        <v>-14</v>
      </c>
      <c r="AB87" s="15">
        <v>-14</v>
      </c>
      <c r="AC87" s="15">
        <v>-14</v>
      </c>
      <c r="AD87" s="15">
        <v>-14</v>
      </c>
      <c r="AE87" s="15">
        <v>-14</v>
      </c>
      <c r="AF87" s="15">
        <v>-14</v>
      </c>
      <c r="AG87" s="15"/>
    </row>
    <row r="88" spans="1:33" x14ac:dyDescent="0.25">
      <c r="A88" s="5">
        <v>77</v>
      </c>
      <c r="B88" s="5" t="s">
        <v>85</v>
      </c>
      <c r="C88" s="15"/>
      <c r="D88" s="15">
        <v>-14</v>
      </c>
      <c r="E88" s="15">
        <v>-14</v>
      </c>
      <c r="F88" s="15">
        <v>-14</v>
      </c>
      <c r="G88" s="15">
        <v>-14</v>
      </c>
      <c r="H88" s="15">
        <v>-14</v>
      </c>
      <c r="I88" s="15">
        <v>-14</v>
      </c>
      <c r="J88" s="15">
        <v>-14</v>
      </c>
      <c r="K88" s="15">
        <v>-14</v>
      </c>
      <c r="L88" s="15">
        <v>-14</v>
      </c>
      <c r="M88" s="15">
        <v>-14</v>
      </c>
      <c r="N88" s="15">
        <v>-14</v>
      </c>
      <c r="O88" s="15">
        <v>-14</v>
      </c>
      <c r="P88" s="15">
        <v>-14</v>
      </c>
      <c r="Q88" s="15">
        <v>-14</v>
      </c>
      <c r="R88" s="15">
        <v>-14</v>
      </c>
      <c r="S88" s="15">
        <v>-14</v>
      </c>
      <c r="T88" s="15">
        <v>-14</v>
      </c>
      <c r="U88" s="15">
        <v>-14</v>
      </c>
      <c r="V88" s="15">
        <v>-14</v>
      </c>
      <c r="W88" s="15">
        <v>-14</v>
      </c>
      <c r="X88" s="15">
        <v>-14</v>
      </c>
      <c r="Y88" s="15">
        <v>-14</v>
      </c>
      <c r="Z88" s="15">
        <v>-14</v>
      </c>
      <c r="AA88" s="15">
        <v>-14</v>
      </c>
      <c r="AB88" s="15">
        <v>-14</v>
      </c>
      <c r="AC88" s="15">
        <v>-14</v>
      </c>
      <c r="AD88" s="15">
        <v>-14</v>
      </c>
      <c r="AE88" s="15">
        <v>-14</v>
      </c>
      <c r="AF88" s="15">
        <v>-14</v>
      </c>
      <c r="AG88" s="15"/>
    </row>
    <row r="89" spans="1:33" x14ac:dyDescent="0.25">
      <c r="A89" s="5">
        <v>78</v>
      </c>
      <c r="B89" s="5" t="s">
        <v>86</v>
      </c>
      <c r="C89" s="15"/>
      <c r="D89" s="15">
        <v>-14</v>
      </c>
      <c r="E89" s="15">
        <v>-14</v>
      </c>
      <c r="F89" s="15">
        <v>-14</v>
      </c>
      <c r="G89" s="15">
        <v>-14</v>
      </c>
      <c r="H89" s="15">
        <v>-14</v>
      </c>
      <c r="I89" s="15">
        <v>-14</v>
      </c>
      <c r="J89" s="15">
        <v>-14</v>
      </c>
      <c r="K89" s="15">
        <v>-14</v>
      </c>
      <c r="L89" s="15">
        <v>-14</v>
      </c>
      <c r="M89" s="15">
        <v>-14</v>
      </c>
      <c r="N89" s="15">
        <v>-14</v>
      </c>
      <c r="O89" s="15">
        <v>-14</v>
      </c>
      <c r="P89" s="15">
        <v>-14</v>
      </c>
      <c r="Q89" s="15">
        <v>-14</v>
      </c>
      <c r="R89" s="15">
        <v>-14</v>
      </c>
      <c r="S89" s="15">
        <v>-14</v>
      </c>
      <c r="T89" s="15">
        <v>-14</v>
      </c>
      <c r="U89" s="15">
        <v>-14</v>
      </c>
      <c r="V89" s="15">
        <v>-14</v>
      </c>
      <c r="W89" s="15">
        <v>-14</v>
      </c>
      <c r="X89" s="15">
        <v>-14</v>
      </c>
      <c r="Y89" s="15">
        <v>-14</v>
      </c>
      <c r="Z89" s="15">
        <v>-14</v>
      </c>
      <c r="AA89" s="15">
        <v>-14</v>
      </c>
      <c r="AB89" s="15">
        <v>-14</v>
      </c>
      <c r="AC89" s="15">
        <v>-14</v>
      </c>
      <c r="AD89" s="15">
        <v>-14</v>
      </c>
      <c r="AE89" s="15">
        <v>-14</v>
      </c>
      <c r="AF89" s="15">
        <v>-14</v>
      </c>
      <c r="AG89" s="15"/>
    </row>
    <row r="90" spans="1:33" x14ac:dyDescent="0.25">
      <c r="A90" s="5">
        <v>79</v>
      </c>
      <c r="B90" s="5" t="s">
        <v>87</v>
      </c>
      <c r="C90" s="15"/>
      <c r="D90" s="15">
        <v>-14</v>
      </c>
      <c r="E90" s="15">
        <v>-14</v>
      </c>
      <c r="F90" s="15">
        <v>-14</v>
      </c>
      <c r="G90" s="15">
        <v>-14</v>
      </c>
      <c r="H90" s="15">
        <v>-14</v>
      </c>
      <c r="I90" s="15">
        <v>-14</v>
      </c>
      <c r="J90" s="15">
        <v>-14</v>
      </c>
      <c r="K90" s="15">
        <v>-14</v>
      </c>
      <c r="L90" s="15">
        <v>-14</v>
      </c>
      <c r="M90" s="15">
        <v>-14</v>
      </c>
      <c r="N90" s="15">
        <v>-14</v>
      </c>
      <c r="O90" s="15">
        <v>-14</v>
      </c>
      <c r="P90" s="15">
        <v>-14</v>
      </c>
      <c r="Q90" s="15">
        <v>-14</v>
      </c>
      <c r="R90" s="15">
        <v>-14</v>
      </c>
      <c r="S90" s="15">
        <v>-14</v>
      </c>
      <c r="T90" s="15">
        <v>-14</v>
      </c>
      <c r="U90" s="15">
        <v>-14</v>
      </c>
      <c r="V90" s="15">
        <v>-14</v>
      </c>
      <c r="W90" s="15">
        <v>-14</v>
      </c>
      <c r="X90" s="15">
        <v>-14</v>
      </c>
      <c r="Y90" s="15">
        <v>-14</v>
      </c>
      <c r="Z90" s="15">
        <v>-14</v>
      </c>
      <c r="AA90" s="15">
        <v>-14</v>
      </c>
      <c r="AB90" s="15">
        <v>-14</v>
      </c>
      <c r="AC90" s="15">
        <v>-14</v>
      </c>
      <c r="AD90" s="15">
        <v>-14</v>
      </c>
      <c r="AE90" s="15">
        <v>-14</v>
      </c>
      <c r="AF90" s="15">
        <v>-14</v>
      </c>
      <c r="AG90" s="15"/>
    </row>
    <row r="91" spans="1:33" x14ac:dyDescent="0.25">
      <c r="A91" s="5">
        <v>80</v>
      </c>
      <c r="B91" s="5" t="s">
        <v>88</v>
      </c>
      <c r="C91" s="15"/>
      <c r="D91" s="15">
        <v>-14</v>
      </c>
      <c r="E91" s="15">
        <v>-14</v>
      </c>
      <c r="F91" s="15">
        <v>-14</v>
      </c>
      <c r="G91" s="15">
        <v>-14</v>
      </c>
      <c r="H91" s="15">
        <v>-14</v>
      </c>
      <c r="I91" s="15">
        <v>-14</v>
      </c>
      <c r="J91" s="15">
        <v>-14</v>
      </c>
      <c r="K91" s="15">
        <v>-14</v>
      </c>
      <c r="L91" s="15">
        <v>-14</v>
      </c>
      <c r="M91" s="15">
        <v>-14</v>
      </c>
      <c r="N91" s="15">
        <v>-14</v>
      </c>
      <c r="O91" s="15">
        <v>-14</v>
      </c>
      <c r="P91" s="15">
        <v>-14</v>
      </c>
      <c r="Q91" s="15">
        <v>-14</v>
      </c>
      <c r="R91" s="15">
        <v>-14</v>
      </c>
      <c r="S91" s="15">
        <v>-14</v>
      </c>
      <c r="T91" s="15">
        <v>-14</v>
      </c>
      <c r="U91" s="15">
        <v>-14</v>
      </c>
      <c r="V91" s="15">
        <v>-14</v>
      </c>
      <c r="W91" s="15">
        <v>-14</v>
      </c>
      <c r="X91" s="15">
        <v>-14</v>
      </c>
      <c r="Y91" s="15">
        <v>-14</v>
      </c>
      <c r="Z91" s="15">
        <v>-14</v>
      </c>
      <c r="AA91" s="15">
        <v>-14</v>
      </c>
      <c r="AB91" s="15">
        <v>-14</v>
      </c>
      <c r="AC91" s="15">
        <v>-14</v>
      </c>
      <c r="AD91" s="15">
        <v>-14</v>
      </c>
      <c r="AE91" s="15">
        <v>-14</v>
      </c>
      <c r="AF91" s="15">
        <v>-14</v>
      </c>
      <c r="AG91" s="15"/>
    </row>
    <row r="92" spans="1:33" x14ac:dyDescent="0.25">
      <c r="A92" s="5">
        <v>81</v>
      </c>
      <c r="B92" s="5" t="s">
        <v>89</v>
      </c>
      <c r="C92" s="15"/>
      <c r="D92" s="15">
        <v>-14</v>
      </c>
      <c r="E92" s="15">
        <v>-14</v>
      </c>
      <c r="F92" s="15">
        <v>-14</v>
      </c>
      <c r="G92" s="15">
        <v>-14</v>
      </c>
      <c r="H92" s="15">
        <v>-14</v>
      </c>
      <c r="I92" s="15">
        <v>-14</v>
      </c>
      <c r="J92" s="15">
        <v>-14</v>
      </c>
      <c r="K92" s="15">
        <v>-14</v>
      </c>
      <c r="L92" s="15">
        <v>-14</v>
      </c>
      <c r="M92" s="15">
        <v>-14</v>
      </c>
      <c r="N92" s="15">
        <v>-14</v>
      </c>
      <c r="O92" s="15">
        <v>-14</v>
      </c>
      <c r="P92" s="15">
        <v>-14</v>
      </c>
      <c r="Q92" s="15">
        <v>-14</v>
      </c>
      <c r="R92" s="15">
        <v>-14</v>
      </c>
      <c r="S92" s="15">
        <v>-14</v>
      </c>
      <c r="T92" s="15">
        <v>-14</v>
      </c>
      <c r="U92" s="15">
        <v>-14</v>
      </c>
      <c r="V92" s="15">
        <v>-14</v>
      </c>
      <c r="W92" s="15">
        <v>-14</v>
      </c>
      <c r="X92" s="15">
        <v>-14</v>
      </c>
      <c r="Y92" s="15">
        <v>-14</v>
      </c>
      <c r="Z92" s="15">
        <v>-14</v>
      </c>
      <c r="AA92" s="15">
        <v>-14</v>
      </c>
      <c r="AB92" s="15">
        <v>-14</v>
      </c>
      <c r="AC92" s="15">
        <v>-14</v>
      </c>
      <c r="AD92" s="15">
        <v>-14</v>
      </c>
      <c r="AE92" s="15">
        <v>-14</v>
      </c>
      <c r="AF92" s="15">
        <v>-14</v>
      </c>
      <c r="AG92" s="15"/>
    </row>
    <row r="93" spans="1:33" x14ac:dyDescent="0.25">
      <c r="A93" s="5">
        <v>82</v>
      </c>
      <c r="B93" s="5" t="s">
        <v>90</v>
      </c>
      <c r="C93" s="15"/>
      <c r="D93" s="15">
        <v>-14</v>
      </c>
      <c r="E93" s="15">
        <v>-14</v>
      </c>
      <c r="F93" s="15">
        <v>-14</v>
      </c>
      <c r="G93" s="15">
        <v>-14</v>
      </c>
      <c r="H93" s="15">
        <v>-14</v>
      </c>
      <c r="I93" s="15">
        <v>-14</v>
      </c>
      <c r="J93" s="15">
        <v>-14</v>
      </c>
      <c r="K93" s="15">
        <v>-14</v>
      </c>
      <c r="L93" s="15">
        <v>-14</v>
      </c>
      <c r="M93" s="15">
        <v>-14</v>
      </c>
      <c r="N93" s="15">
        <v>-14</v>
      </c>
      <c r="O93" s="15">
        <v>-14</v>
      </c>
      <c r="P93" s="15">
        <v>-14</v>
      </c>
      <c r="Q93" s="15">
        <v>-14</v>
      </c>
      <c r="R93" s="15">
        <v>-14</v>
      </c>
      <c r="S93" s="15">
        <v>-14</v>
      </c>
      <c r="T93" s="15">
        <v>-14</v>
      </c>
      <c r="U93" s="15">
        <v>-14</v>
      </c>
      <c r="V93" s="15">
        <v>-14</v>
      </c>
      <c r="W93" s="15">
        <v>-14</v>
      </c>
      <c r="X93" s="15">
        <v>-14</v>
      </c>
      <c r="Y93" s="15">
        <v>-14</v>
      </c>
      <c r="Z93" s="15">
        <v>-14</v>
      </c>
      <c r="AA93" s="15">
        <v>-14</v>
      </c>
      <c r="AB93" s="15">
        <v>-14</v>
      </c>
      <c r="AC93" s="15">
        <v>-14</v>
      </c>
      <c r="AD93" s="15">
        <v>-14</v>
      </c>
      <c r="AE93" s="15">
        <v>-14</v>
      </c>
      <c r="AF93" s="15">
        <v>-14</v>
      </c>
      <c r="AG93" s="15"/>
    </row>
    <row r="94" spans="1:33" x14ac:dyDescent="0.25">
      <c r="A94" s="5">
        <v>83</v>
      </c>
      <c r="B94" s="5" t="s">
        <v>91</v>
      </c>
      <c r="C94" s="15"/>
      <c r="D94" s="15">
        <v>-14</v>
      </c>
      <c r="E94" s="15">
        <v>-14</v>
      </c>
      <c r="F94" s="15">
        <v>-14</v>
      </c>
      <c r="G94" s="15">
        <v>-14</v>
      </c>
      <c r="H94" s="15">
        <v>-14</v>
      </c>
      <c r="I94" s="15">
        <v>-14</v>
      </c>
      <c r="J94" s="15">
        <v>-14</v>
      </c>
      <c r="K94" s="15">
        <v>-14</v>
      </c>
      <c r="L94" s="15">
        <v>-14</v>
      </c>
      <c r="M94" s="15">
        <v>-14</v>
      </c>
      <c r="N94" s="15">
        <v>-14</v>
      </c>
      <c r="O94" s="15">
        <v>-14</v>
      </c>
      <c r="P94" s="15">
        <v>-14</v>
      </c>
      <c r="Q94" s="15">
        <v>-14</v>
      </c>
      <c r="R94" s="15">
        <v>-14</v>
      </c>
      <c r="S94" s="15">
        <v>-14</v>
      </c>
      <c r="T94" s="15">
        <v>-14</v>
      </c>
      <c r="U94" s="15">
        <v>-14</v>
      </c>
      <c r="V94" s="15">
        <v>-14</v>
      </c>
      <c r="W94" s="15">
        <v>-14</v>
      </c>
      <c r="X94" s="15">
        <v>-14</v>
      </c>
      <c r="Y94" s="15">
        <v>-14</v>
      </c>
      <c r="Z94" s="15">
        <v>-14</v>
      </c>
      <c r="AA94" s="15">
        <v>-14</v>
      </c>
      <c r="AB94" s="15">
        <v>-14</v>
      </c>
      <c r="AC94" s="15">
        <v>-14</v>
      </c>
      <c r="AD94" s="15">
        <v>-14</v>
      </c>
      <c r="AE94" s="15">
        <v>-14</v>
      </c>
      <c r="AF94" s="15">
        <v>-14</v>
      </c>
      <c r="AG94" s="15"/>
    </row>
    <row r="95" spans="1:33" x14ac:dyDescent="0.25">
      <c r="A95" s="5">
        <v>84</v>
      </c>
      <c r="B95" s="5" t="s">
        <v>92</v>
      </c>
      <c r="C95" s="15"/>
      <c r="D95" s="15">
        <v>-14</v>
      </c>
      <c r="E95" s="15">
        <v>-14</v>
      </c>
      <c r="F95" s="15">
        <v>-14</v>
      </c>
      <c r="G95" s="15">
        <v>-14</v>
      </c>
      <c r="H95" s="15">
        <v>-14</v>
      </c>
      <c r="I95" s="15">
        <v>-14</v>
      </c>
      <c r="J95" s="15">
        <v>-14</v>
      </c>
      <c r="K95" s="15">
        <v>-14</v>
      </c>
      <c r="L95" s="15">
        <v>-14</v>
      </c>
      <c r="M95" s="15">
        <v>-14</v>
      </c>
      <c r="N95" s="15">
        <v>-14</v>
      </c>
      <c r="O95" s="15">
        <v>-14</v>
      </c>
      <c r="P95" s="15">
        <v>-14</v>
      </c>
      <c r="Q95" s="15">
        <v>-14</v>
      </c>
      <c r="R95" s="15">
        <v>-14</v>
      </c>
      <c r="S95" s="15">
        <v>-14</v>
      </c>
      <c r="T95" s="15">
        <v>-14</v>
      </c>
      <c r="U95" s="15">
        <v>-14</v>
      </c>
      <c r="V95" s="15">
        <v>-14</v>
      </c>
      <c r="W95" s="15">
        <v>-14</v>
      </c>
      <c r="X95" s="15">
        <v>-14</v>
      </c>
      <c r="Y95" s="15">
        <v>-14</v>
      </c>
      <c r="Z95" s="15">
        <v>-14</v>
      </c>
      <c r="AA95" s="15">
        <v>-14</v>
      </c>
      <c r="AB95" s="15">
        <v>-14</v>
      </c>
      <c r="AC95" s="15">
        <v>-14</v>
      </c>
      <c r="AD95" s="15">
        <v>-14</v>
      </c>
      <c r="AE95" s="15">
        <v>-14</v>
      </c>
      <c r="AF95" s="15">
        <v>-14</v>
      </c>
      <c r="AG95" s="15"/>
    </row>
    <row r="96" spans="1:33" x14ac:dyDescent="0.25">
      <c r="A96" s="5">
        <v>85</v>
      </c>
      <c r="B96" s="5" t="s">
        <v>93</v>
      </c>
      <c r="C96" s="15"/>
      <c r="D96" s="15">
        <v>-14</v>
      </c>
      <c r="E96" s="15">
        <v>-14</v>
      </c>
      <c r="F96" s="15">
        <v>-14</v>
      </c>
      <c r="G96" s="15">
        <v>-14</v>
      </c>
      <c r="H96" s="15">
        <v>-14</v>
      </c>
      <c r="I96" s="15">
        <v>-14</v>
      </c>
      <c r="J96" s="15">
        <v>-14</v>
      </c>
      <c r="K96" s="15">
        <v>-14</v>
      </c>
      <c r="L96" s="15">
        <v>-14</v>
      </c>
      <c r="M96" s="15">
        <v>-14</v>
      </c>
      <c r="N96" s="15">
        <v>-14</v>
      </c>
      <c r="O96" s="15">
        <v>-14</v>
      </c>
      <c r="P96" s="15">
        <v>-14</v>
      </c>
      <c r="Q96" s="15">
        <v>-14</v>
      </c>
      <c r="R96" s="15">
        <v>-14</v>
      </c>
      <c r="S96" s="15">
        <v>-14</v>
      </c>
      <c r="T96" s="15">
        <v>-14</v>
      </c>
      <c r="U96" s="15">
        <v>-14</v>
      </c>
      <c r="V96" s="15">
        <v>-14</v>
      </c>
      <c r="W96" s="15">
        <v>-14</v>
      </c>
      <c r="X96" s="15">
        <v>-14</v>
      </c>
      <c r="Y96" s="15">
        <v>-14</v>
      </c>
      <c r="Z96" s="15">
        <v>-14</v>
      </c>
      <c r="AA96" s="15">
        <v>-14</v>
      </c>
      <c r="AB96" s="15">
        <v>-14</v>
      </c>
      <c r="AC96" s="15">
        <v>-14</v>
      </c>
      <c r="AD96" s="15">
        <v>-14</v>
      </c>
      <c r="AE96" s="15">
        <v>-14</v>
      </c>
      <c r="AF96" s="15">
        <v>-14</v>
      </c>
      <c r="AG96" s="15"/>
    </row>
    <row r="97" spans="1:33" x14ac:dyDescent="0.25">
      <c r="A97" s="5">
        <v>86</v>
      </c>
      <c r="B97" s="5" t="s">
        <v>94</v>
      </c>
      <c r="C97" s="15"/>
      <c r="D97" s="15">
        <v>-14</v>
      </c>
      <c r="E97" s="15">
        <v>-14</v>
      </c>
      <c r="F97" s="15">
        <v>-14</v>
      </c>
      <c r="G97" s="15">
        <v>-14</v>
      </c>
      <c r="H97" s="15">
        <v>-14</v>
      </c>
      <c r="I97" s="15">
        <v>-14</v>
      </c>
      <c r="J97" s="15">
        <v>-14</v>
      </c>
      <c r="K97" s="15">
        <v>-14</v>
      </c>
      <c r="L97" s="15">
        <v>-14</v>
      </c>
      <c r="M97" s="15">
        <v>-14</v>
      </c>
      <c r="N97" s="15">
        <v>-14</v>
      </c>
      <c r="O97" s="15">
        <v>-14</v>
      </c>
      <c r="P97" s="15">
        <v>-14</v>
      </c>
      <c r="Q97" s="15">
        <v>-14</v>
      </c>
      <c r="R97" s="15">
        <v>-14</v>
      </c>
      <c r="S97" s="15">
        <v>-14</v>
      </c>
      <c r="T97" s="15">
        <v>-14</v>
      </c>
      <c r="U97" s="15">
        <v>-14</v>
      </c>
      <c r="V97" s="15">
        <v>-14</v>
      </c>
      <c r="W97" s="15">
        <v>-14</v>
      </c>
      <c r="X97" s="15">
        <v>-14</v>
      </c>
      <c r="Y97" s="15">
        <v>-14</v>
      </c>
      <c r="Z97" s="15">
        <v>-14</v>
      </c>
      <c r="AA97" s="15">
        <v>-14</v>
      </c>
      <c r="AB97" s="15">
        <v>-14</v>
      </c>
      <c r="AC97" s="15">
        <v>-14</v>
      </c>
      <c r="AD97" s="15">
        <v>-14</v>
      </c>
      <c r="AE97" s="15">
        <v>-14</v>
      </c>
      <c r="AF97" s="15">
        <v>-14</v>
      </c>
      <c r="AG97" s="15"/>
    </row>
    <row r="98" spans="1:33" x14ac:dyDescent="0.25">
      <c r="A98" s="5">
        <v>87</v>
      </c>
      <c r="B98" s="5" t="s">
        <v>95</v>
      </c>
      <c r="C98" s="15"/>
      <c r="D98" s="15">
        <v>-14</v>
      </c>
      <c r="E98" s="15">
        <v>-14</v>
      </c>
      <c r="F98" s="15">
        <v>-14</v>
      </c>
      <c r="G98" s="15">
        <v>-14</v>
      </c>
      <c r="H98" s="15">
        <v>-14</v>
      </c>
      <c r="I98" s="15">
        <v>-14</v>
      </c>
      <c r="J98" s="15">
        <v>-14</v>
      </c>
      <c r="K98" s="15">
        <v>-14</v>
      </c>
      <c r="L98" s="15">
        <v>-14</v>
      </c>
      <c r="M98" s="15">
        <v>-14</v>
      </c>
      <c r="N98" s="15">
        <v>-14</v>
      </c>
      <c r="O98" s="15">
        <v>-14</v>
      </c>
      <c r="P98" s="15">
        <v>-14</v>
      </c>
      <c r="Q98" s="15">
        <v>-14</v>
      </c>
      <c r="R98" s="15">
        <v>-14</v>
      </c>
      <c r="S98" s="15">
        <v>-14</v>
      </c>
      <c r="T98" s="15">
        <v>-14</v>
      </c>
      <c r="U98" s="15">
        <v>-14</v>
      </c>
      <c r="V98" s="15">
        <v>-14</v>
      </c>
      <c r="W98" s="15">
        <v>-14</v>
      </c>
      <c r="X98" s="15">
        <v>-14</v>
      </c>
      <c r="Y98" s="15">
        <v>-14</v>
      </c>
      <c r="Z98" s="15">
        <v>-14</v>
      </c>
      <c r="AA98" s="15">
        <v>-14</v>
      </c>
      <c r="AB98" s="15">
        <v>-14</v>
      </c>
      <c r="AC98" s="15">
        <v>-14</v>
      </c>
      <c r="AD98" s="15">
        <v>-14</v>
      </c>
      <c r="AE98" s="15">
        <v>-14</v>
      </c>
      <c r="AF98" s="15">
        <v>-14</v>
      </c>
      <c r="AG98" s="15"/>
    </row>
    <row r="99" spans="1:33" x14ac:dyDescent="0.25">
      <c r="A99" s="5">
        <v>88</v>
      </c>
      <c r="B99" s="5" t="s">
        <v>96</v>
      </c>
      <c r="C99" s="15"/>
      <c r="D99" s="15">
        <v>-14</v>
      </c>
      <c r="E99" s="15">
        <v>-14</v>
      </c>
      <c r="F99" s="15">
        <v>-14</v>
      </c>
      <c r="G99" s="15">
        <v>-14</v>
      </c>
      <c r="H99" s="15">
        <v>-14</v>
      </c>
      <c r="I99" s="15">
        <v>-14</v>
      </c>
      <c r="J99" s="15">
        <v>-14</v>
      </c>
      <c r="K99" s="15">
        <v>-14</v>
      </c>
      <c r="L99" s="15">
        <v>-14</v>
      </c>
      <c r="M99" s="15">
        <v>-14</v>
      </c>
      <c r="N99" s="15">
        <v>-14</v>
      </c>
      <c r="O99" s="15">
        <v>-14</v>
      </c>
      <c r="P99" s="15">
        <v>-14</v>
      </c>
      <c r="Q99" s="15">
        <v>-14</v>
      </c>
      <c r="R99" s="15">
        <v>-14</v>
      </c>
      <c r="S99" s="15">
        <v>-14</v>
      </c>
      <c r="T99" s="15">
        <v>-14</v>
      </c>
      <c r="U99" s="15">
        <v>-14</v>
      </c>
      <c r="V99" s="15">
        <v>-14</v>
      </c>
      <c r="W99" s="15">
        <v>-14</v>
      </c>
      <c r="X99" s="15">
        <v>-14</v>
      </c>
      <c r="Y99" s="15">
        <v>-14</v>
      </c>
      <c r="Z99" s="15">
        <v>-14</v>
      </c>
      <c r="AA99" s="15">
        <v>-14</v>
      </c>
      <c r="AB99" s="15">
        <v>-14</v>
      </c>
      <c r="AC99" s="15">
        <v>-14</v>
      </c>
      <c r="AD99" s="15">
        <v>-14</v>
      </c>
      <c r="AE99" s="15">
        <v>-14</v>
      </c>
      <c r="AF99" s="15">
        <v>-14</v>
      </c>
      <c r="AG99" s="15"/>
    </row>
    <row r="100" spans="1:33" x14ac:dyDescent="0.25">
      <c r="A100" s="5">
        <v>89</v>
      </c>
      <c r="B100" s="5" t="s">
        <v>97</v>
      </c>
      <c r="C100" s="15"/>
      <c r="D100" s="15">
        <v>-14</v>
      </c>
      <c r="E100" s="15">
        <v>-14</v>
      </c>
      <c r="F100" s="15">
        <v>-14</v>
      </c>
      <c r="G100" s="15">
        <v>-14</v>
      </c>
      <c r="H100" s="15">
        <v>-14</v>
      </c>
      <c r="I100" s="15">
        <v>-14</v>
      </c>
      <c r="J100" s="15">
        <v>-14</v>
      </c>
      <c r="K100" s="15">
        <v>-14</v>
      </c>
      <c r="L100" s="15">
        <v>-14</v>
      </c>
      <c r="M100" s="15">
        <v>-14</v>
      </c>
      <c r="N100" s="15">
        <v>-14</v>
      </c>
      <c r="O100" s="15">
        <v>-14</v>
      </c>
      <c r="P100" s="15">
        <v>-14</v>
      </c>
      <c r="Q100" s="15">
        <v>-14</v>
      </c>
      <c r="R100" s="15">
        <v>-14</v>
      </c>
      <c r="S100" s="15">
        <v>-14</v>
      </c>
      <c r="T100" s="15">
        <v>-14</v>
      </c>
      <c r="U100" s="15">
        <v>-14</v>
      </c>
      <c r="V100" s="15">
        <v>-14</v>
      </c>
      <c r="W100" s="15">
        <v>-14</v>
      </c>
      <c r="X100" s="15">
        <v>-14</v>
      </c>
      <c r="Y100" s="15">
        <v>-14</v>
      </c>
      <c r="Z100" s="15">
        <v>-14</v>
      </c>
      <c r="AA100" s="15">
        <v>-14</v>
      </c>
      <c r="AB100" s="15">
        <v>-14</v>
      </c>
      <c r="AC100" s="15">
        <v>-14</v>
      </c>
      <c r="AD100" s="15">
        <v>-14</v>
      </c>
      <c r="AE100" s="15">
        <v>-14</v>
      </c>
      <c r="AF100" s="15">
        <v>-14</v>
      </c>
      <c r="AG100" s="15"/>
    </row>
    <row r="101" spans="1:33" x14ac:dyDescent="0.25">
      <c r="A101" s="5">
        <v>90</v>
      </c>
      <c r="B101" s="5" t="s">
        <v>98</v>
      </c>
      <c r="C101" s="15"/>
      <c r="D101" s="15">
        <v>-14</v>
      </c>
      <c r="E101" s="15">
        <v>-14</v>
      </c>
      <c r="F101" s="15">
        <v>-14</v>
      </c>
      <c r="G101" s="15">
        <v>-14</v>
      </c>
      <c r="H101" s="15">
        <v>-14</v>
      </c>
      <c r="I101" s="15">
        <v>-14</v>
      </c>
      <c r="J101" s="15">
        <v>-14</v>
      </c>
      <c r="K101" s="15">
        <v>-14</v>
      </c>
      <c r="L101" s="15">
        <v>-14</v>
      </c>
      <c r="M101" s="15">
        <v>-14</v>
      </c>
      <c r="N101" s="15">
        <v>-14</v>
      </c>
      <c r="O101" s="15">
        <v>-14</v>
      </c>
      <c r="P101" s="15">
        <v>-14</v>
      </c>
      <c r="Q101" s="15">
        <v>-14</v>
      </c>
      <c r="R101" s="15">
        <v>-14</v>
      </c>
      <c r="S101" s="15">
        <v>-14</v>
      </c>
      <c r="T101" s="15">
        <v>-14</v>
      </c>
      <c r="U101" s="15">
        <v>-14</v>
      </c>
      <c r="V101" s="15">
        <v>-14</v>
      </c>
      <c r="W101" s="15">
        <v>-14</v>
      </c>
      <c r="X101" s="15">
        <v>-14</v>
      </c>
      <c r="Y101" s="15">
        <v>-14</v>
      </c>
      <c r="Z101" s="15">
        <v>-14</v>
      </c>
      <c r="AA101" s="15">
        <v>-14</v>
      </c>
      <c r="AB101" s="15">
        <v>-14</v>
      </c>
      <c r="AC101" s="15">
        <v>-14</v>
      </c>
      <c r="AD101" s="15">
        <v>-14</v>
      </c>
      <c r="AE101" s="15">
        <v>-14</v>
      </c>
      <c r="AF101" s="15">
        <v>-14</v>
      </c>
      <c r="AG101" s="15"/>
    </row>
    <row r="102" spans="1:33" x14ac:dyDescent="0.25">
      <c r="A102" s="5">
        <v>91</v>
      </c>
      <c r="B102" s="5" t="s">
        <v>99</v>
      </c>
      <c r="C102" s="15"/>
      <c r="D102" s="15">
        <v>-14</v>
      </c>
      <c r="E102" s="15">
        <v>-14</v>
      </c>
      <c r="F102" s="15">
        <v>-14</v>
      </c>
      <c r="G102" s="15">
        <v>-14</v>
      </c>
      <c r="H102" s="15">
        <v>-14</v>
      </c>
      <c r="I102" s="15">
        <v>-14</v>
      </c>
      <c r="J102" s="15">
        <v>-14</v>
      </c>
      <c r="K102" s="15">
        <v>-14</v>
      </c>
      <c r="L102" s="15">
        <v>-14</v>
      </c>
      <c r="M102" s="15">
        <v>-14</v>
      </c>
      <c r="N102" s="15">
        <v>-14</v>
      </c>
      <c r="O102" s="15">
        <v>-14</v>
      </c>
      <c r="P102" s="15">
        <v>-14</v>
      </c>
      <c r="Q102" s="15">
        <v>-14</v>
      </c>
      <c r="R102" s="15">
        <v>-14</v>
      </c>
      <c r="S102" s="15">
        <v>-14</v>
      </c>
      <c r="T102" s="15">
        <v>-14</v>
      </c>
      <c r="U102" s="15">
        <v>-14</v>
      </c>
      <c r="V102" s="15">
        <v>-14</v>
      </c>
      <c r="W102" s="15">
        <v>-14</v>
      </c>
      <c r="X102" s="15">
        <v>-14</v>
      </c>
      <c r="Y102" s="15">
        <v>-14</v>
      </c>
      <c r="Z102" s="15">
        <v>-14</v>
      </c>
      <c r="AA102" s="15">
        <v>-14</v>
      </c>
      <c r="AB102" s="15">
        <v>-14</v>
      </c>
      <c r="AC102" s="15">
        <v>-14</v>
      </c>
      <c r="AD102" s="15">
        <v>-14</v>
      </c>
      <c r="AE102" s="15">
        <v>-14</v>
      </c>
      <c r="AF102" s="15">
        <v>-14</v>
      </c>
      <c r="AG102" s="15"/>
    </row>
    <row r="103" spans="1:33" x14ac:dyDescent="0.25">
      <c r="A103" s="5">
        <v>92</v>
      </c>
      <c r="B103" s="5" t="s">
        <v>100</v>
      </c>
      <c r="C103" s="15"/>
      <c r="D103" s="15">
        <v>-14</v>
      </c>
      <c r="E103" s="15">
        <v>-14</v>
      </c>
      <c r="F103" s="15">
        <v>-14</v>
      </c>
      <c r="G103" s="15">
        <v>-14</v>
      </c>
      <c r="H103" s="15">
        <v>-14</v>
      </c>
      <c r="I103" s="15">
        <v>-14</v>
      </c>
      <c r="J103" s="15">
        <v>-14</v>
      </c>
      <c r="K103" s="15">
        <v>-14</v>
      </c>
      <c r="L103" s="15">
        <v>-14</v>
      </c>
      <c r="M103" s="15">
        <v>-14</v>
      </c>
      <c r="N103" s="15">
        <v>-14</v>
      </c>
      <c r="O103" s="15">
        <v>-14</v>
      </c>
      <c r="P103" s="15">
        <v>-14</v>
      </c>
      <c r="Q103" s="15">
        <v>-14</v>
      </c>
      <c r="R103" s="15">
        <v>-14</v>
      </c>
      <c r="S103" s="15">
        <v>-14</v>
      </c>
      <c r="T103" s="15">
        <v>-14</v>
      </c>
      <c r="U103" s="15">
        <v>-14</v>
      </c>
      <c r="V103" s="15">
        <v>-14</v>
      </c>
      <c r="W103" s="15">
        <v>-14</v>
      </c>
      <c r="X103" s="15">
        <v>-14</v>
      </c>
      <c r="Y103" s="15">
        <v>-14</v>
      </c>
      <c r="Z103" s="15">
        <v>-14</v>
      </c>
      <c r="AA103" s="15">
        <v>-14</v>
      </c>
      <c r="AB103" s="15">
        <v>-14</v>
      </c>
      <c r="AC103" s="15">
        <v>-14</v>
      </c>
      <c r="AD103" s="15">
        <v>-14</v>
      </c>
      <c r="AE103" s="15">
        <v>-14</v>
      </c>
      <c r="AF103" s="15">
        <v>-14</v>
      </c>
      <c r="AG103" s="15"/>
    </row>
    <row r="104" spans="1:33" x14ac:dyDescent="0.25">
      <c r="A104" s="5">
        <v>93</v>
      </c>
      <c r="B104" s="5" t="s">
        <v>101</v>
      </c>
      <c r="C104" s="15"/>
      <c r="D104" s="15">
        <v>-14</v>
      </c>
      <c r="E104" s="15">
        <v>-14</v>
      </c>
      <c r="F104" s="15">
        <v>0</v>
      </c>
      <c r="G104" s="15">
        <v>-14</v>
      </c>
      <c r="H104" s="15">
        <v>-14</v>
      </c>
      <c r="I104" s="15">
        <v>-14</v>
      </c>
      <c r="J104" s="15">
        <v>-14</v>
      </c>
      <c r="K104" s="15">
        <v>-14</v>
      </c>
      <c r="L104" s="15">
        <v>-14</v>
      </c>
      <c r="M104" s="15">
        <v>-14</v>
      </c>
      <c r="N104" s="15">
        <v>-14</v>
      </c>
      <c r="O104" s="15">
        <v>-14</v>
      </c>
      <c r="P104" s="15">
        <v>-14</v>
      </c>
      <c r="Q104" s="15">
        <v>-14</v>
      </c>
      <c r="R104" s="15">
        <v>-14</v>
      </c>
      <c r="S104" s="15">
        <v>-14</v>
      </c>
      <c r="T104" s="15">
        <v>-14</v>
      </c>
      <c r="U104" s="15">
        <v>-14</v>
      </c>
      <c r="V104" s="15">
        <v>-14</v>
      </c>
      <c r="W104" s="15">
        <v>-14</v>
      </c>
      <c r="X104" s="15">
        <v>-14</v>
      </c>
      <c r="Y104" s="15">
        <v>-14</v>
      </c>
      <c r="Z104" s="15">
        <v>-14</v>
      </c>
      <c r="AA104" s="15">
        <v>-14</v>
      </c>
      <c r="AB104" s="15">
        <v>-14</v>
      </c>
      <c r="AC104" s="15">
        <v>-14</v>
      </c>
      <c r="AD104" s="15">
        <v>-14</v>
      </c>
      <c r="AE104" s="15">
        <v>-14</v>
      </c>
      <c r="AF104" s="15">
        <v>-14</v>
      </c>
      <c r="AG104" s="15"/>
    </row>
    <row r="105" spans="1:33" x14ac:dyDescent="0.25">
      <c r="A105" s="5">
        <v>94</v>
      </c>
      <c r="B105" s="5" t="s">
        <v>102</v>
      </c>
      <c r="C105" s="15"/>
      <c r="D105" s="15">
        <v>-14</v>
      </c>
      <c r="E105" s="15">
        <v>-14</v>
      </c>
      <c r="F105" s="15">
        <v>0</v>
      </c>
      <c r="G105" s="15">
        <v>-14</v>
      </c>
      <c r="H105" s="15">
        <v>-14</v>
      </c>
      <c r="I105" s="15">
        <v>-14</v>
      </c>
      <c r="J105" s="15">
        <v>-14</v>
      </c>
      <c r="K105" s="15">
        <v>-14</v>
      </c>
      <c r="L105" s="15">
        <v>-14</v>
      </c>
      <c r="M105" s="15">
        <v>-14</v>
      </c>
      <c r="N105" s="15">
        <v>-14</v>
      </c>
      <c r="O105" s="15">
        <v>-14</v>
      </c>
      <c r="P105" s="15">
        <v>-14</v>
      </c>
      <c r="Q105" s="15">
        <v>-14</v>
      </c>
      <c r="R105" s="15">
        <v>-14</v>
      </c>
      <c r="S105" s="15">
        <v>-14</v>
      </c>
      <c r="T105" s="15">
        <v>-14</v>
      </c>
      <c r="U105" s="15">
        <v>-14</v>
      </c>
      <c r="V105" s="15">
        <v>-14</v>
      </c>
      <c r="W105" s="15">
        <v>-14</v>
      </c>
      <c r="X105" s="15">
        <v>-14</v>
      </c>
      <c r="Y105" s="15">
        <v>-14</v>
      </c>
      <c r="Z105" s="15">
        <v>-14</v>
      </c>
      <c r="AA105" s="15">
        <v>-14</v>
      </c>
      <c r="AB105" s="15">
        <v>-14</v>
      </c>
      <c r="AC105" s="15">
        <v>-14</v>
      </c>
      <c r="AD105" s="15">
        <v>-14</v>
      </c>
      <c r="AE105" s="15">
        <v>-14</v>
      </c>
      <c r="AF105" s="15">
        <v>-14</v>
      </c>
      <c r="AG105" s="15"/>
    </row>
    <row r="106" spans="1:33" x14ac:dyDescent="0.25">
      <c r="A106" s="5">
        <v>95</v>
      </c>
      <c r="B106" s="5" t="s">
        <v>103</v>
      </c>
      <c r="C106" s="15"/>
      <c r="D106" s="15">
        <v>-14</v>
      </c>
      <c r="E106" s="15">
        <v>-14</v>
      </c>
      <c r="F106" s="15">
        <v>0</v>
      </c>
      <c r="G106" s="15">
        <v>-14</v>
      </c>
      <c r="H106" s="15">
        <v>-14</v>
      </c>
      <c r="I106" s="15">
        <v>-14</v>
      </c>
      <c r="J106" s="15">
        <v>-14</v>
      </c>
      <c r="K106" s="15">
        <v>-14</v>
      </c>
      <c r="L106" s="15">
        <v>-14</v>
      </c>
      <c r="M106" s="15">
        <v>-14</v>
      </c>
      <c r="N106" s="15">
        <v>-14</v>
      </c>
      <c r="O106" s="15">
        <v>-14</v>
      </c>
      <c r="P106" s="15">
        <v>-14</v>
      </c>
      <c r="Q106" s="15">
        <v>-14</v>
      </c>
      <c r="R106" s="15">
        <v>-14</v>
      </c>
      <c r="S106" s="15">
        <v>-14</v>
      </c>
      <c r="T106" s="15">
        <v>-14</v>
      </c>
      <c r="U106" s="15">
        <v>-14</v>
      </c>
      <c r="V106" s="15">
        <v>-14</v>
      </c>
      <c r="W106" s="15">
        <v>-14</v>
      </c>
      <c r="X106" s="15">
        <v>-14</v>
      </c>
      <c r="Y106" s="15">
        <v>-14</v>
      </c>
      <c r="Z106" s="15">
        <v>-14</v>
      </c>
      <c r="AA106" s="15">
        <v>-14</v>
      </c>
      <c r="AB106" s="15">
        <v>-14</v>
      </c>
      <c r="AC106" s="15">
        <v>-14</v>
      </c>
      <c r="AD106" s="15">
        <v>-14</v>
      </c>
      <c r="AE106" s="15">
        <v>-14</v>
      </c>
      <c r="AF106" s="15">
        <v>-14</v>
      </c>
      <c r="AG106" s="15"/>
    </row>
    <row r="107" spans="1:33" x14ac:dyDescent="0.25">
      <c r="A107" s="5">
        <v>96</v>
      </c>
      <c r="B107" s="5" t="s">
        <v>104</v>
      </c>
      <c r="C107" s="15"/>
      <c r="D107" s="15">
        <v>-14</v>
      </c>
      <c r="E107" s="15">
        <v>-14</v>
      </c>
      <c r="F107" s="15">
        <v>0</v>
      </c>
      <c r="G107" s="15">
        <v>-14</v>
      </c>
      <c r="H107" s="15">
        <v>-14</v>
      </c>
      <c r="I107" s="15">
        <v>-14</v>
      </c>
      <c r="J107" s="15">
        <v>-14</v>
      </c>
      <c r="K107" s="15">
        <v>-14</v>
      </c>
      <c r="L107" s="15">
        <v>-14</v>
      </c>
      <c r="M107" s="15">
        <v>-14</v>
      </c>
      <c r="N107" s="15">
        <v>-14</v>
      </c>
      <c r="O107" s="15">
        <v>-14</v>
      </c>
      <c r="P107" s="15">
        <v>-14</v>
      </c>
      <c r="Q107" s="15">
        <v>-14</v>
      </c>
      <c r="R107" s="15">
        <v>-14</v>
      </c>
      <c r="S107" s="15">
        <v>-14</v>
      </c>
      <c r="T107" s="15">
        <v>-14</v>
      </c>
      <c r="U107" s="15">
        <v>-14</v>
      </c>
      <c r="V107" s="15">
        <v>-14</v>
      </c>
      <c r="W107" s="15">
        <v>-14</v>
      </c>
      <c r="X107" s="15">
        <v>-14</v>
      </c>
      <c r="Y107" s="15">
        <v>-14</v>
      </c>
      <c r="Z107" s="15">
        <v>-14</v>
      </c>
      <c r="AA107" s="15">
        <v>-14</v>
      </c>
      <c r="AB107" s="15">
        <v>-14</v>
      </c>
      <c r="AC107" s="15">
        <v>-14</v>
      </c>
      <c r="AD107" s="15">
        <v>-14</v>
      </c>
      <c r="AE107" s="15">
        <v>-14</v>
      </c>
      <c r="AF107" s="15">
        <v>-14</v>
      </c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-0.33600000000000002</v>
      </c>
      <c r="E108" s="10">
        <f t="shared" si="0"/>
        <v>-0.33600000000000002</v>
      </c>
      <c r="F108" s="10">
        <f t="shared" si="0"/>
        <v>-0.32200000000000001</v>
      </c>
      <c r="G108" s="10">
        <f t="shared" si="0"/>
        <v>-0.182</v>
      </c>
      <c r="H108" s="10">
        <f t="shared" si="0"/>
        <v>-0.33600000000000002</v>
      </c>
      <c r="I108" s="10">
        <f t="shared" si="0"/>
        <v>-0.33600000000000002</v>
      </c>
      <c r="J108" s="10">
        <f t="shared" si="0"/>
        <v>-0.33600000000000002</v>
      </c>
      <c r="K108" s="10">
        <f t="shared" si="0"/>
        <v>-0.33600000000000002</v>
      </c>
      <c r="L108" s="10">
        <f t="shared" si="0"/>
        <v>-0.33600000000000002</v>
      </c>
      <c r="M108" s="10">
        <f t="shared" si="0"/>
        <v>-0.33600000000000002</v>
      </c>
      <c r="N108" s="10">
        <f t="shared" si="0"/>
        <v>-0.33600000000000002</v>
      </c>
      <c r="O108" s="10">
        <f t="shared" si="0"/>
        <v>-0.33600000000000002</v>
      </c>
      <c r="P108" s="10">
        <f t="shared" si="0"/>
        <v>-0.33600000000000002</v>
      </c>
      <c r="Q108" s="10">
        <f t="shared" si="0"/>
        <v>-0.33600000000000002</v>
      </c>
      <c r="R108" s="10">
        <f t="shared" si="0"/>
        <v>-0.33600000000000002</v>
      </c>
      <c r="S108" s="10">
        <f t="shared" si="0"/>
        <v>-0.33600000000000002</v>
      </c>
      <c r="T108" s="10">
        <f t="shared" si="0"/>
        <v>-0.33600000000000002</v>
      </c>
      <c r="U108" s="10">
        <f t="shared" si="0"/>
        <v>-0.33600000000000002</v>
      </c>
      <c r="V108" s="10">
        <f t="shared" si="0"/>
        <v>-0.33600000000000002</v>
      </c>
      <c r="W108" s="10">
        <f t="shared" si="0"/>
        <v>-0.33600000000000002</v>
      </c>
      <c r="X108" s="10">
        <f t="shared" si="0"/>
        <v>-0.33600000000000002</v>
      </c>
      <c r="Y108" s="10">
        <f t="shared" si="0"/>
        <v>-0.33600000000000002</v>
      </c>
      <c r="Z108" s="10">
        <f>SUM(Z12:Z107)/4000</f>
        <v>-0.33600000000000002</v>
      </c>
      <c r="AA108" s="10">
        <f t="shared" ref="AA108:AG108" si="1">SUM(AA12:AA107)/4000</f>
        <v>-0.33600000000000002</v>
      </c>
      <c r="AB108" s="10">
        <f t="shared" si="1"/>
        <v>-0.33600000000000002</v>
      </c>
      <c r="AC108" s="10">
        <f t="shared" si="1"/>
        <v>-0.33600000000000002</v>
      </c>
      <c r="AD108" s="10">
        <f t="shared" si="1"/>
        <v>-0.33600000000000002</v>
      </c>
      <c r="AE108" s="10">
        <f t="shared" si="1"/>
        <v>-0.33600000000000002</v>
      </c>
      <c r="AF108" s="10">
        <f t="shared" si="1"/>
        <v>-0.33600000000000002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-14</v>
      </c>
      <c r="E109" s="10">
        <f t="shared" si="2"/>
        <v>-14</v>
      </c>
      <c r="F109" s="10">
        <f t="shared" si="2"/>
        <v>0</v>
      </c>
      <c r="G109" s="10">
        <f t="shared" si="2"/>
        <v>0</v>
      </c>
      <c r="H109" s="10">
        <f t="shared" si="2"/>
        <v>-14</v>
      </c>
      <c r="I109" s="10">
        <f t="shared" si="2"/>
        <v>-14</v>
      </c>
      <c r="J109" s="10">
        <f t="shared" si="2"/>
        <v>-14</v>
      </c>
      <c r="K109" s="10">
        <f t="shared" si="2"/>
        <v>-14</v>
      </c>
      <c r="L109" s="10">
        <f t="shared" si="2"/>
        <v>-14</v>
      </c>
      <c r="M109" s="10">
        <f t="shared" si="2"/>
        <v>-14</v>
      </c>
      <c r="N109" s="10">
        <f t="shared" si="2"/>
        <v>-14</v>
      </c>
      <c r="O109" s="10">
        <f t="shared" si="2"/>
        <v>-14</v>
      </c>
      <c r="P109" s="10">
        <f t="shared" si="2"/>
        <v>-14</v>
      </c>
      <c r="Q109" s="10">
        <f t="shared" si="2"/>
        <v>-14</v>
      </c>
      <c r="R109" s="10">
        <f t="shared" si="2"/>
        <v>-14</v>
      </c>
      <c r="S109" s="10">
        <f t="shared" si="2"/>
        <v>-14</v>
      </c>
      <c r="T109" s="10">
        <f t="shared" si="2"/>
        <v>-14</v>
      </c>
      <c r="U109" s="10">
        <f t="shared" si="2"/>
        <v>-14</v>
      </c>
      <c r="V109" s="10">
        <f t="shared" si="2"/>
        <v>-14</v>
      </c>
      <c r="W109" s="10">
        <f t="shared" si="2"/>
        <v>-14</v>
      </c>
      <c r="X109" s="10">
        <f t="shared" si="2"/>
        <v>-14</v>
      </c>
      <c r="Y109" s="10">
        <f t="shared" si="2"/>
        <v>-14</v>
      </c>
      <c r="Z109" s="10">
        <f>MAX(Z12:Z107)</f>
        <v>-14</v>
      </c>
      <c r="AA109" s="10">
        <f t="shared" ref="AA109:AG109" si="3">MAX(AA12:AA107)</f>
        <v>-14</v>
      </c>
      <c r="AB109" s="10">
        <f t="shared" si="3"/>
        <v>-14</v>
      </c>
      <c r="AC109" s="10">
        <f t="shared" si="3"/>
        <v>-14</v>
      </c>
      <c r="AD109" s="10">
        <f t="shared" si="3"/>
        <v>-14</v>
      </c>
      <c r="AE109" s="10">
        <f t="shared" si="3"/>
        <v>-14</v>
      </c>
      <c r="AF109" s="10">
        <f t="shared" si="3"/>
        <v>-14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-14</v>
      </c>
      <c r="E110" s="10">
        <f t="shared" si="4"/>
        <v>-14</v>
      </c>
      <c r="F110" s="10">
        <f t="shared" si="4"/>
        <v>-14</v>
      </c>
      <c r="G110" s="10">
        <f t="shared" si="4"/>
        <v>-14</v>
      </c>
      <c r="H110" s="10">
        <f t="shared" si="4"/>
        <v>-14</v>
      </c>
      <c r="I110" s="10">
        <f t="shared" si="4"/>
        <v>-14</v>
      </c>
      <c r="J110" s="10">
        <f t="shared" si="4"/>
        <v>-14</v>
      </c>
      <c r="K110" s="10">
        <f t="shared" si="4"/>
        <v>-14</v>
      </c>
      <c r="L110" s="10">
        <f t="shared" si="4"/>
        <v>-14</v>
      </c>
      <c r="M110" s="10">
        <f t="shared" si="4"/>
        <v>-14</v>
      </c>
      <c r="N110" s="10">
        <f t="shared" si="4"/>
        <v>-14</v>
      </c>
      <c r="O110" s="10">
        <f t="shared" si="4"/>
        <v>-14</v>
      </c>
      <c r="P110" s="10">
        <f t="shared" si="4"/>
        <v>-14</v>
      </c>
      <c r="Q110" s="10">
        <f t="shared" si="4"/>
        <v>-14</v>
      </c>
      <c r="R110" s="10">
        <f t="shared" si="4"/>
        <v>-14</v>
      </c>
      <c r="S110" s="10">
        <f t="shared" si="4"/>
        <v>-14</v>
      </c>
      <c r="T110" s="10">
        <f t="shared" si="4"/>
        <v>-14</v>
      </c>
      <c r="U110" s="10">
        <f t="shared" si="4"/>
        <v>-14</v>
      </c>
      <c r="V110" s="10">
        <f t="shared" si="4"/>
        <v>-14</v>
      </c>
      <c r="W110" s="10">
        <f t="shared" si="4"/>
        <v>-14</v>
      </c>
      <c r="X110" s="10">
        <f t="shared" si="4"/>
        <v>-14</v>
      </c>
      <c r="Y110" s="10">
        <f t="shared" si="4"/>
        <v>-14</v>
      </c>
      <c r="Z110" s="10">
        <f>MIN(Z12:Z107)</f>
        <v>-14</v>
      </c>
      <c r="AA110" s="10">
        <f t="shared" ref="AA110:AG110" si="5">MIN(AA12:AA107)</f>
        <v>-14</v>
      </c>
      <c r="AB110" s="10">
        <f t="shared" si="5"/>
        <v>-14</v>
      </c>
      <c r="AC110" s="10">
        <f t="shared" si="5"/>
        <v>-14</v>
      </c>
      <c r="AD110" s="10">
        <f t="shared" si="5"/>
        <v>-14</v>
      </c>
      <c r="AE110" s="10">
        <f t="shared" si="5"/>
        <v>-14</v>
      </c>
      <c r="AF110" s="10">
        <f t="shared" si="5"/>
        <v>-14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>
        <f t="shared" ref="D111:Y111" si="6">AVERAGE(D12:D107)</f>
        <v>-14</v>
      </c>
      <c r="E111" s="10">
        <f t="shared" si="6"/>
        <v>-14</v>
      </c>
      <c r="F111" s="10">
        <f t="shared" si="6"/>
        <v>-13.416666666666666</v>
      </c>
      <c r="G111" s="10">
        <f t="shared" si="6"/>
        <v>-7.583333333333333</v>
      </c>
      <c r="H111" s="10">
        <f t="shared" si="6"/>
        <v>-14</v>
      </c>
      <c r="I111" s="10">
        <f t="shared" si="6"/>
        <v>-14</v>
      </c>
      <c r="J111" s="10">
        <f t="shared" si="6"/>
        <v>-14</v>
      </c>
      <c r="K111" s="10">
        <f t="shared" si="6"/>
        <v>-14</v>
      </c>
      <c r="L111" s="10">
        <f t="shared" si="6"/>
        <v>-14</v>
      </c>
      <c r="M111" s="10">
        <f t="shared" si="6"/>
        <v>-14</v>
      </c>
      <c r="N111" s="10">
        <f t="shared" si="6"/>
        <v>-14</v>
      </c>
      <c r="O111" s="10">
        <f t="shared" si="6"/>
        <v>-14</v>
      </c>
      <c r="P111" s="10">
        <f t="shared" si="6"/>
        <v>-14</v>
      </c>
      <c r="Q111" s="10">
        <f t="shared" si="6"/>
        <v>-14</v>
      </c>
      <c r="R111" s="10">
        <f t="shared" si="6"/>
        <v>-14</v>
      </c>
      <c r="S111" s="10">
        <f t="shared" si="6"/>
        <v>-14</v>
      </c>
      <c r="T111" s="10">
        <f t="shared" si="6"/>
        <v>-14</v>
      </c>
      <c r="U111" s="10">
        <f t="shared" si="6"/>
        <v>-14</v>
      </c>
      <c r="V111" s="10">
        <f t="shared" si="6"/>
        <v>-14</v>
      </c>
      <c r="W111" s="10">
        <f t="shared" si="6"/>
        <v>-14</v>
      </c>
      <c r="X111" s="10">
        <f t="shared" si="6"/>
        <v>-14</v>
      </c>
      <c r="Y111" s="10">
        <f t="shared" si="6"/>
        <v>-14</v>
      </c>
      <c r="Z111" s="10">
        <f>AVERAGE(Z12:Z107)</f>
        <v>-14</v>
      </c>
      <c r="AA111" s="10">
        <f t="shared" ref="AA111:AG111" si="7">AVERAGE(AA12:AA107)</f>
        <v>-14</v>
      </c>
      <c r="AB111" s="10">
        <f t="shared" si="7"/>
        <v>-14</v>
      </c>
      <c r="AC111" s="10">
        <f t="shared" si="7"/>
        <v>-14</v>
      </c>
      <c r="AD111" s="10">
        <f t="shared" si="7"/>
        <v>-14</v>
      </c>
      <c r="AE111" s="10">
        <f t="shared" si="7"/>
        <v>-14</v>
      </c>
      <c r="AF111" s="10">
        <f t="shared" si="7"/>
        <v>-14</v>
      </c>
      <c r="AG111" s="10" t="e">
        <f t="shared" si="7"/>
        <v>#DIV/0!</v>
      </c>
    </row>
    <row r="114" spans="3:32" x14ac:dyDescent="0.25">
      <c r="C114" s="2">
        <v>3.32</v>
      </c>
      <c r="D114" s="2">
        <v>3.32</v>
      </c>
      <c r="E114" s="2">
        <v>3.32</v>
      </c>
      <c r="F114" s="2">
        <v>3.32</v>
      </c>
      <c r="G114" s="2">
        <v>3.32</v>
      </c>
      <c r="H114" s="2">
        <v>3.38</v>
      </c>
      <c r="I114" s="2">
        <v>3.38</v>
      </c>
      <c r="J114" s="2">
        <v>3.38</v>
      </c>
      <c r="K114" s="2">
        <v>3.38</v>
      </c>
      <c r="L114" s="2">
        <v>3.38</v>
      </c>
      <c r="M114" s="2">
        <v>3.38</v>
      </c>
      <c r="N114" s="2">
        <v>3.38</v>
      </c>
      <c r="O114" s="2">
        <v>3.55</v>
      </c>
      <c r="P114" s="2">
        <v>3.55</v>
      </c>
      <c r="Q114" s="2">
        <v>3.55</v>
      </c>
      <c r="R114" s="2">
        <v>3.55</v>
      </c>
      <c r="S114" s="2">
        <v>3.55</v>
      </c>
      <c r="T114" s="2">
        <v>3.55</v>
      </c>
      <c r="U114" s="2">
        <v>3.55</v>
      </c>
      <c r="V114" s="2">
        <v>3.59</v>
      </c>
      <c r="W114" s="2">
        <v>3.59</v>
      </c>
      <c r="X114" s="2">
        <v>3.59</v>
      </c>
      <c r="Y114" s="2">
        <v>3.59</v>
      </c>
      <c r="Z114" s="2">
        <v>3.59</v>
      </c>
      <c r="AA114" s="2">
        <v>3.59</v>
      </c>
      <c r="AB114" s="2">
        <v>3.59</v>
      </c>
      <c r="AC114" s="2">
        <v>3.59</v>
      </c>
      <c r="AD114" s="2">
        <v>3.59</v>
      </c>
      <c r="AE114" s="2">
        <v>3.59</v>
      </c>
      <c r="AF114" s="2">
        <v>3.59</v>
      </c>
    </row>
  </sheetData>
  <mergeCells count="1">
    <mergeCell ref="A3:B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7"/>
  <sheetViews>
    <sheetView topLeftCell="A88" zoomScale="90" zoomScaleNormal="90" workbookViewId="0">
      <selection activeCell="A88" sqref="A1:XFD1048576"/>
    </sheetView>
  </sheetViews>
  <sheetFormatPr defaultRowHeight="29.25" customHeight="1" x14ac:dyDescent="0.25"/>
  <cols>
    <col min="1" max="1" width="13.140625" customWidth="1"/>
    <col min="2" max="2" width="9.140625" customWidth="1"/>
    <col min="3" max="3" width="10.140625" customWidth="1"/>
    <col min="4" max="4" width="11.140625" customWidth="1"/>
    <col min="5" max="20" width="9.140625" customWidth="1"/>
  </cols>
  <sheetData>
    <row r="1" spans="1:38" ht="29.25" customHeight="1" x14ac:dyDescent="0.45">
      <c r="A1" s="68">
        <v>45901</v>
      </c>
      <c r="B1" s="26" t="s">
        <v>133</v>
      </c>
    </row>
    <row r="2" spans="1:38" ht="29.25" customHeight="1" x14ac:dyDescent="0.25">
      <c r="A2" s="55" t="s">
        <v>111</v>
      </c>
      <c r="B2" s="25">
        <v>1</v>
      </c>
      <c r="C2" s="25">
        <v>2</v>
      </c>
      <c r="D2" s="25">
        <v>3</v>
      </c>
      <c r="E2" s="25">
        <v>4</v>
      </c>
      <c r="F2" s="25">
        <v>5</v>
      </c>
      <c r="G2" s="25">
        <v>6</v>
      </c>
      <c r="H2" s="25">
        <v>7</v>
      </c>
      <c r="I2" s="25">
        <v>8</v>
      </c>
      <c r="J2" s="25">
        <v>9</v>
      </c>
      <c r="K2" s="25">
        <v>10</v>
      </c>
      <c r="L2" s="25">
        <v>11</v>
      </c>
      <c r="M2" s="25">
        <v>12</v>
      </c>
      <c r="N2" s="25">
        <v>13</v>
      </c>
      <c r="O2" s="25">
        <v>14</v>
      </c>
      <c r="P2" s="25">
        <v>15</v>
      </c>
      <c r="Q2" s="25">
        <v>16</v>
      </c>
      <c r="R2" s="25">
        <v>17</v>
      </c>
      <c r="S2" s="25">
        <v>18</v>
      </c>
      <c r="T2" s="25">
        <v>19</v>
      </c>
      <c r="U2" s="25">
        <v>20</v>
      </c>
      <c r="V2" s="25">
        <v>21</v>
      </c>
      <c r="W2" s="25">
        <v>22</v>
      </c>
      <c r="X2" s="25">
        <v>23</v>
      </c>
      <c r="Y2" s="25">
        <v>24</v>
      </c>
      <c r="Z2" s="25">
        <v>25</v>
      </c>
      <c r="AA2" s="25">
        <v>26</v>
      </c>
      <c r="AB2" s="25">
        <v>27</v>
      </c>
      <c r="AC2" s="25">
        <v>28</v>
      </c>
      <c r="AD2" s="25">
        <v>29</v>
      </c>
      <c r="AE2" s="25">
        <v>30</v>
      </c>
      <c r="AF2" s="25">
        <v>31</v>
      </c>
    </row>
    <row r="3" spans="1:38" ht="29.25" customHeight="1" x14ac:dyDescent="0.25">
      <c r="A3" s="27">
        <v>1</v>
      </c>
      <c r="B3" s="28">
        <v>0</v>
      </c>
      <c r="C3" s="28">
        <v>0</v>
      </c>
      <c r="D3" s="28">
        <v>0</v>
      </c>
      <c r="E3" s="28">
        <v>0</v>
      </c>
      <c r="F3" s="28">
        <v>0</v>
      </c>
      <c r="G3" s="28">
        <v>0</v>
      </c>
      <c r="H3" s="28">
        <v>0</v>
      </c>
      <c r="I3" s="28">
        <v>0</v>
      </c>
      <c r="J3" s="28">
        <v>0</v>
      </c>
      <c r="K3" s="28">
        <v>9.3798999999999992</v>
      </c>
      <c r="L3" s="28">
        <v>9.3798999999999992</v>
      </c>
      <c r="M3" s="28">
        <v>9.3798999999999992</v>
      </c>
      <c r="N3" s="28">
        <v>17.818899999999999</v>
      </c>
      <c r="O3" s="28">
        <v>37.529299999999999</v>
      </c>
      <c r="P3" s="28">
        <v>37.442</v>
      </c>
      <c r="Q3" s="28">
        <v>84.263900000000007</v>
      </c>
      <c r="R3" s="28">
        <v>84.254200000000012</v>
      </c>
      <c r="S3" s="28">
        <v>84.244500000000002</v>
      </c>
      <c r="T3" s="28">
        <v>84.254199999999997</v>
      </c>
      <c r="U3" s="28">
        <v>87.067199999999985</v>
      </c>
      <c r="V3" s="28">
        <v>90.801699999999997</v>
      </c>
      <c r="W3" s="28">
        <v>92.828999999999994</v>
      </c>
      <c r="X3" s="28">
        <v>93.769900000000007</v>
      </c>
      <c r="Y3" s="28">
        <v>93.769900000000007</v>
      </c>
      <c r="Z3" s="28">
        <v>93.769899999999993</v>
      </c>
      <c r="AA3" s="28">
        <v>93.769899999999993</v>
      </c>
      <c r="AB3" s="28">
        <v>53.447000000000003</v>
      </c>
      <c r="AC3" s="28">
        <v>0</v>
      </c>
      <c r="AD3" s="28">
        <v>14.055299999999999</v>
      </c>
      <c r="AE3" s="28">
        <v>14.055299999999999</v>
      </c>
      <c r="AF3" s="28">
        <v>0</v>
      </c>
      <c r="AL3" s="47"/>
    </row>
    <row r="4" spans="1:38" ht="29.25" customHeight="1" x14ac:dyDescent="0.25">
      <c r="A4" s="27">
        <v>2</v>
      </c>
      <c r="B4" s="28">
        <v>0</v>
      </c>
      <c r="C4" s="28">
        <v>0</v>
      </c>
      <c r="D4" s="28">
        <v>0</v>
      </c>
      <c r="E4" s="28">
        <v>0</v>
      </c>
      <c r="F4" s="28">
        <v>0</v>
      </c>
      <c r="G4" s="28">
        <v>0</v>
      </c>
      <c r="H4" s="28">
        <v>0</v>
      </c>
      <c r="I4" s="28">
        <v>0</v>
      </c>
      <c r="J4" s="28">
        <v>0</v>
      </c>
      <c r="K4" s="28">
        <v>9.3798999999999992</v>
      </c>
      <c r="L4" s="28">
        <v>9.3798999999999992</v>
      </c>
      <c r="M4" s="28">
        <v>9.3798999999999992</v>
      </c>
      <c r="N4" s="28">
        <v>17.818899999999999</v>
      </c>
      <c r="O4" s="28">
        <v>37.529299999999999</v>
      </c>
      <c r="P4" s="28">
        <v>37.442</v>
      </c>
      <c r="Q4" s="28">
        <v>84.263900000000007</v>
      </c>
      <c r="R4" s="28">
        <v>84.254200000000012</v>
      </c>
      <c r="S4" s="28">
        <v>84.244500000000002</v>
      </c>
      <c r="T4" s="28">
        <v>84.254199999999997</v>
      </c>
      <c r="U4" s="28">
        <v>87.067199999999985</v>
      </c>
      <c r="V4" s="28">
        <v>90.801699999999997</v>
      </c>
      <c r="W4" s="28">
        <v>92.828999999999994</v>
      </c>
      <c r="X4" s="28">
        <v>93.769900000000007</v>
      </c>
      <c r="Y4" s="28">
        <v>93.769900000000007</v>
      </c>
      <c r="Z4" s="28">
        <v>93.769899999999993</v>
      </c>
      <c r="AA4" s="28">
        <v>93.769899999999993</v>
      </c>
      <c r="AB4" s="28">
        <v>53.447000000000003</v>
      </c>
      <c r="AC4" s="28">
        <v>18.750099999999996</v>
      </c>
      <c r="AD4" s="28">
        <v>14.055299999999999</v>
      </c>
      <c r="AE4" s="28">
        <v>14.055299999999999</v>
      </c>
      <c r="AF4" s="28">
        <v>0</v>
      </c>
      <c r="AL4" s="47"/>
    </row>
    <row r="5" spans="1:38" ht="29.25" customHeight="1" x14ac:dyDescent="0.25">
      <c r="A5" s="27">
        <v>3</v>
      </c>
      <c r="B5" s="28">
        <v>0</v>
      </c>
      <c r="C5" s="28">
        <v>0</v>
      </c>
      <c r="D5" s="28">
        <v>0</v>
      </c>
      <c r="E5" s="28">
        <v>0</v>
      </c>
      <c r="F5" s="28">
        <v>0</v>
      </c>
      <c r="G5" s="28">
        <v>0</v>
      </c>
      <c r="H5" s="28">
        <v>0</v>
      </c>
      <c r="I5" s="28">
        <v>0</v>
      </c>
      <c r="J5" s="28">
        <v>0</v>
      </c>
      <c r="K5" s="28">
        <v>9.3798999999999992</v>
      </c>
      <c r="L5" s="28">
        <v>9.3798999999999992</v>
      </c>
      <c r="M5" s="28">
        <v>9.3798999999999992</v>
      </c>
      <c r="N5" s="28">
        <v>17.818899999999999</v>
      </c>
      <c r="O5" s="28">
        <v>37.529299999999999</v>
      </c>
      <c r="P5" s="28">
        <v>37.442</v>
      </c>
      <c r="Q5" s="28">
        <v>84.254199999999997</v>
      </c>
      <c r="R5" s="28">
        <v>84.254200000000012</v>
      </c>
      <c r="S5" s="28">
        <v>84.244500000000002</v>
      </c>
      <c r="T5" s="28">
        <v>84.254199999999997</v>
      </c>
      <c r="U5" s="28">
        <v>87.067199999999985</v>
      </c>
      <c r="V5" s="28">
        <v>90.801699999999997</v>
      </c>
      <c r="W5" s="28">
        <v>92.828999999999994</v>
      </c>
      <c r="X5" s="28">
        <v>93.769900000000007</v>
      </c>
      <c r="Y5" s="28">
        <v>93.769900000000007</v>
      </c>
      <c r="Z5" s="28">
        <v>93.769899999999993</v>
      </c>
      <c r="AA5" s="28">
        <v>93.769899999999993</v>
      </c>
      <c r="AB5" s="28">
        <v>53.447000000000003</v>
      </c>
      <c r="AC5" s="28">
        <v>18.750099999999996</v>
      </c>
      <c r="AD5" s="28">
        <v>14.055299999999999</v>
      </c>
      <c r="AE5" s="28">
        <v>14.055299999999999</v>
      </c>
      <c r="AF5" s="28">
        <v>0</v>
      </c>
      <c r="AL5" s="47"/>
    </row>
    <row r="6" spans="1:38" ht="29.25" customHeight="1" x14ac:dyDescent="0.25">
      <c r="A6" s="27">
        <v>4</v>
      </c>
      <c r="B6" s="28">
        <v>0</v>
      </c>
      <c r="C6" s="28">
        <v>0</v>
      </c>
      <c r="D6" s="28">
        <v>0</v>
      </c>
      <c r="E6" s="28">
        <v>0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  <c r="K6" s="28">
        <v>9.3798999999999992</v>
      </c>
      <c r="L6" s="28">
        <v>9.3798999999999992</v>
      </c>
      <c r="M6" s="28">
        <v>9.3798999999999992</v>
      </c>
      <c r="N6" s="28">
        <v>17.818899999999999</v>
      </c>
      <c r="O6" s="28">
        <v>37.539000000000001</v>
      </c>
      <c r="P6" s="28">
        <v>37.442</v>
      </c>
      <c r="Q6" s="28">
        <v>84.263900000000007</v>
      </c>
      <c r="R6" s="28">
        <v>84.254200000000012</v>
      </c>
      <c r="S6" s="28">
        <v>84.254199999999997</v>
      </c>
      <c r="T6" s="28">
        <v>84.254199999999997</v>
      </c>
      <c r="U6" s="28">
        <v>87.067199999999985</v>
      </c>
      <c r="V6" s="28">
        <v>90.801699999999997</v>
      </c>
      <c r="W6" s="28">
        <v>92.828999999999994</v>
      </c>
      <c r="X6" s="28">
        <v>93.769900000000007</v>
      </c>
      <c r="Y6" s="28">
        <v>93.769900000000007</v>
      </c>
      <c r="Z6" s="28">
        <v>93.769899999999993</v>
      </c>
      <c r="AA6" s="28">
        <v>93.769899999999993</v>
      </c>
      <c r="AB6" s="28">
        <v>53.447000000000003</v>
      </c>
      <c r="AC6" s="28">
        <v>18.750099999999996</v>
      </c>
      <c r="AD6" s="28">
        <v>14.055299999999999</v>
      </c>
      <c r="AE6" s="28">
        <v>14.055299999999999</v>
      </c>
      <c r="AF6" s="28">
        <v>0</v>
      </c>
      <c r="AL6" s="47"/>
    </row>
    <row r="7" spans="1:38" ht="29.25" customHeight="1" x14ac:dyDescent="0.25">
      <c r="A7" s="27">
        <v>5</v>
      </c>
      <c r="B7" s="28">
        <v>0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9.3798999999999992</v>
      </c>
      <c r="L7" s="28">
        <v>9.3798999999999992</v>
      </c>
      <c r="M7" s="28">
        <v>9.3798999999999992</v>
      </c>
      <c r="N7" s="28">
        <v>18.759799999999998</v>
      </c>
      <c r="O7" s="28">
        <v>37.529299999999999</v>
      </c>
      <c r="P7" s="28">
        <v>37.451699999999995</v>
      </c>
      <c r="Q7" s="28">
        <v>84.254200000000012</v>
      </c>
      <c r="R7" s="28">
        <v>84.254200000000012</v>
      </c>
      <c r="S7" s="28">
        <v>84.244500000000002</v>
      </c>
      <c r="T7" s="28">
        <v>84.254199999999997</v>
      </c>
      <c r="U7" s="28">
        <v>87.067199999999985</v>
      </c>
      <c r="V7" s="28">
        <v>90.801699999999997</v>
      </c>
      <c r="W7" s="28">
        <v>92.828999999999994</v>
      </c>
      <c r="X7" s="28">
        <v>93.769900000000007</v>
      </c>
      <c r="Y7" s="28">
        <v>93.769900000000007</v>
      </c>
      <c r="Z7" s="28">
        <v>93.769899999999993</v>
      </c>
      <c r="AA7" s="28">
        <v>93.769899999999993</v>
      </c>
      <c r="AB7" s="28">
        <v>53.447000000000003</v>
      </c>
      <c r="AC7" s="28">
        <v>18.750099999999996</v>
      </c>
      <c r="AD7" s="28">
        <v>14.055299999999999</v>
      </c>
      <c r="AE7" s="28">
        <v>14.055299999999999</v>
      </c>
      <c r="AF7" s="28">
        <v>0</v>
      </c>
      <c r="AL7" s="47"/>
    </row>
    <row r="8" spans="1:38" ht="29.25" customHeight="1" x14ac:dyDescent="0.25">
      <c r="A8" s="27">
        <v>6</v>
      </c>
      <c r="B8" s="28">
        <v>0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9.3798999999999992</v>
      </c>
      <c r="L8" s="28">
        <v>9.3798999999999992</v>
      </c>
      <c r="M8" s="28">
        <v>9.3798999999999992</v>
      </c>
      <c r="N8" s="28">
        <v>19.700700000000001</v>
      </c>
      <c r="O8" s="28">
        <v>37.529299999999999</v>
      </c>
      <c r="P8" s="28">
        <v>37.442</v>
      </c>
      <c r="Q8" s="28">
        <v>84.263900000000021</v>
      </c>
      <c r="R8" s="28">
        <v>84.263900000000007</v>
      </c>
      <c r="S8" s="28">
        <v>84.254199999999997</v>
      </c>
      <c r="T8" s="28">
        <v>84.254200000000012</v>
      </c>
      <c r="U8" s="28">
        <v>87.067199999999985</v>
      </c>
      <c r="V8" s="28">
        <v>90.801699999999997</v>
      </c>
      <c r="W8" s="28">
        <v>92.828999999999994</v>
      </c>
      <c r="X8" s="28">
        <v>93.769900000000007</v>
      </c>
      <c r="Y8" s="28">
        <v>93.769900000000007</v>
      </c>
      <c r="Z8" s="28">
        <v>93.769899999999993</v>
      </c>
      <c r="AA8" s="28">
        <v>93.769899999999993</v>
      </c>
      <c r="AB8" s="28">
        <v>53.447000000000003</v>
      </c>
      <c r="AC8" s="28">
        <v>18.750099999999996</v>
      </c>
      <c r="AD8" s="28">
        <v>14.055299999999999</v>
      </c>
      <c r="AE8" s="28">
        <v>14.055299999999999</v>
      </c>
      <c r="AF8" s="28">
        <v>0</v>
      </c>
      <c r="AL8" s="47"/>
    </row>
    <row r="9" spans="1:38" ht="29.25" customHeight="1" x14ac:dyDescent="0.25">
      <c r="A9" s="27">
        <v>7</v>
      </c>
      <c r="B9" s="28">
        <v>0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9.3798999999999992</v>
      </c>
      <c r="L9" s="28">
        <v>9.3798999999999992</v>
      </c>
      <c r="M9" s="28">
        <v>9.3798999999999992</v>
      </c>
      <c r="N9" s="28">
        <v>20.6416</v>
      </c>
      <c r="O9" s="28">
        <v>37.529299999999999</v>
      </c>
      <c r="P9" s="28">
        <v>37.451699999999995</v>
      </c>
      <c r="Q9" s="28">
        <v>84.254199999999997</v>
      </c>
      <c r="R9" s="28">
        <v>84.254200000000012</v>
      </c>
      <c r="S9" s="28">
        <v>84.244499999999988</v>
      </c>
      <c r="T9" s="28">
        <v>84.254199999999997</v>
      </c>
      <c r="U9" s="28">
        <v>87.067199999999985</v>
      </c>
      <c r="V9" s="28">
        <v>90.801699999999997</v>
      </c>
      <c r="W9" s="28">
        <v>92.828999999999994</v>
      </c>
      <c r="X9" s="28">
        <v>93.769900000000007</v>
      </c>
      <c r="Y9" s="28">
        <v>93.769900000000007</v>
      </c>
      <c r="Z9" s="28">
        <v>93.769899999999993</v>
      </c>
      <c r="AA9" s="28">
        <v>93.769899999999993</v>
      </c>
      <c r="AB9" s="28">
        <v>53.447000000000003</v>
      </c>
      <c r="AC9" s="28">
        <v>18.750099999999996</v>
      </c>
      <c r="AD9" s="28">
        <v>14.055299999999999</v>
      </c>
      <c r="AE9" s="28">
        <v>14.055299999999999</v>
      </c>
      <c r="AF9" s="28">
        <v>0</v>
      </c>
      <c r="AL9" s="47"/>
    </row>
    <row r="10" spans="1:38" ht="29.25" customHeight="1" x14ac:dyDescent="0.25">
      <c r="A10" s="27">
        <v>8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9.3798999999999992</v>
      </c>
      <c r="L10" s="28">
        <v>9.3798999999999992</v>
      </c>
      <c r="M10" s="28">
        <v>9.3798999999999992</v>
      </c>
      <c r="N10" s="28">
        <v>20.6416</v>
      </c>
      <c r="O10" s="28">
        <v>37.539000000000001</v>
      </c>
      <c r="P10" s="28">
        <v>37.442</v>
      </c>
      <c r="Q10" s="28">
        <v>84.263900000000007</v>
      </c>
      <c r="R10" s="28">
        <v>84.263900000000007</v>
      </c>
      <c r="S10" s="28">
        <v>84.254199999999997</v>
      </c>
      <c r="T10" s="28">
        <v>84.254199999999997</v>
      </c>
      <c r="U10" s="28">
        <v>87.067199999999985</v>
      </c>
      <c r="V10" s="28">
        <v>90.801699999999997</v>
      </c>
      <c r="W10" s="28">
        <v>92.828999999999994</v>
      </c>
      <c r="X10" s="28">
        <v>93.769900000000007</v>
      </c>
      <c r="Y10" s="28">
        <v>93.769900000000007</v>
      </c>
      <c r="Z10" s="28">
        <v>93.769899999999993</v>
      </c>
      <c r="AA10" s="28">
        <v>93.769899999999993</v>
      </c>
      <c r="AB10" s="28">
        <v>53.447000000000003</v>
      </c>
      <c r="AC10" s="28">
        <v>18.750099999999996</v>
      </c>
      <c r="AD10" s="28">
        <v>14.055299999999999</v>
      </c>
      <c r="AE10" s="28">
        <v>14.055299999999999</v>
      </c>
      <c r="AF10" s="28">
        <v>0</v>
      </c>
      <c r="AL10" s="47"/>
    </row>
    <row r="11" spans="1:38" ht="29.25" customHeight="1" x14ac:dyDescent="0.25">
      <c r="A11" s="27">
        <v>9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9.3798999999999992</v>
      </c>
      <c r="L11" s="28">
        <v>9.3798999999999992</v>
      </c>
      <c r="M11" s="28">
        <v>9.3798999999999992</v>
      </c>
      <c r="N11" s="28">
        <v>21.572800000000001</v>
      </c>
      <c r="O11" s="28">
        <v>37.529299999999999</v>
      </c>
      <c r="P11" s="28">
        <v>37.451699999999995</v>
      </c>
      <c r="Q11" s="28">
        <v>84.254200000000012</v>
      </c>
      <c r="R11" s="28">
        <v>84.254199999999997</v>
      </c>
      <c r="S11" s="28">
        <v>84.244500000000002</v>
      </c>
      <c r="T11" s="28">
        <v>84.254199999999997</v>
      </c>
      <c r="U11" s="28">
        <v>87.067199999999985</v>
      </c>
      <c r="V11" s="28">
        <v>90.801699999999997</v>
      </c>
      <c r="W11" s="28">
        <v>92.828999999999994</v>
      </c>
      <c r="X11" s="28">
        <v>93.769900000000007</v>
      </c>
      <c r="Y11" s="28">
        <v>93.769900000000007</v>
      </c>
      <c r="Z11" s="28">
        <v>93.769899999999993</v>
      </c>
      <c r="AA11" s="28">
        <v>93.769899999999993</v>
      </c>
      <c r="AB11" s="28">
        <v>53.447000000000003</v>
      </c>
      <c r="AC11" s="28">
        <v>18.750099999999996</v>
      </c>
      <c r="AD11" s="28">
        <v>14.055299999999999</v>
      </c>
      <c r="AE11" s="28">
        <v>14.055299999999999</v>
      </c>
      <c r="AF11" s="28">
        <v>0</v>
      </c>
      <c r="AL11" s="47"/>
    </row>
    <row r="12" spans="1:38" ht="29.25" customHeight="1" x14ac:dyDescent="0.25">
      <c r="A12" s="27">
        <v>10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9.3798999999999992</v>
      </c>
      <c r="L12" s="28">
        <v>9.3798999999999992</v>
      </c>
      <c r="M12" s="28">
        <v>9.3798999999999992</v>
      </c>
      <c r="N12" s="28">
        <v>21.572800000000001</v>
      </c>
      <c r="O12" s="28">
        <v>37.529299999999999</v>
      </c>
      <c r="P12" s="28">
        <v>37.442</v>
      </c>
      <c r="Q12" s="28">
        <v>84.263900000000007</v>
      </c>
      <c r="R12" s="28">
        <v>84.263900000000007</v>
      </c>
      <c r="S12" s="28">
        <v>84.254199999999997</v>
      </c>
      <c r="T12" s="28">
        <v>84.254199999999997</v>
      </c>
      <c r="U12" s="28">
        <v>87.0672</v>
      </c>
      <c r="V12" s="28">
        <v>90.801699999999997</v>
      </c>
      <c r="W12" s="28">
        <v>92.828999999999994</v>
      </c>
      <c r="X12" s="28">
        <v>93.769900000000007</v>
      </c>
      <c r="Y12" s="28">
        <v>93.769900000000007</v>
      </c>
      <c r="Z12" s="28">
        <v>93.769899999999993</v>
      </c>
      <c r="AA12" s="28">
        <v>93.769899999999993</v>
      </c>
      <c r="AB12" s="28">
        <v>53.447000000000003</v>
      </c>
      <c r="AC12" s="28">
        <v>18.750099999999996</v>
      </c>
      <c r="AD12" s="28">
        <v>14.055299999999999</v>
      </c>
      <c r="AE12" s="28">
        <v>14.055299999999999</v>
      </c>
      <c r="AF12" s="28">
        <v>0</v>
      </c>
      <c r="AL12" s="47"/>
    </row>
    <row r="13" spans="1:38" ht="29.25" customHeight="1" x14ac:dyDescent="0.25">
      <c r="A13" s="27">
        <v>11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9.3798999999999992</v>
      </c>
      <c r="L13" s="28">
        <v>9.3798999999999992</v>
      </c>
      <c r="M13" s="28">
        <v>9.3798999999999992</v>
      </c>
      <c r="N13" s="28">
        <v>22.5137</v>
      </c>
      <c r="O13" s="28">
        <v>37.529299999999999</v>
      </c>
      <c r="P13" s="28">
        <v>37.451699999999995</v>
      </c>
      <c r="Q13" s="28">
        <v>84.254199999999997</v>
      </c>
      <c r="R13" s="28">
        <v>84.254200000000012</v>
      </c>
      <c r="S13" s="28">
        <v>84.244499999999988</v>
      </c>
      <c r="T13" s="28">
        <v>84.254199999999997</v>
      </c>
      <c r="U13" s="28">
        <v>87.0672</v>
      </c>
      <c r="V13" s="28">
        <v>90.801699999999997</v>
      </c>
      <c r="W13" s="28">
        <v>92.828999999999994</v>
      </c>
      <c r="X13" s="28">
        <v>93.769900000000007</v>
      </c>
      <c r="Y13" s="28">
        <v>93.769900000000007</v>
      </c>
      <c r="Z13" s="28">
        <v>93.769899999999993</v>
      </c>
      <c r="AA13" s="28">
        <v>93.769899999999993</v>
      </c>
      <c r="AB13" s="28">
        <v>53.447000000000003</v>
      </c>
      <c r="AC13" s="28">
        <v>18.750099999999996</v>
      </c>
      <c r="AD13" s="28">
        <v>14.055299999999999</v>
      </c>
      <c r="AE13" s="28">
        <v>14.055299999999999</v>
      </c>
      <c r="AF13" s="28">
        <v>0</v>
      </c>
      <c r="AL13" s="47"/>
    </row>
    <row r="14" spans="1:38" ht="29.25" customHeight="1" x14ac:dyDescent="0.25">
      <c r="A14" s="27">
        <v>12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9.3798999999999992</v>
      </c>
      <c r="L14" s="28">
        <v>9.3798999999999992</v>
      </c>
      <c r="M14" s="28">
        <v>9.3798999999999992</v>
      </c>
      <c r="N14" s="28">
        <v>22.5137</v>
      </c>
      <c r="O14" s="28">
        <v>37.529299999999999</v>
      </c>
      <c r="P14" s="28">
        <v>37.451699999999995</v>
      </c>
      <c r="Q14" s="28">
        <v>84.263900000000007</v>
      </c>
      <c r="R14" s="28">
        <v>84.263900000000021</v>
      </c>
      <c r="S14" s="28">
        <v>84.244499999999988</v>
      </c>
      <c r="T14" s="28">
        <v>84.254199999999997</v>
      </c>
      <c r="U14" s="28">
        <v>87.067199999999985</v>
      </c>
      <c r="V14" s="28">
        <v>90.801699999999997</v>
      </c>
      <c r="W14" s="28">
        <v>92.828999999999994</v>
      </c>
      <c r="X14" s="28">
        <v>93.769900000000007</v>
      </c>
      <c r="Y14" s="28">
        <v>93.769900000000007</v>
      </c>
      <c r="Z14" s="28">
        <v>93.769899999999993</v>
      </c>
      <c r="AA14" s="28">
        <v>93.769899999999993</v>
      </c>
      <c r="AB14" s="28">
        <v>53.447000000000003</v>
      </c>
      <c r="AC14" s="28">
        <v>18.750099999999996</v>
      </c>
      <c r="AD14" s="28">
        <v>14.055299999999999</v>
      </c>
      <c r="AE14" s="28">
        <v>14.055299999999999</v>
      </c>
      <c r="AF14" s="28">
        <v>0</v>
      </c>
      <c r="AL14" s="47"/>
    </row>
    <row r="15" spans="1:38" ht="29.25" customHeight="1" x14ac:dyDescent="0.25">
      <c r="A15" s="27">
        <v>13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9.3798999999999992</v>
      </c>
      <c r="L15" s="28">
        <v>9.3798999999999992</v>
      </c>
      <c r="M15" s="28">
        <v>9.3798999999999992</v>
      </c>
      <c r="N15" s="28">
        <v>12.1929</v>
      </c>
      <c r="O15" s="28">
        <v>37.539000000000001</v>
      </c>
      <c r="P15" s="28">
        <v>37.451699999999995</v>
      </c>
      <c r="Q15" s="28">
        <v>84.254200000000012</v>
      </c>
      <c r="R15" s="28">
        <v>84.254199999999997</v>
      </c>
      <c r="S15" s="28">
        <v>84.254199999999997</v>
      </c>
      <c r="T15" s="28">
        <v>84.254199999999997</v>
      </c>
      <c r="U15" s="28">
        <v>87.067199999999985</v>
      </c>
      <c r="V15" s="28">
        <v>90.801699999999997</v>
      </c>
      <c r="W15" s="28">
        <v>92.828999999999994</v>
      </c>
      <c r="X15" s="28">
        <v>93.769900000000007</v>
      </c>
      <c r="Y15" s="28">
        <v>93.769900000000007</v>
      </c>
      <c r="Z15" s="28">
        <v>93.769899999999993</v>
      </c>
      <c r="AA15" s="28">
        <v>93.769899999999993</v>
      </c>
      <c r="AB15" s="28">
        <v>53.447000000000003</v>
      </c>
      <c r="AC15" s="28">
        <v>18.750099999999996</v>
      </c>
      <c r="AD15" s="28">
        <v>14.055299999999999</v>
      </c>
      <c r="AE15" s="28">
        <v>14.055299999999999</v>
      </c>
      <c r="AF15" s="28">
        <v>0</v>
      </c>
      <c r="AL15" s="47"/>
    </row>
    <row r="16" spans="1:38" ht="29.25" customHeight="1" x14ac:dyDescent="0.25">
      <c r="A16" s="27">
        <v>14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9.3798999999999992</v>
      </c>
      <c r="L16" s="28">
        <v>9.3798999999999992</v>
      </c>
      <c r="M16" s="28">
        <v>9.3798999999999992</v>
      </c>
      <c r="N16" s="28">
        <v>12.1929</v>
      </c>
      <c r="O16" s="28">
        <v>37.539000000000001</v>
      </c>
      <c r="P16" s="28">
        <v>37.442</v>
      </c>
      <c r="Q16" s="28">
        <v>84.254200000000012</v>
      </c>
      <c r="R16" s="28">
        <v>84.263900000000007</v>
      </c>
      <c r="S16" s="28">
        <v>84.244500000000002</v>
      </c>
      <c r="T16" s="28">
        <v>84.254199999999997</v>
      </c>
      <c r="U16" s="28">
        <v>87.067199999999985</v>
      </c>
      <c r="V16" s="28">
        <v>90.801699999999997</v>
      </c>
      <c r="W16" s="28">
        <v>92.828999999999994</v>
      </c>
      <c r="X16" s="28">
        <v>93.769900000000007</v>
      </c>
      <c r="Y16" s="28">
        <v>93.769900000000007</v>
      </c>
      <c r="Z16" s="28">
        <v>93.769899999999993</v>
      </c>
      <c r="AA16" s="28">
        <v>93.769899999999993</v>
      </c>
      <c r="AB16" s="28">
        <v>53.447000000000003</v>
      </c>
      <c r="AC16" s="28">
        <v>18.750099999999996</v>
      </c>
      <c r="AD16" s="28">
        <v>14.055299999999999</v>
      </c>
      <c r="AE16" s="28">
        <v>14.055299999999999</v>
      </c>
      <c r="AF16" s="28">
        <v>0</v>
      </c>
      <c r="AL16" s="47"/>
    </row>
    <row r="17" spans="1:38" ht="29.25" customHeight="1" x14ac:dyDescent="0.25">
      <c r="A17" s="27">
        <v>15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8.6814999999999998</v>
      </c>
      <c r="L17" s="28">
        <v>9.3798999999999992</v>
      </c>
      <c r="M17" s="28">
        <v>9.3798999999999992</v>
      </c>
      <c r="N17" s="28">
        <v>12.1929</v>
      </c>
      <c r="O17" s="28">
        <v>37.539000000000001</v>
      </c>
      <c r="P17" s="28">
        <v>37.451699999999995</v>
      </c>
      <c r="Q17" s="28">
        <v>84.263900000000007</v>
      </c>
      <c r="R17" s="28">
        <v>84.254200000000012</v>
      </c>
      <c r="S17" s="28">
        <v>84.254199999999997</v>
      </c>
      <c r="T17" s="28">
        <v>84.254199999999997</v>
      </c>
      <c r="U17" s="28">
        <v>87.0672</v>
      </c>
      <c r="V17" s="28">
        <v>90.801699999999997</v>
      </c>
      <c r="W17" s="28">
        <v>92.828999999999994</v>
      </c>
      <c r="X17" s="28">
        <v>93.769900000000007</v>
      </c>
      <c r="Y17" s="28">
        <v>93.769900000000007</v>
      </c>
      <c r="Z17" s="28">
        <v>93.769899999999993</v>
      </c>
      <c r="AA17" s="28">
        <v>93.769899999999993</v>
      </c>
      <c r="AB17" s="28">
        <v>53.447000000000003</v>
      </c>
      <c r="AC17" s="28">
        <v>18.750099999999996</v>
      </c>
      <c r="AD17" s="28">
        <v>14.055299999999999</v>
      </c>
      <c r="AE17" s="28">
        <v>14.055299999999999</v>
      </c>
      <c r="AF17" s="28">
        <v>0</v>
      </c>
      <c r="AL17" s="47"/>
    </row>
    <row r="18" spans="1:38" ht="29.25" customHeight="1" x14ac:dyDescent="0.25">
      <c r="A18" s="27">
        <v>16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8.6814999999999998</v>
      </c>
      <c r="L18" s="28">
        <v>9.3798999999999992</v>
      </c>
      <c r="M18" s="28">
        <v>9.3798999999999992</v>
      </c>
      <c r="N18" s="28">
        <v>12.1929</v>
      </c>
      <c r="O18" s="28">
        <v>37.539000000000001</v>
      </c>
      <c r="P18" s="28">
        <v>37.442</v>
      </c>
      <c r="Q18" s="28">
        <v>84.263900000000007</v>
      </c>
      <c r="R18" s="28">
        <v>84.263900000000007</v>
      </c>
      <c r="S18" s="28">
        <v>84.244499999999988</v>
      </c>
      <c r="T18" s="28">
        <v>84.254199999999997</v>
      </c>
      <c r="U18" s="28">
        <v>87.0672</v>
      </c>
      <c r="V18" s="28">
        <v>90.801699999999997</v>
      </c>
      <c r="W18" s="28">
        <v>92.828999999999994</v>
      </c>
      <c r="X18" s="28">
        <v>93.769900000000007</v>
      </c>
      <c r="Y18" s="28">
        <v>93.769900000000007</v>
      </c>
      <c r="Z18" s="28">
        <v>93.769899999999978</v>
      </c>
      <c r="AA18" s="28">
        <v>93.769899999999993</v>
      </c>
      <c r="AB18" s="28">
        <v>53.447000000000003</v>
      </c>
      <c r="AC18" s="28">
        <v>18.750099999999996</v>
      </c>
      <c r="AD18" s="28">
        <v>14.055299999999999</v>
      </c>
      <c r="AE18" s="28">
        <v>14.055299999999999</v>
      </c>
      <c r="AF18" s="28">
        <v>0</v>
      </c>
      <c r="AL18" s="47"/>
    </row>
    <row r="19" spans="1:38" ht="29.25" customHeight="1" x14ac:dyDescent="0.25">
      <c r="A19" s="27">
        <v>17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8.6814999999999998</v>
      </c>
      <c r="L19" s="28">
        <v>9.3798999999999992</v>
      </c>
      <c r="M19" s="28">
        <v>9.3798999999999992</v>
      </c>
      <c r="N19" s="28">
        <v>12.1929</v>
      </c>
      <c r="O19" s="28">
        <v>37.539000000000001</v>
      </c>
      <c r="P19" s="28">
        <v>37.451699999999995</v>
      </c>
      <c r="Q19" s="28">
        <v>84.254199999999997</v>
      </c>
      <c r="R19" s="28">
        <v>84.254199999999997</v>
      </c>
      <c r="S19" s="28">
        <v>84.244499999999988</v>
      </c>
      <c r="T19" s="28">
        <v>84.254199999999997</v>
      </c>
      <c r="U19" s="28">
        <v>87.0672</v>
      </c>
      <c r="V19" s="28">
        <v>90.801699999999997</v>
      </c>
      <c r="W19" s="28">
        <v>92.828999999999994</v>
      </c>
      <c r="X19" s="28">
        <v>93.769900000000007</v>
      </c>
      <c r="Y19" s="28">
        <v>93.769900000000007</v>
      </c>
      <c r="Z19" s="28">
        <v>93.769899999999978</v>
      </c>
      <c r="AA19" s="28">
        <v>93.769899999999993</v>
      </c>
      <c r="AB19" s="28">
        <v>53.447000000000003</v>
      </c>
      <c r="AC19" s="28">
        <v>18.750099999999996</v>
      </c>
      <c r="AD19" s="28">
        <v>14.055299999999999</v>
      </c>
      <c r="AE19" s="28">
        <v>14.055299999999999</v>
      </c>
      <c r="AF19" s="28">
        <v>0</v>
      </c>
      <c r="AL19" s="47"/>
    </row>
    <row r="20" spans="1:38" ht="29.25" customHeight="1" x14ac:dyDescent="0.25">
      <c r="A20" s="27">
        <v>18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8.6814999999999998</v>
      </c>
      <c r="L20" s="28">
        <v>9.3798999999999992</v>
      </c>
      <c r="M20" s="28">
        <v>9.3798999999999992</v>
      </c>
      <c r="N20" s="28">
        <v>12.1929</v>
      </c>
      <c r="O20" s="28">
        <v>37.539000000000001</v>
      </c>
      <c r="P20" s="28">
        <v>37.451699999999995</v>
      </c>
      <c r="Q20" s="28">
        <v>84.263900000000007</v>
      </c>
      <c r="R20" s="28">
        <v>84.254200000000012</v>
      </c>
      <c r="S20" s="28">
        <v>84.244500000000002</v>
      </c>
      <c r="T20" s="28">
        <v>84.254199999999997</v>
      </c>
      <c r="U20" s="28">
        <v>87.0672</v>
      </c>
      <c r="V20" s="28">
        <v>90.801699999999997</v>
      </c>
      <c r="W20" s="28">
        <v>92.828999999999994</v>
      </c>
      <c r="X20" s="28">
        <v>93.769900000000007</v>
      </c>
      <c r="Y20" s="28">
        <v>93.769900000000007</v>
      </c>
      <c r="Z20" s="28">
        <v>93.769899999999978</v>
      </c>
      <c r="AA20" s="28">
        <v>93.769899999999978</v>
      </c>
      <c r="AB20" s="28">
        <v>53.447000000000003</v>
      </c>
      <c r="AC20" s="28">
        <v>18.750099999999996</v>
      </c>
      <c r="AD20" s="28">
        <v>14.055299999999999</v>
      </c>
      <c r="AE20" s="28">
        <v>14.055299999999999</v>
      </c>
      <c r="AF20" s="28">
        <v>0</v>
      </c>
      <c r="AL20" s="47"/>
    </row>
    <row r="21" spans="1:38" ht="29.25" customHeight="1" x14ac:dyDescent="0.25">
      <c r="A21" s="27">
        <v>19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8.6814999999999998</v>
      </c>
      <c r="L21" s="28">
        <v>8.914299999999999</v>
      </c>
      <c r="M21" s="28">
        <v>9.3798999999999992</v>
      </c>
      <c r="N21" s="28">
        <v>12.1929</v>
      </c>
      <c r="O21" s="28">
        <v>37.539000000000001</v>
      </c>
      <c r="P21" s="28">
        <v>37.442</v>
      </c>
      <c r="Q21" s="28">
        <v>84.254200000000012</v>
      </c>
      <c r="R21" s="28">
        <v>84.263900000000007</v>
      </c>
      <c r="S21" s="28">
        <v>84.254199999999997</v>
      </c>
      <c r="T21" s="28">
        <v>84.254199999999997</v>
      </c>
      <c r="U21" s="28">
        <v>87.0672</v>
      </c>
      <c r="V21" s="28">
        <v>90.801699999999997</v>
      </c>
      <c r="W21" s="28">
        <v>92.828999999999994</v>
      </c>
      <c r="X21" s="28">
        <v>93.769900000000007</v>
      </c>
      <c r="Y21" s="28">
        <v>93.769900000000007</v>
      </c>
      <c r="Z21" s="28">
        <v>93.769899999999993</v>
      </c>
      <c r="AA21" s="28">
        <v>93.769899999999978</v>
      </c>
      <c r="AB21" s="28">
        <v>53.447000000000003</v>
      </c>
      <c r="AC21" s="28">
        <v>18.750099999999996</v>
      </c>
      <c r="AD21" s="28">
        <v>14.055299999999999</v>
      </c>
      <c r="AE21" s="28">
        <v>14.055299999999999</v>
      </c>
      <c r="AF21" s="28">
        <v>0</v>
      </c>
      <c r="AL21" s="47"/>
    </row>
    <row r="22" spans="1:38" ht="29.25" customHeight="1" x14ac:dyDescent="0.25">
      <c r="A22" s="27">
        <v>20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8.6814999999999998</v>
      </c>
      <c r="L22" s="28">
        <v>7.9734000000000007</v>
      </c>
      <c r="M22" s="28">
        <v>9.3798999999999992</v>
      </c>
      <c r="N22" s="28">
        <v>12.1929</v>
      </c>
      <c r="O22" s="28">
        <v>37.539000000000001</v>
      </c>
      <c r="P22" s="28">
        <v>37.442</v>
      </c>
      <c r="Q22" s="28">
        <v>84.263900000000007</v>
      </c>
      <c r="R22" s="28">
        <v>84.254199999999997</v>
      </c>
      <c r="S22" s="28">
        <v>83.313299999999998</v>
      </c>
      <c r="T22" s="28">
        <v>84.254199999999997</v>
      </c>
      <c r="U22" s="28">
        <v>87.0672</v>
      </c>
      <c r="V22" s="28">
        <v>90.801699999999997</v>
      </c>
      <c r="W22" s="28">
        <v>92.828999999999994</v>
      </c>
      <c r="X22" s="28">
        <v>93.769900000000007</v>
      </c>
      <c r="Y22" s="28">
        <v>93.769900000000007</v>
      </c>
      <c r="Z22" s="28">
        <v>93.769899999999993</v>
      </c>
      <c r="AA22" s="28">
        <v>93.769899999999978</v>
      </c>
      <c r="AB22" s="28">
        <v>53.447000000000003</v>
      </c>
      <c r="AC22" s="28">
        <v>18.750099999999996</v>
      </c>
      <c r="AD22" s="28">
        <v>14.055299999999999</v>
      </c>
      <c r="AE22" s="28">
        <v>14.055299999999999</v>
      </c>
      <c r="AF22" s="28">
        <v>0</v>
      </c>
      <c r="AL22" s="47"/>
    </row>
    <row r="23" spans="1:38" ht="29.25" customHeight="1" x14ac:dyDescent="0.25">
      <c r="A23" s="27">
        <v>21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8.6814999999999998</v>
      </c>
      <c r="L23" s="28">
        <v>7.0324999999999998</v>
      </c>
      <c r="M23" s="28">
        <v>9.3798999999999992</v>
      </c>
      <c r="N23" s="28">
        <v>12.1929</v>
      </c>
      <c r="O23" s="28">
        <v>37.539000000000001</v>
      </c>
      <c r="P23" s="28">
        <v>37.451699999999995</v>
      </c>
      <c r="Q23" s="28">
        <v>84.263900000000007</v>
      </c>
      <c r="R23" s="28">
        <v>84.254199999999997</v>
      </c>
      <c r="S23" s="28">
        <v>84.244499999999988</v>
      </c>
      <c r="T23" s="28">
        <v>84.254199999999997</v>
      </c>
      <c r="U23" s="28">
        <v>87.0672</v>
      </c>
      <c r="V23" s="28">
        <v>90.801699999999997</v>
      </c>
      <c r="W23" s="28">
        <v>92.828999999999994</v>
      </c>
      <c r="X23" s="28">
        <v>93.769900000000007</v>
      </c>
      <c r="Y23" s="28">
        <v>93.769900000000007</v>
      </c>
      <c r="Z23" s="28">
        <v>93.769899999999993</v>
      </c>
      <c r="AA23" s="28">
        <v>93.769899999999978</v>
      </c>
      <c r="AB23" s="28">
        <v>53.447000000000003</v>
      </c>
      <c r="AC23" s="28">
        <v>18.750099999999996</v>
      </c>
      <c r="AD23" s="28">
        <v>14.055299999999999</v>
      </c>
      <c r="AE23" s="28">
        <v>14.055299999999999</v>
      </c>
      <c r="AF23" s="28">
        <v>0</v>
      </c>
      <c r="AL23" s="47"/>
    </row>
    <row r="24" spans="1:38" ht="29.25" customHeight="1" x14ac:dyDescent="0.25">
      <c r="A24" s="27">
        <v>22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8.6814999999999998</v>
      </c>
      <c r="L24" s="28">
        <v>6.1013000000000002</v>
      </c>
      <c r="M24" s="28">
        <v>9.3798999999999992</v>
      </c>
      <c r="N24" s="28">
        <v>12.1929</v>
      </c>
      <c r="O24" s="28">
        <v>37.539000000000001</v>
      </c>
      <c r="P24" s="28">
        <v>37.442</v>
      </c>
      <c r="Q24" s="28">
        <v>84.263900000000007</v>
      </c>
      <c r="R24" s="28">
        <v>84.254200000000012</v>
      </c>
      <c r="S24" s="28">
        <v>84.254199999999997</v>
      </c>
      <c r="T24" s="28">
        <v>84.254199999999997</v>
      </c>
      <c r="U24" s="28">
        <v>87.0672</v>
      </c>
      <c r="V24" s="28">
        <v>90.801699999999997</v>
      </c>
      <c r="W24" s="28">
        <v>92.828999999999994</v>
      </c>
      <c r="X24" s="28">
        <v>93.769900000000007</v>
      </c>
      <c r="Y24" s="28">
        <v>93.769899999999993</v>
      </c>
      <c r="Z24" s="28">
        <v>93.769899999999978</v>
      </c>
      <c r="AA24" s="28">
        <v>93.769899999999978</v>
      </c>
      <c r="AB24" s="28">
        <v>53.447000000000003</v>
      </c>
      <c r="AC24" s="28">
        <v>18.750099999999996</v>
      </c>
      <c r="AD24" s="28">
        <v>14.055299999999999</v>
      </c>
      <c r="AE24" s="28">
        <v>14.055299999999999</v>
      </c>
      <c r="AF24" s="28">
        <v>0</v>
      </c>
      <c r="AL24" s="47"/>
    </row>
    <row r="25" spans="1:38" ht="29.25" customHeight="1" x14ac:dyDescent="0.25">
      <c r="A25" s="27">
        <v>23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8.6814999999999998</v>
      </c>
      <c r="L25" s="28">
        <v>6.1013000000000002</v>
      </c>
      <c r="M25" s="28">
        <v>9.3798999999999992</v>
      </c>
      <c r="N25" s="28">
        <v>12.1929</v>
      </c>
      <c r="O25" s="28">
        <v>37.539000000000001</v>
      </c>
      <c r="P25" s="28">
        <v>37.442</v>
      </c>
      <c r="Q25" s="28">
        <v>84.254199999999997</v>
      </c>
      <c r="R25" s="28">
        <v>84.254200000000012</v>
      </c>
      <c r="S25" s="28">
        <v>84.254199999999997</v>
      </c>
      <c r="T25" s="28">
        <v>84.254199999999997</v>
      </c>
      <c r="U25" s="28">
        <v>87.0672</v>
      </c>
      <c r="V25" s="28">
        <v>90.801699999999997</v>
      </c>
      <c r="W25" s="28">
        <v>92.828999999999994</v>
      </c>
      <c r="X25" s="28">
        <v>93.769900000000007</v>
      </c>
      <c r="Y25" s="28">
        <v>93.779599999999988</v>
      </c>
      <c r="Z25" s="28">
        <v>93.769899999999978</v>
      </c>
      <c r="AA25" s="28">
        <v>93.769899999999978</v>
      </c>
      <c r="AB25" s="28">
        <v>53.446999999999996</v>
      </c>
      <c r="AC25" s="28">
        <v>18.750099999999996</v>
      </c>
      <c r="AD25" s="28">
        <v>14.055299999999999</v>
      </c>
      <c r="AE25" s="28">
        <v>14.055299999999999</v>
      </c>
      <c r="AF25" s="28">
        <v>0</v>
      </c>
      <c r="AL25" s="47"/>
    </row>
    <row r="26" spans="1:38" ht="29.25" customHeight="1" x14ac:dyDescent="0.25">
      <c r="A26" s="27">
        <v>24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8.6814999999999998</v>
      </c>
      <c r="L26" s="28">
        <v>6.1013000000000002</v>
      </c>
      <c r="M26" s="28">
        <v>6.1013000000000002</v>
      </c>
      <c r="N26" s="28">
        <v>12.1929</v>
      </c>
      <c r="O26" s="28">
        <v>37.539000000000001</v>
      </c>
      <c r="P26" s="28">
        <v>37.442</v>
      </c>
      <c r="Q26" s="28">
        <v>84.254199999999997</v>
      </c>
      <c r="R26" s="28">
        <v>84.254200000000012</v>
      </c>
      <c r="S26" s="28">
        <v>84.244500000000002</v>
      </c>
      <c r="T26" s="28">
        <v>84.254199999999997</v>
      </c>
      <c r="U26" s="28">
        <v>87.0672</v>
      </c>
      <c r="V26" s="28">
        <v>90.801699999999997</v>
      </c>
      <c r="W26" s="28">
        <v>92.828999999999994</v>
      </c>
      <c r="X26" s="28">
        <v>93.769900000000007</v>
      </c>
      <c r="Y26" s="28">
        <v>93.779599999999988</v>
      </c>
      <c r="Z26" s="28">
        <v>93.769899999999978</v>
      </c>
      <c r="AA26" s="28">
        <v>93.769899999999978</v>
      </c>
      <c r="AB26" s="28">
        <v>53.446999999999996</v>
      </c>
      <c r="AC26" s="28">
        <v>18.750099999999996</v>
      </c>
      <c r="AD26" s="28">
        <v>14.055299999999999</v>
      </c>
      <c r="AE26" s="28">
        <v>14.055299999999999</v>
      </c>
      <c r="AF26" s="28">
        <v>0</v>
      </c>
      <c r="AL26" s="47"/>
    </row>
    <row r="27" spans="1:38" ht="29.25" customHeight="1" x14ac:dyDescent="0.25">
      <c r="A27" s="27">
        <v>25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8.6814999999999998</v>
      </c>
      <c r="L27" s="28">
        <v>6.1013000000000002</v>
      </c>
      <c r="M27" s="28">
        <v>6.1013000000000002</v>
      </c>
      <c r="N27" s="28">
        <v>12.1929</v>
      </c>
      <c r="O27" s="28">
        <v>37.529299999999999</v>
      </c>
      <c r="P27" s="28">
        <v>37.442</v>
      </c>
      <c r="Q27" s="28">
        <v>84.254200000000012</v>
      </c>
      <c r="R27" s="28">
        <v>84.254200000000012</v>
      </c>
      <c r="S27" s="28">
        <v>84.244500000000002</v>
      </c>
      <c r="T27" s="28">
        <v>84.254199999999997</v>
      </c>
      <c r="U27" s="28">
        <v>87.057500000000005</v>
      </c>
      <c r="V27" s="28">
        <v>90.801699999999997</v>
      </c>
      <c r="W27" s="28">
        <v>92.828999999999994</v>
      </c>
      <c r="X27" s="28">
        <v>92.838700000000003</v>
      </c>
      <c r="Y27" s="28">
        <v>93.779599999999988</v>
      </c>
      <c r="Z27" s="28">
        <v>93.769899999999978</v>
      </c>
      <c r="AA27" s="28">
        <v>93.769899999999978</v>
      </c>
      <c r="AB27" s="28">
        <v>53.447000000000003</v>
      </c>
      <c r="AC27" s="28">
        <v>18.750099999999996</v>
      </c>
      <c r="AD27" s="28">
        <v>14.055299999999999</v>
      </c>
      <c r="AE27" s="28">
        <v>14.055299999999999</v>
      </c>
      <c r="AF27" s="28">
        <v>0</v>
      </c>
      <c r="AL27" s="47"/>
    </row>
    <row r="28" spans="1:38" ht="29.25" customHeight="1" x14ac:dyDescent="0.25">
      <c r="A28" s="27">
        <v>26</v>
      </c>
      <c r="B28" s="28"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1.4064999999999999</v>
      </c>
      <c r="K28" s="28">
        <v>8.6814999999999998</v>
      </c>
      <c r="L28" s="28">
        <v>6.1013000000000002</v>
      </c>
      <c r="M28" s="28">
        <v>6.1013000000000002</v>
      </c>
      <c r="N28" s="28">
        <v>12.1929</v>
      </c>
      <c r="O28" s="28">
        <v>37.539000000000001</v>
      </c>
      <c r="P28" s="28">
        <v>37.442</v>
      </c>
      <c r="Q28" s="28">
        <v>84.254199999999997</v>
      </c>
      <c r="R28" s="28">
        <v>84.254200000000012</v>
      </c>
      <c r="S28" s="28">
        <v>84.244500000000002</v>
      </c>
      <c r="T28" s="28">
        <v>84.254199999999997</v>
      </c>
      <c r="U28" s="28">
        <v>87.0672</v>
      </c>
      <c r="V28" s="28">
        <v>90.801699999999997</v>
      </c>
      <c r="W28" s="28">
        <v>92.838700000000003</v>
      </c>
      <c r="X28" s="28">
        <v>92.828999999999994</v>
      </c>
      <c r="Y28" s="28">
        <v>93.769899999999978</v>
      </c>
      <c r="Z28" s="28">
        <v>93.769899999999993</v>
      </c>
      <c r="AA28" s="28">
        <v>93.769899999999978</v>
      </c>
      <c r="AB28" s="28">
        <v>53.447000000000003</v>
      </c>
      <c r="AC28" s="28">
        <v>18.750099999999996</v>
      </c>
      <c r="AD28" s="28">
        <v>14.055299999999999</v>
      </c>
      <c r="AE28" s="28">
        <v>14.055299999999999</v>
      </c>
      <c r="AF28" s="28">
        <v>0</v>
      </c>
      <c r="AL28" s="47"/>
    </row>
    <row r="29" spans="1:38" ht="29.25" customHeight="1" x14ac:dyDescent="0.25">
      <c r="A29" s="27">
        <v>27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2.3473999999999999</v>
      </c>
      <c r="K29" s="28">
        <v>8.6814999999999998</v>
      </c>
      <c r="L29" s="28">
        <v>6.1013000000000002</v>
      </c>
      <c r="M29" s="28">
        <v>6.1013000000000002</v>
      </c>
      <c r="N29" s="28">
        <v>12.1929</v>
      </c>
      <c r="O29" s="28">
        <v>37.539000000000001</v>
      </c>
      <c r="P29" s="28">
        <v>37.442</v>
      </c>
      <c r="Q29" s="28">
        <v>84.254199999999997</v>
      </c>
      <c r="R29" s="28">
        <v>84.254200000000012</v>
      </c>
      <c r="S29" s="28">
        <v>84.254199999999997</v>
      </c>
      <c r="T29" s="28">
        <v>84.254199999999983</v>
      </c>
      <c r="U29" s="28">
        <v>87.057500000000005</v>
      </c>
      <c r="V29" s="28">
        <v>90.811399999999992</v>
      </c>
      <c r="W29" s="28">
        <v>92.829000000000008</v>
      </c>
      <c r="X29" s="28">
        <v>92.828999999999994</v>
      </c>
      <c r="Y29" s="28">
        <v>93.779599999999988</v>
      </c>
      <c r="Z29" s="28">
        <v>93.779600000000002</v>
      </c>
      <c r="AA29" s="28">
        <v>93.779600000000002</v>
      </c>
      <c r="AB29" s="28">
        <v>53.446999999999996</v>
      </c>
      <c r="AC29" s="28">
        <v>18.750099999999996</v>
      </c>
      <c r="AD29" s="28">
        <v>14.055299999999999</v>
      </c>
      <c r="AE29" s="28">
        <v>14.055299999999999</v>
      </c>
      <c r="AF29" s="28">
        <v>0</v>
      </c>
      <c r="AL29" s="47"/>
    </row>
    <row r="30" spans="1:38" ht="29.25" customHeight="1" x14ac:dyDescent="0.25">
      <c r="A30" s="27">
        <v>28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3.5695999999999999</v>
      </c>
      <c r="K30" s="28">
        <v>8.6814999999999998</v>
      </c>
      <c r="L30" s="28">
        <v>6.1013000000000002</v>
      </c>
      <c r="M30" s="28">
        <v>6.1013000000000002</v>
      </c>
      <c r="N30" s="28">
        <v>12.1929</v>
      </c>
      <c r="O30" s="28">
        <v>37.529299999999999</v>
      </c>
      <c r="P30" s="28">
        <v>37.451699999999995</v>
      </c>
      <c r="Q30" s="28">
        <v>84.254199999999997</v>
      </c>
      <c r="R30" s="28">
        <v>84.254199999999997</v>
      </c>
      <c r="S30" s="28">
        <v>84.244500000000002</v>
      </c>
      <c r="T30" s="28">
        <v>84.254199999999983</v>
      </c>
      <c r="U30" s="28">
        <v>87.067199999999985</v>
      </c>
      <c r="V30" s="28">
        <v>90.811400000000006</v>
      </c>
      <c r="W30" s="28">
        <v>92.838700000000003</v>
      </c>
      <c r="X30" s="28">
        <v>92.838699999999989</v>
      </c>
      <c r="Y30" s="28">
        <v>93.779599999999988</v>
      </c>
      <c r="Z30" s="28">
        <v>93.769899999999993</v>
      </c>
      <c r="AA30" s="28">
        <v>93.769899999999993</v>
      </c>
      <c r="AB30" s="28">
        <v>53.456699999999998</v>
      </c>
      <c r="AC30" s="28">
        <v>18.750099999999996</v>
      </c>
      <c r="AD30" s="28">
        <v>14.055299999999999</v>
      </c>
      <c r="AE30" s="28">
        <v>14.055299999999999</v>
      </c>
      <c r="AF30" s="28">
        <v>0</v>
      </c>
      <c r="AL30" s="47"/>
    </row>
    <row r="31" spans="1:38" ht="29.25" customHeight="1" x14ac:dyDescent="0.25">
      <c r="A31" s="27">
        <v>29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5.3446999999999996</v>
      </c>
      <c r="K31" s="28">
        <v>8.6814999999999998</v>
      </c>
      <c r="L31" s="28">
        <v>6.1013000000000002</v>
      </c>
      <c r="M31" s="28">
        <v>6.1013000000000002</v>
      </c>
      <c r="N31" s="28">
        <v>12.1929</v>
      </c>
      <c r="O31" s="28">
        <v>37.539000000000001</v>
      </c>
      <c r="P31" s="28">
        <v>37.442</v>
      </c>
      <c r="Q31" s="28">
        <v>84.254200000000012</v>
      </c>
      <c r="R31" s="28">
        <v>84.254199999999997</v>
      </c>
      <c r="S31" s="28">
        <v>84.244500000000002</v>
      </c>
      <c r="T31" s="28">
        <v>84.254199999999983</v>
      </c>
      <c r="U31" s="28">
        <v>87.0672</v>
      </c>
      <c r="V31" s="28">
        <v>90.801699999999997</v>
      </c>
      <c r="W31" s="28">
        <v>92.838700000000003</v>
      </c>
      <c r="X31" s="28">
        <v>92.838700000000003</v>
      </c>
      <c r="Y31" s="28">
        <v>93.769899999999993</v>
      </c>
      <c r="Z31" s="28">
        <v>93.769899999999993</v>
      </c>
      <c r="AA31" s="28">
        <v>93.769900000000007</v>
      </c>
      <c r="AB31" s="28">
        <v>53.447000000000003</v>
      </c>
      <c r="AC31" s="28">
        <v>18.750099999999996</v>
      </c>
      <c r="AD31" s="28">
        <v>14.055299999999999</v>
      </c>
      <c r="AE31" s="28">
        <v>14.055299999999999</v>
      </c>
      <c r="AF31" s="28">
        <v>0</v>
      </c>
      <c r="AL31" s="47"/>
    </row>
    <row r="32" spans="1:38" ht="29.25" customHeight="1" x14ac:dyDescent="0.25">
      <c r="A32" s="27">
        <v>30</v>
      </c>
      <c r="B32" s="28">
        <v>0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7.2264999999999997</v>
      </c>
      <c r="K32" s="28">
        <v>8.6814999999999998</v>
      </c>
      <c r="L32" s="28">
        <v>6.1013000000000002</v>
      </c>
      <c r="M32" s="28">
        <v>6.1013000000000002</v>
      </c>
      <c r="N32" s="28">
        <v>12.1929</v>
      </c>
      <c r="O32" s="28">
        <v>37.529300000000006</v>
      </c>
      <c r="P32" s="28">
        <v>37.442</v>
      </c>
      <c r="Q32" s="28">
        <v>84.254200000000012</v>
      </c>
      <c r="R32" s="28">
        <v>84.254200000000012</v>
      </c>
      <c r="S32" s="28">
        <v>84.244500000000002</v>
      </c>
      <c r="T32" s="28">
        <v>84.254199999999983</v>
      </c>
      <c r="U32" s="28">
        <v>87.620099999999994</v>
      </c>
      <c r="V32" s="28">
        <v>90.811399999999992</v>
      </c>
      <c r="W32" s="28">
        <v>92.838700000000003</v>
      </c>
      <c r="X32" s="28">
        <v>92.828999999999994</v>
      </c>
      <c r="Y32" s="28">
        <v>93.779600000000002</v>
      </c>
      <c r="Z32" s="28">
        <v>93.769899999999993</v>
      </c>
      <c r="AA32" s="28">
        <v>93.769899999999978</v>
      </c>
      <c r="AB32" s="28">
        <v>53.456700000000005</v>
      </c>
      <c r="AC32" s="28">
        <v>18.750099999999996</v>
      </c>
      <c r="AD32" s="28">
        <v>14.055299999999999</v>
      </c>
      <c r="AE32" s="28">
        <v>8.8948999999999998</v>
      </c>
      <c r="AF32" s="28">
        <v>0</v>
      </c>
      <c r="AL32" s="47"/>
    </row>
    <row r="33" spans="1:38" ht="29.25" customHeight="1" x14ac:dyDescent="0.25">
      <c r="A33" s="27">
        <v>31</v>
      </c>
      <c r="B33" s="28">
        <v>0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>
        <v>9.4768999999999988</v>
      </c>
      <c r="K33" s="28">
        <v>8.6814999999999998</v>
      </c>
      <c r="L33" s="28">
        <v>6.1013000000000002</v>
      </c>
      <c r="M33" s="28">
        <v>6.1013000000000002</v>
      </c>
      <c r="N33" s="28">
        <v>12.1929</v>
      </c>
      <c r="O33" s="28">
        <v>37.529299999999999</v>
      </c>
      <c r="P33" s="28">
        <v>37.442</v>
      </c>
      <c r="Q33" s="28">
        <v>84.263900000000007</v>
      </c>
      <c r="R33" s="28">
        <v>84.254200000000012</v>
      </c>
      <c r="S33" s="28">
        <v>84.244499999999988</v>
      </c>
      <c r="T33" s="28">
        <v>84.254199999999983</v>
      </c>
      <c r="U33" s="28">
        <v>87.0672</v>
      </c>
      <c r="V33" s="28">
        <v>90.811399999999992</v>
      </c>
      <c r="W33" s="28">
        <v>92.838700000000003</v>
      </c>
      <c r="X33" s="28">
        <v>92.838700000000003</v>
      </c>
      <c r="Y33" s="28">
        <v>93.769900000000007</v>
      </c>
      <c r="Z33" s="28">
        <v>93.769899999999993</v>
      </c>
      <c r="AA33" s="28">
        <v>93.769899999999993</v>
      </c>
      <c r="AB33" s="28">
        <v>53.456699999999998</v>
      </c>
      <c r="AC33" s="28">
        <v>18.750099999999996</v>
      </c>
      <c r="AD33" s="28">
        <v>14.055299999999999</v>
      </c>
      <c r="AE33" s="28">
        <v>2.3376999999999999</v>
      </c>
      <c r="AF33" s="28">
        <v>0</v>
      </c>
      <c r="AL33" s="47"/>
    </row>
    <row r="34" spans="1:38" ht="29.25" customHeight="1" x14ac:dyDescent="0.25">
      <c r="A34" s="27">
        <v>32</v>
      </c>
      <c r="B34" s="28">
        <v>0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11.7273</v>
      </c>
      <c r="K34" s="28">
        <v>8.6814999999999998</v>
      </c>
      <c r="L34" s="28">
        <v>6.1013000000000002</v>
      </c>
      <c r="M34" s="28">
        <v>6.1013000000000002</v>
      </c>
      <c r="N34" s="28">
        <v>12.1929</v>
      </c>
      <c r="O34" s="28">
        <v>37.539000000000001</v>
      </c>
      <c r="P34" s="28">
        <v>37.442</v>
      </c>
      <c r="Q34" s="28">
        <v>84.254199999999997</v>
      </c>
      <c r="R34" s="28">
        <v>84.254200000000012</v>
      </c>
      <c r="S34" s="28">
        <v>84.244500000000002</v>
      </c>
      <c r="T34" s="28">
        <v>84.254199999999997</v>
      </c>
      <c r="U34" s="28">
        <v>87.0672</v>
      </c>
      <c r="V34" s="28">
        <v>90.811399999999992</v>
      </c>
      <c r="W34" s="28">
        <v>92.838700000000003</v>
      </c>
      <c r="X34" s="28">
        <v>92.838700000000003</v>
      </c>
      <c r="Y34" s="28">
        <v>93.779600000000002</v>
      </c>
      <c r="Z34" s="28">
        <v>93.769899999999993</v>
      </c>
      <c r="AA34" s="28">
        <v>93.769899999999993</v>
      </c>
      <c r="AB34" s="28">
        <v>53.447000000000003</v>
      </c>
      <c r="AC34" s="28">
        <v>18.750099999999996</v>
      </c>
      <c r="AD34" s="28">
        <v>14.055299999999999</v>
      </c>
      <c r="AE34" s="28">
        <v>14.055299999999999</v>
      </c>
      <c r="AF34" s="28">
        <v>0</v>
      </c>
      <c r="AL34" s="47"/>
    </row>
    <row r="35" spans="1:38" ht="29.25" customHeight="1" x14ac:dyDescent="0.25">
      <c r="A35" s="27">
        <v>33</v>
      </c>
      <c r="B35" s="28">
        <v>0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13.415099999999999</v>
      </c>
      <c r="K35" s="28">
        <v>8.6814999999999998</v>
      </c>
      <c r="L35" s="28">
        <v>6.1013000000000002</v>
      </c>
      <c r="M35" s="28">
        <v>6.1013000000000002</v>
      </c>
      <c r="N35" s="28">
        <v>12.1929</v>
      </c>
      <c r="O35" s="28">
        <v>37.539000000000001</v>
      </c>
      <c r="P35" s="28">
        <v>37.442</v>
      </c>
      <c r="Q35" s="28">
        <v>84.254200000000012</v>
      </c>
      <c r="R35" s="28">
        <v>84.254200000000012</v>
      </c>
      <c r="S35" s="28">
        <v>84.244500000000002</v>
      </c>
      <c r="T35" s="28">
        <v>84.254199999999997</v>
      </c>
      <c r="U35" s="28">
        <v>87.067199999999985</v>
      </c>
      <c r="V35" s="28">
        <v>90.801699999999997</v>
      </c>
      <c r="W35" s="28">
        <v>92.838700000000003</v>
      </c>
      <c r="X35" s="28">
        <v>92.838699999999989</v>
      </c>
      <c r="Y35" s="28">
        <v>93.769900000000007</v>
      </c>
      <c r="Z35" s="28">
        <v>93.769899999999993</v>
      </c>
      <c r="AA35" s="28">
        <v>93.769899999999993</v>
      </c>
      <c r="AB35" s="28">
        <v>53.447000000000003</v>
      </c>
      <c r="AC35" s="28">
        <v>18.750099999999996</v>
      </c>
      <c r="AD35" s="28">
        <v>14.055299999999999</v>
      </c>
      <c r="AE35" s="28">
        <v>14.055299999999999</v>
      </c>
      <c r="AF35" s="28">
        <v>0</v>
      </c>
      <c r="AL35" s="47"/>
    </row>
    <row r="36" spans="1:38" ht="29.25" customHeight="1" x14ac:dyDescent="0.25">
      <c r="A36" s="27">
        <v>34</v>
      </c>
      <c r="B36" s="28">
        <v>0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15.1029</v>
      </c>
      <c r="K36" s="28">
        <v>8.6814999999999998</v>
      </c>
      <c r="L36" s="28">
        <v>6.1013000000000002</v>
      </c>
      <c r="M36" s="28">
        <v>6.1013000000000002</v>
      </c>
      <c r="N36" s="28">
        <v>12.1929</v>
      </c>
      <c r="O36" s="28">
        <v>30.3125</v>
      </c>
      <c r="P36" s="28">
        <v>37.442</v>
      </c>
      <c r="Q36" s="28">
        <v>84.254199999999997</v>
      </c>
      <c r="R36" s="28">
        <v>84.254200000000012</v>
      </c>
      <c r="S36" s="28">
        <v>84.244500000000002</v>
      </c>
      <c r="T36" s="28">
        <v>84.254199999999997</v>
      </c>
      <c r="U36" s="28">
        <v>87.067199999999985</v>
      </c>
      <c r="V36" s="28">
        <v>90.801699999999997</v>
      </c>
      <c r="W36" s="28">
        <v>92.838700000000003</v>
      </c>
      <c r="X36" s="28">
        <v>92.838699999999989</v>
      </c>
      <c r="Y36" s="28">
        <v>93.769900000000007</v>
      </c>
      <c r="Z36" s="28">
        <v>93.769899999999993</v>
      </c>
      <c r="AA36" s="28">
        <v>93.769899999999993</v>
      </c>
      <c r="AB36" s="28">
        <v>53.447000000000003</v>
      </c>
      <c r="AC36" s="28">
        <v>18.750099999999996</v>
      </c>
      <c r="AD36" s="28">
        <v>14.055299999999999</v>
      </c>
      <c r="AE36" s="28">
        <v>14.055299999999999</v>
      </c>
      <c r="AF36" s="28">
        <v>0</v>
      </c>
      <c r="AL36" s="47"/>
    </row>
    <row r="37" spans="1:38" ht="29.25" customHeight="1" x14ac:dyDescent="0.25">
      <c r="A37" s="27">
        <v>35</v>
      </c>
      <c r="B37" s="28">
        <v>20.661000000000001</v>
      </c>
      <c r="C37" s="28">
        <v>30.758700000000001</v>
      </c>
      <c r="D37" s="28">
        <v>19.438799999999997</v>
      </c>
      <c r="E37" s="28">
        <v>9.7193999999999985</v>
      </c>
      <c r="F37" s="28">
        <v>11.4557</v>
      </c>
      <c r="G37" s="28">
        <v>11.7758</v>
      </c>
      <c r="H37" s="28">
        <v>28.7896</v>
      </c>
      <c r="I37" s="28">
        <v>24.4925</v>
      </c>
      <c r="J37" s="28">
        <v>16.9847</v>
      </c>
      <c r="K37" s="28">
        <v>20.6416</v>
      </c>
      <c r="L37" s="28">
        <v>6.1013000000000002</v>
      </c>
      <c r="M37" s="28">
        <v>6.1013000000000002</v>
      </c>
      <c r="N37" s="28">
        <v>12.1929</v>
      </c>
      <c r="O37" s="28">
        <v>33.028499999999994</v>
      </c>
      <c r="P37" s="28">
        <v>37.442</v>
      </c>
      <c r="Q37" s="28">
        <v>84.254199999999997</v>
      </c>
      <c r="R37" s="28">
        <v>84.254200000000012</v>
      </c>
      <c r="S37" s="28">
        <v>84.244500000000002</v>
      </c>
      <c r="T37" s="28">
        <v>84.254199999999997</v>
      </c>
      <c r="U37" s="28">
        <v>87.0672</v>
      </c>
      <c r="V37" s="28">
        <v>90.801699999999997</v>
      </c>
      <c r="W37" s="28">
        <v>92.838700000000003</v>
      </c>
      <c r="X37" s="28">
        <v>92.828999999999994</v>
      </c>
      <c r="Y37" s="28">
        <v>93.769900000000007</v>
      </c>
      <c r="Z37" s="28">
        <v>93.769899999999993</v>
      </c>
      <c r="AA37" s="28">
        <v>93.769899999999993</v>
      </c>
      <c r="AB37" s="28">
        <v>53.447000000000003</v>
      </c>
      <c r="AC37" s="28">
        <v>18.750099999999996</v>
      </c>
      <c r="AD37" s="28">
        <v>14.055299999999999</v>
      </c>
      <c r="AE37" s="28">
        <v>14.055299999999999</v>
      </c>
      <c r="AF37" s="28">
        <v>0</v>
      </c>
      <c r="AL37" s="47"/>
    </row>
    <row r="38" spans="1:38" ht="29.25" customHeight="1" x14ac:dyDescent="0.25">
      <c r="A38" s="27">
        <v>36</v>
      </c>
      <c r="B38" s="28">
        <v>23.182999999999996</v>
      </c>
      <c r="C38" s="28">
        <v>35.240099999999998</v>
      </c>
      <c r="D38" s="28">
        <v>22.154799999999998</v>
      </c>
      <c r="E38" s="28">
        <v>10.6021</v>
      </c>
      <c r="F38" s="28">
        <v>12.561499999999999</v>
      </c>
      <c r="G38" s="28">
        <v>12.901</v>
      </c>
      <c r="H38" s="28">
        <v>31.4086</v>
      </c>
      <c r="I38" s="28">
        <v>26.742899999999999</v>
      </c>
      <c r="J38" s="28">
        <v>18.488199999999999</v>
      </c>
      <c r="K38" s="28">
        <v>23.580699999999997</v>
      </c>
      <c r="L38" s="28">
        <v>6.1013000000000002</v>
      </c>
      <c r="M38" s="28">
        <v>6.1013000000000002</v>
      </c>
      <c r="N38" s="28">
        <v>12.1929</v>
      </c>
      <c r="O38" s="28">
        <v>35.754199999999997</v>
      </c>
      <c r="P38" s="28">
        <v>37.451699999999995</v>
      </c>
      <c r="Q38" s="28">
        <v>84.254200000000012</v>
      </c>
      <c r="R38" s="28">
        <v>84.254200000000012</v>
      </c>
      <c r="S38" s="28">
        <v>84.244500000000002</v>
      </c>
      <c r="T38" s="28">
        <v>84.254199999999997</v>
      </c>
      <c r="U38" s="28">
        <v>87.0672</v>
      </c>
      <c r="V38" s="28">
        <v>90.801699999999997</v>
      </c>
      <c r="W38" s="28">
        <v>92.838700000000003</v>
      </c>
      <c r="X38" s="28">
        <v>92.828999999999994</v>
      </c>
      <c r="Y38" s="28">
        <v>93.769900000000007</v>
      </c>
      <c r="Z38" s="28">
        <v>93.769899999999993</v>
      </c>
      <c r="AA38" s="28">
        <v>93.769899999999993</v>
      </c>
      <c r="AB38" s="28">
        <v>53.447000000000003</v>
      </c>
      <c r="AC38" s="28">
        <v>18.750099999999996</v>
      </c>
      <c r="AD38" s="28">
        <v>14.055299999999999</v>
      </c>
      <c r="AE38" s="28">
        <v>14.055299999999999</v>
      </c>
      <c r="AF38" s="28">
        <v>0</v>
      </c>
      <c r="AL38" s="47"/>
    </row>
    <row r="39" spans="1:38" ht="29.25" customHeight="1" x14ac:dyDescent="0.25">
      <c r="A39" s="27">
        <v>37</v>
      </c>
      <c r="B39" s="28">
        <v>23.9299</v>
      </c>
      <c r="C39" s="28">
        <v>38.605999999999995</v>
      </c>
      <c r="D39" s="28">
        <v>23.9299</v>
      </c>
      <c r="E39" s="28">
        <v>11.931000000000001</v>
      </c>
      <c r="F39" s="28">
        <v>13.803100000000001</v>
      </c>
      <c r="G39" s="28">
        <v>14.2105</v>
      </c>
      <c r="H39" s="28">
        <v>33.561999999999998</v>
      </c>
      <c r="I39" s="28">
        <v>28.614999999999998</v>
      </c>
      <c r="J39" s="28">
        <v>20.078999999999997</v>
      </c>
      <c r="K39" s="28">
        <v>26.267599999999998</v>
      </c>
      <c r="L39" s="28">
        <v>6.1013000000000002</v>
      </c>
      <c r="M39" s="28">
        <v>6.1013000000000002</v>
      </c>
      <c r="N39" s="28">
        <v>12.1929</v>
      </c>
      <c r="O39" s="28">
        <v>37.529299999999999</v>
      </c>
      <c r="P39" s="28">
        <v>37.442</v>
      </c>
      <c r="Q39" s="28">
        <v>84.254199999999997</v>
      </c>
      <c r="R39" s="28">
        <v>84.254200000000012</v>
      </c>
      <c r="S39" s="28">
        <v>84.244500000000002</v>
      </c>
      <c r="T39" s="28">
        <v>84.254199999999997</v>
      </c>
      <c r="U39" s="28">
        <v>87.067199999999985</v>
      </c>
      <c r="V39" s="28">
        <v>90.801699999999997</v>
      </c>
      <c r="W39" s="28">
        <v>92.838700000000003</v>
      </c>
      <c r="X39" s="28">
        <v>92.838700000000003</v>
      </c>
      <c r="Y39" s="28">
        <v>93.769900000000007</v>
      </c>
      <c r="Z39" s="28">
        <v>93.769899999999993</v>
      </c>
      <c r="AA39" s="28">
        <v>93.769899999999993</v>
      </c>
      <c r="AB39" s="28">
        <v>53.447000000000003</v>
      </c>
      <c r="AC39" s="28">
        <v>18.750099999999996</v>
      </c>
      <c r="AD39" s="28">
        <v>14.055299999999999</v>
      </c>
      <c r="AE39" s="28">
        <v>14.055299999999999</v>
      </c>
      <c r="AF39" s="28">
        <v>0</v>
      </c>
      <c r="AL39" s="47"/>
    </row>
    <row r="40" spans="1:38" ht="29.25" customHeight="1" x14ac:dyDescent="0.25">
      <c r="A40" s="27">
        <v>38</v>
      </c>
      <c r="B40" s="28">
        <v>24.589500000000001</v>
      </c>
      <c r="C40" s="28">
        <v>41.971900000000005</v>
      </c>
      <c r="D40" s="28">
        <v>25.617699999999999</v>
      </c>
      <c r="E40" s="28">
        <v>13.483000000000001</v>
      </c>
      <c r="F40" s="28">
        <v>15.258100000000001</v>
      </c>
      <c r="G40" s="28">
        <v>15.7043</v>
      </c>
      <c r="H40" s="28">
        <v>35.802699999999994</v>
      </c>
      <c r="I40" s="28">
        <v>30.584099999999999</v>
      </c>
      <c r="J40" s="28">
        <v>21.5825</v>
      </c>
      <c r="K40" s="28">
        <v>28.847799999999999</v>
      </c>
      <c r="L40" s="28">
        <v>6.1013000000000002</v>
      </c>
      <c r="M40" s="28">
        <v>6.1013000000000002</v>
      </c>
      <c r="N40" s="28">
        <v>12.1929</v>
      </c>
      <c r="O40" s="28">
        <v>37.529299999999999</v>
      </c>
      <c r="P40" s="28">
        <v>37.442</v>
      </c>
      <c r="Q40" s="28">
        <v>84.254199999999997</v>
      </c>
      <c r="R40" s="28">
        <v>84.254200000000012</v>
      </c>
      <c r="S40" s="28">
        <v>84.244500000000002</v>
      </c>
      <c r="T40" s="28">
        <v>84.254199999999997</v>
      </c>
      <c r="U40" s="28">
        <v>87.067199999999985</v>
      </c>
      <c r="V40" s="28">
        <v>90.801699999999997</v>
      </c>
      <c r="W40" s="28">
        <v>92.838700000000003</v>
      </c>
      <c r="X40" s="28">
        <v>92.828999999999994</v>
      </c>
      <c r="Y40" s="28">
        <v>93.769900000000007</v>
      </c>
      <c r="Z40" s="28">
        <v>93.769899999999993</v>
      </c>
      <c r="AA40" s="28">
        <v>93.769899999999993</v>
      </c>
      <c r="AB40" s="28">
        <v>53.447000000000003</v>
      </c>
      <c r="AC40" s="28">
        <v>18.750099999999996</v>
      </c>
      <c r="AD40" s="28">
        <v>14.055299999999999</v>
      </c>
      <c r="AE40" s="28">
        <v>14.055299999999999</v>
      </c>
      <c r="AF40" s="28">
        <v>0</v>
      </c>
      <c r="AL40" s="47"/>
    </row>
    <row r="41" spans="1:38" ht="29.25" customHeight="1" x14ac:dyDescent="0.25">
      <c r="A41" s="27">
        <v>39</v>
      </c>
      <c r="B41" s="28">
        <v>25.2394</v>
      </c>
      <c r="C41" s="28">
        <v>45.337800000000001</v>
      </c>
      <c r="D41" s="28">
        <v>27.392799999999998</v>
      </c>
      <c r="E41" s="28">
        <v>15.0932</v>
      </c>
      <c r="F41" s="28">
        <v>16.732499999999998</v>
      </c>
      <c r="G41" s="28">
        <v>17.1981</v>
      </c>
      <c r="H41" s="28">
        <v>38.1404</v>
      </c>
      <c r="I41" s="28">
        <v>32.562899999999999</v>
      </c>
      <c r="J41" s="28">
        <v>22.988999999999997</v>
      </c>
      <c r="K41" s="28">
        <v>28.1494</v>
      </c>
      <c r="L41" s="28">
        <v>6.1013000000000002</v>
      </c>
      <c r="M41" s="28">
        <v>6.1013000000000002</v>
      </c>
      <c r="N41" s="28">
        <v>12.1929</v>
      </c>
      <c r="O41" s="28">
        <v>37.529299999999999</v>
      </c>
      <c r="P41" s="28">
        <v>37.442</v>
      </c>
      <c r="Q41" s="28">
        <v>84.254199999999997</v>
      </c>
      <c r="R41" s="28">
        <v>84.254199999999997</v>
      </c>
      <c r="S41" s="28">
        <v>84.244500000000002</v>
      </c>
      <c r="T41" s="28">
        <v>84.254199999999997</v>
      </c>
      <c r="U41" s="28">
        <v>87.067199999999985</v>
      </c>
      <c r="V41" s="28">
        <v>90.801699999999997</v>
      </c>
      <c r="W41" s="28">
        <v>92.838700000000003</v>
      </c>
      <c r="X41" s="28">
        <v>41.263799999999996</v>
      </c>
      <c r="Y41" s="28">
        <v>93.769900000000007</v>
      </c>
      <c r="Z41" s="28">
        <v>93.769899999999993</v>
      </c>
      <c r="AA41" s="28">
        <v>93.769899999999993</v>
      </c>
      <c r="AB41" s="28">
        <v>53.447000000000003</v>
      </c>
      <c r="AC41" s="28">
        <v>18.750099999999996</v>
      </c>
      <c r="AD41" s="28">
        <v>14.055299999999999</v>
      </c>
      <c r="AE41" s="28">
        <v>14.055299999999999</v>
      </c>
      <c r="AF41" s="28">
        <v>0</v>
      </c>
      <c r="AL41" s="47"/>
    </row>
    <row r="42" spans="1:38" ht="29.25" customHeight="1" x14ac:dyDescent="0.25">
      <c r="A42" s="27">
        <v>40</v>
      </c>
      <c r="B42" s="28">
        <v>25.802</v>
      </c>
      <c r="C42" s="28">
        <v>48.703699999999998</v>
      </c>
      <c r="D42" s="28">
        <v>29.070899999999998</v>
      </c>
      <c r="E42" s="28">
        <v>16.751899999999999</v>
      </c>
      <c r="F42" s="28">
        <v>18.197200000000002</v>
      </c>
      <c r="G42" s="28">
        <v>18.788900000000002</v>
      </c>
      <c r="H42" s="28">
        <v>40.565399999999997</v>
      </c>
      <c r="I42" s="28">
        <v>34.532000000000004</v>
      </c>
      <c r="J42" s="28">
        <v>24.395499999999998</v>
      </c>
      <c r="K42" s="28">
        <v>28.1494</v>
      </c>
      <c r="L42" s="28">
        <v>9.1082999999999998</v>
      </c>
      <c r="M42" s="28">
        <v>6.1013000000000002</v>
      </c>
      <c r="N42" s="28">
        <v>12.1929</v>
      </c>
      <c r="O42" s="28">
        <v>37.529299999999999</v>
      </c>
      <c r="P42" s="28">
        <v>37.442</v>
      </c>
      <c r="Q42" s="28">
        <v>84.254199999999997</v>
      </c>
      <c r="R42" s="28">
        <v>84.254200000000012</v>
      </c>
      <c r="S42" s="28">
        <v>84.244500000000002</v>
      </c>
      <c r="T42" s="28">
        <v>84.254199999999997</v>
      </c>
      <c r="U42" s="28">
        <v>87.067199999999985</v>
      </c>
      <c r="V42" s="28">
        <v>90.801699999999997</v>
      </c>
      <c r="W42" s="28">
        <v>92.838700000000003</v>
      </c>
      <c r="X42" s="28">
        <v>41.254100000000001</v>
      </c>
      <c r="Y42" s="28">
        <v>93.769900000000007</v>
      </c>
      <c r="Z42" s="28">
        <v>93.769899999999993</v>
      </c>
      <c r="AA42" s="28">
        <v>93.769899999999993</v>
      </c>
      <c r="AB42" s="28">
        <v>53.447000000000003</v>
      </c>
      <c r="AC42" s="28">
        <v>18.750099999999996</v>
      </c>
      <c r="AD42" s="28">
        <v>14.055299999999999</v>
      </c>
      <c r="AE42" s="28">
        <v>14.055299999999999</v>
      </c>
      <c r="AF42" s="28">
        <v>0</v>
      </c>
      <c r="AL42" s="47"/>
    </row>
    <row r="43" spans="1:38" ht="29.25" customHeight="1" x14ac:dyDescent="0.25">
      <c r="A43" s="27">
        <v>41</v>
      </c>
      <c r="B43" s="28">
        <v>26.5489</v>
      </c>
      <c r="C43" s="28">
        <v>49.634900000000002</v>
      </c>
      <c r="D43" s="28">
        <v>28.420999999999999</v>
      </c>
      <c r="E43" s="28">
        <v>18.0517</v>
      </c>
      <c r="F43" s="28">
        <v>17.3048</v>
      </c>
      <c r="G43" s="28">
        <v>17.857700000000001</v>
      </c>
      <c r="H43" s="28">
        <v>40.846699999999998</v>
      </c>
      <c r="I43" s="28">
        <v>34.813299999999998</v>
      </c>
      <c r="J43" s="28">
        <v>25.4237</v>
      </c>
      <c r="K43" s="28">
        <v>28.1494</v>
      </c>
      <c r="L43" s="28">
        <v>10.039499999999999</v>
      </c>
      <c r="M43" s="28">
        <v>6.1013000000000002</v>
      </c>
      <c r="N43" s="28">
        <v>12.1929</v>
      </c>
      <c r="O43" s="28">
        <v>37.529299999999999</v>
      </c>
      <c r="P43" s="28">
        <v>37.442</v>
      </c>
      <c r="Q43" s="28">
        <v>84.254199999999997</v>
      </c>
      <c r="R43" s="28">
        <v>84.254199999999997</v>
      </c>
      <c r="S43" s="28">
        <v>84.244499999999988</v>
      </c>
      <c r="T43" s="28">
        <v>84.254199999999997</v>
      </c>
      <c r="U43" s="28">
        <v>87.067199999999985</v>
      </c>
      <c r="V43" s="28">
        <v>90.801699999999997</v>
      </c>
      <c r="W43" s="28">
        <v>92.828999999999994</v>
      </c>
      <c r="X43" s="28">
        <v>41.254100000000001</v>
      </c>
      <c r="Y43" s="28">
        <v>93.769900000000007</v>
      </c>
      <c r="Z43" s="28">
        <v>93.769899999999993</v>
      </c>
      <c r="AA43" s="28">
        <v>93.769899999999993</v>
      </c>
      <c r="AB43" s="28">
        <v>53.447000000000003</v>
      </c>
      <c r="AC43" s="28">
        <v>18.750099999999996</v>
      </c>
      <c r="AD43" s="28">
        <v>14.055299999999999</v>
      </c>
      <c r="AE43" s="28">
        <v>14.055299999999999</v>
      </c>
      <c r="AF43" s="28">
        <v>0</v>
      </c>
      <c r="AL43" s="47"/>
    </row>
    <row r="44" spans="1:38" ht="29.25" customHeight="1" x14ac:dyDescent="0.25">
      <c r="A44" s="27">
        <v>42</v>
      </c>
      <c r="B44" s="28">
        <v>27.761400000000002</v>
      </c>
      <c r="C44" s="28">
        <v>50.294499999999999</v>
      </c>
      <c r="D44" s="28">
        <v>29.070899999999998</v>
      </c>
      <c r="E44" s="28">
        <v>19.545499999999997</v>
      </c>
      <c r="F44" s="28">
        <v>18.468799999999998</v>
      </c>
      <c r="G44" s="28">
        <v>19.0702</v>
      </c>
      <c r="H44" s="28">
        <v>41.409299999999995</v>
      </c>
      <c r="I44" s="28">
        <v>35.375900000000001</v>
      </c>
      <c r="J44" s="28">
        <v>26.364599999999999</v>
      </c>
      <c r="K44" s="28">
        <v>28.1494</v>
      </c>
      <c r="L44" s="28">
        <v>10.699100000000001</v>
      </c>
      <c r="M44" s="28">
        <v>6.1013000000000002</v>
      </c>
      <c r="N44" s="28">
        <v>12.1929</v>
      </c>
      <c r="O44" s="28">
        <v>37.529299999999999</v>
      </c>
      <c r="P44" s="28">
        <v>37.442</v>
      </c>
      <c r="Q44" s="28">
        <v>84.254199999999997</v>
      </c>
      <c r="R44" s="28">
        <v>84.254199999999997</v>
      </c>
      <c r="S44" s="28">
        <v>84.244500000000002</v>
      </c>
      <c r="T44" s="28">
        <v>84.254199999999997</v>
      </c>
      <c r="U44" s="28">
        <v>87.067199999999985</v>
      </c>
      <c r="V44" s="28">
        <v>90.801699999999997</v>
      </c>
      <c r="W44" s="28">
        <v>92.838700000000003</v>
      </c>
      <c r="X44" s="28">
        <v>41.254100000000001</v>
      </c>
      <c r="Y44" s="28">
        <v>93.769900000000007</v>
      </c>
      <c r="Z44" s="28">
        <v>93.769899999999993</v>
      </c>
      <c r="AA44" s="28">
        <v>93.769899999999993</v>
      </c>
      <c r="AB44" s="28">
        <v>53.447000000000003</v>
      </c>
      <c r="AC44" s="28">
        <v>18.750099999999996</v>
      </c>
      <c r="AD44" s="28">
        <v>14.055299999999999</v>
      </c>
      <c r="AE44" s="28">
        <v>13.3957</v>
      </c>
      <c r="AF44" s="28">
        <v>0</v>
      </c>
      <c r="AL44" s="47"/>
    </row>
    <row r="45" spans="1:38" ht="29.25" customHeight="1" x14ac:dyDescent="0.25">
      <c r="A45" s="27">
        <v>43</v>
      </c>
      <c r="B45" s="28">
        <v>29.070899999999998</v>
      </c>
      <c r="C45" s="28">
        <v>49.266300000000001</v>
      </c>
      <c r="D45" s="28">
        <v>28.886600000000001</v>
      </c>
      <c r="E45" s="28">
        <v>21.146000000000001</v>
      </c>
      <c r="F45" s="28">
        <v>19.758900000000001</v>
      </c>
      <c r="G45" s="28">
        <v>20.3797</v>
      </c>
      <c r="H45" s="28">
        <v>41.874900000000004</v>
      </c>
      <c r="I45" s="28">
        <v>35.744500000000002</v>
      </c>
      <c r="J45" s="28">
        <v>27.305499999999999</v>
      </c>
      <c r="K45" s="28">
        <v>28.1494</v>
      </c>
      <c r="L45" s="28">
        <v>11.261699999999999</v>
      </c>
      <c r="M45" s="28">
        <v>7.7890999999999995</v>
      </c>
      <c r="N45" s="28">
        <v>12.1929</v>
      </c>
      <c r="O45" s="28">
        <v>37.529299999999999</v>
      </c>
      <c r="P45" s="28">
        <v>35.9482</v>
      </c>
      <c r="Q45" s="28">
        <v>84.254199999999997</v>
      </c>
      <c r="R45" s="28">
        <v>84.254199999999997</v>
      </c>
      <c r="S45" s="28">
        <v>84.244499999999988</v>
      </c>
      <c r="T45" s="28">
        <v>84.254199999999997</v>
      </c>
      <c r="U45" s="28">
        <v>87.067199999999985</v>
      </c>
      <c r="V45" s="28">
        <v>90.801699999999997</v>
      </c>
      <c r="W45" s="28">
        <v>92.838699999999989</v>
      </c>
      <c r="X45" s="28">
        <v>41.254100000000001</v>
      </c>
      <c r="Y45" s="28">
        <v>93.769900000000007</v>
      </c>
      <c r="Z45" s="28">
        <v>93.769899999999993</v>
      </c>
      <c r="AA45" s="28">
        <v>93.769899999999993</v>
      </c>
      <c r="AB45" s="28">
        <v>53.447000000000003</v>
      </c>
      <c r="AC45" s="28">
        <v>18.750099999999996</v>
      </c>
      <c r="AD45" s="28">
        <v>14.055299999999999</v>
      </c>
      <c r="AE45" s="28">
        <v>11.989199999999999</v>
      </c>
      <c r="AF45" s="28">
        <v>0</v>
      </c>
      <c r="AL45" s="47"/>
    </row>
    <row r="46" spans="1:38" ht="29.25" customHeight="1" x14ac:dyDescent="0.25">
      <c r="A46" s="27">
        <v>44</v>
      </c>
      <c r="B46" s="28">
        <v>30.380399999999998</v>
      </c>
      <c r="C46" s="28">
        <v>48.606699999999996</v>
      </c>
      <c r="D46" s="28">
        <v>28.886600000000001</v>
      </c>
      <c r="E46" s="28">
        <v>22.988999999999997</v>
      </c>
      <c r="F46" s="28">
        <v>21.2042</v>
      </c>
      <c r="G46" s="28">
        <v>21.8735</v>
      </c>
      <c r="H46" s="28">
        <v>42.621799999999993</v>
      </c>
      <c r="I46" s="28">
        <v>36.219799999999999</v>
      </c>
      <c r="J46" s="28">
        <v>28.1494</v>
      </c>
      <c r="K46" s="28">
        <v>28.1494</v>
      </c>
      <c r="L46" s="28">
        <v>11.446</v>
      </c>
      <c r="M46" s="28">
        <v>9.5739000000000001</v>
      </c>
      <c r="N46" s="28">
        <v>12.1929</v>
      </c>
      <c r="O46" s="28">
        <v>37.529299999999999</v>
      </c>
      <c r="P46" s="28">
        <v>36.879400000000004</v>
      </c>
      <c r="Q46" s="28">
        <v>84.254199999999997</v>
      </c>
      <c r="R46" s="28">
        <v>84.254199999999997</v>
      </c>
      <c r="S46" s="28">
        <v>84.244499999999988</v>
      </c>
      <c r="T46" s="28">
        <v>84.254199999999997</v>
      </c>
      <c r="U46" s="28">
        <v>87.067199999999985</v>
      </c>
      <c r="V46" s="28">
        <v>90.801699999999997</v>
      </c>
      <c r="W46" s="28">
        <v>92.838699999999989</v>
      </c>
      <c r="X46" s="28">
        <v>41.254100000000001</v>
      </c>
      <c r="Y46" s="28">
        <v>93.769900000000007</v>
      </c>
      <c r="Z46" s="28">
        <v>93.769899999999993</v>
      </c>
      <c r="AA46" s="28">
        <v>93.769899999999993</v>
      </c>
      <c r="AB46" s="28">
        <v>53.447000000000003</v>
      </c>
      <c r="AC46" s="28">
        <v>18.750099999999996</v>
      </c>
      <c r="AD46" s="28">
        <v>14.055299999999999</v>
      </c>
      <c r="AE46" s="28">
        <v>10.398400000000001</v>
      </c>
      <c r="AF46" s="28">
        <v>0</v>
      </c>
      <c r="AL46" s="47"/>
    </row>
    <row r="47" spans="1:38" ht="29.25" customHeight="1" x14ac:dyDescent="0.25">
      <c r="A47" s="27">
        <v>45</v>
      </c>
      <c r="B47" s="28">
        <v>31.505599999999998</v>
      </c>
      <c r="C47" s="28">
        <v>49.634900000000002</v>
      </c>
      <c r="D47" s="28">
        <v>29.633500000000002</v>
      </c>
      <c r="E47" s="28">
        <v>24.4343</v>
      </c>
      <c r="F47" s="28">
        <v>22.523399999999999</v>
      </c>
      <c r="G47" s="28">
        <v>23.28</v>
      </c>
      <c r="H47" s="28">
        <v>37.762099999999997</v>
      </c>
      <c r="I47" s="28">
        <v>32.184599999999996</v>
      </c>
      <c r="J47" s="28">
        <v>28.712</v>
      </c>
      <c r="K47" s="28">
        <v>27.334599999999998</v>
      </c>
      <c r="L47" s="28">
        <v>12.008599999999999</v>
      </c>
      <c r="M47" s="28">
        <v>10.796099999999999</v>
      </c>
      <c r="N47" s="28">
        <v>12.1929</v>
      </c>
      <c r="O47" s="28">
        <v>38.373200000000004</v>
      </c>
      <c r="P47" s="28">
        <v>37.539000000000001</v>
      </c>
      <c r="Q47" s="28">
        <v>84.254199999999997</v>
      </c>
      <c r="R47" s="28">
        <v>84.254199999999997</v>
      </c>
      <c r="S47" s="28">
        <v>84.254199999999997</v>
      </c>
      <c r="T47" s="28">
        <v>84.254199999999997</v>
      </c>
      <c r="U47" s="28">
        <v>87.067199999999985</v>
      </c>
      <c r="V47" s="28">
        <v>90.801699999999997</v>
      </c>
      <c r="W47" s="28">
        <v>92.838699999999989</v>
      </c>
      <c r="X47" s="28">
        <v>41.254100000000001</v>
      </c>
      <c r="Y47" s="28">
        <v>93.769900000000007</v>
      </c>
      <c r="Z47" s="28">
        <v>93.769899999999993</v>
      </c>
      <c r="AA47" s="28">
        <v>93.769899999999993</v>
      </c>
      <c r="AB47" s="28">
        <v>53.447000000000003</v>
      </c>
      <c r="AC47" s="28">
        <v>18.750099999999996</v>
      </c>
      <c r="AD47" s="28">
        <v>14.055299999999999</v>
      </c>
      <c r="AE47" s="28">
        <v>11.426599999999999</v>
      </c>
      <c r="AF47" s="28">
        <v>0</v>
      </c>
      <c r="AL47" s="47"/>
    </row>
    <row r="48" spans="1:38" ht="29.25" customHeight="1" x14ac:dyDescent="0.25">
      <c r="A48" s="27">
        <v>46</v>
      </c>
      <c r="B48" s="28">
        <v>32.718099999999993</v>
      </c>
      <c r="C48" s="28">
        <v>50.857099999999996</v>
      </c>
      <c r="D48" s="28">
        <v>30.564700000000002</v>
      </c>
      <c r="E48" s="28">
        <v>25.860199999999999</v>
      </c>
      <c r="F48" s="28">
        <v>23.823199999999996</v>
      </c>
      <c r="G48" s="28">
        <v>24.589500000000001</v>
      </c>
      <c r="H48" s="28">
        <v>38.605999999999995</v>
      </c>
      <c r="I48" s="28">
        <v>32.9315</v>
      </c>
      <c r="J48" s="28">
        <v>29.177599999999998</v>
      </c>
      <c r="K48" s="28">
        <v>27.8002</v>
      </c>
      <c r="L48" s="28">
        <v>12.571200000000001</v>
      </c>
      <c r="M48" s="28">
        <v>11.921299999999999</v>
      </c>
      <c r="N48" s="28">
        <v>12.1929</v>
      </c>
      <c r="O48" s="28">
        <v>39.411100000000005</v>
      </c>
      <c r="P48" s="28">
        <v>38.188899999999997</v>
      </c>
      <c r="Q48" s="28">
        <v>84.263900000000007</v>
      </c>
      <c r="R48" s="28">
        <v>84.254199999999997</v>
      </c>
      <c r="S48" s="28">
        <v>84.244500000000002</v>
      </c>
      <c r="T48" s="28">
        <v>84.254199999999997</v>
      </c>
      <c r="U48" s="28">
        <v>87.067199999999985</v>
      </c>
      <c r="V48" s="28">
        <v>90.801699999999997</v>
      </c>
      <c r="W48" s="28">
        <v>92.838700000000003</v>
      </c>
      <c r="X48" s="28">
        <v>41.254100000000001</v>
      </c>
      <c r="Y48" s="28">
        <v>93.769900000000007</v>
      </c>
      <c r="Z48" s="28">
        <v>93.769899999999993</v>
      </c>
      <c r="AA48" s="28">
        <v>93.769899999999993</v>
      </c>
      <c r="AB48" s="28">
        <v>53.447000000000003</v>
      </c>
      <c r="AC48" s="28">
        <v>18.750099999999996</v>
      </c>
      <c r="AD48" s="28">
        <v>14.055299999999999</v>
      </c>
      <c r="AE48" s="28">
        <v>12.2705</v>
      </c>
      <c r="AF48" s="28">
        <v>0</v>
      </c>
      <c r="AL48" s="47"/>
    </row>
    <row r="49" spans="1:38" ht="29.25" customHeight="1" x14ac:dyDescent="0.25">
      <c r="A49" s="27">
        <v>47</v>
      </c>
      <c r="B49" s="28">
        <v>33.183700000000002</v>
      </c>
      <c r="C49" s="28">
        <v>51.691299999999998</v>
      </c>
      <c r="D49" s="28">
        <v>31.030299999999997</v>
      </c>
      <c r="E49" s="28">
        <v>27.014500000000002</v>
      </c>
      <c r="F49" s="28">
        <v>24.832000000000001</v>
      </c>
      <c r="G49" s="28">
        <v>25.617699999999999</v>
      </c>
      <c r="H49" s="28">
        <v>39.168599999999998</v>
      </c>
      <c r="I49" s="28">
        <v>33.494100000000003</v>
      </c>
      <c r="J49" s="28">
        <v>29.555899999999998</v>
      </c>
      <c r="K49" s="28">
        <v>28.265799999999999</v>
      </c>
      <c r="L49" s="28">
        <v>13.2308</v>
      </c>
      <c r="M49" s="28">
        <v>12.008599999999999</v>
      </c>
      <c r="N49" s="28">
        <v>12.1929</v>
      </c>
      <c r="O49" s="28">
        <v>39.595399999999998</v>
      </c>
      <c r="P49" s="28">
        <v>38.470199999999998</v>
      </c>
      <c r="Q49" s="28">
        <v>84.263900000000007</v>
      </c>
      <c r="R49" s="28">
        <v>84.254199999999997</v>
      </c>
      <c r="S49" s="28">
        <v>84.244499999999988</v>
      </c>
      <c r="T49" s="28">
        <v>84.254199999999997</v>
      </c>
      <c r="U49" s="28">
        <v>87.067199999999985</v>
      </c>
      <c r="V49" s="28">
        <v>90.801699999999997</v>
      </c>
      <c r="W49" s="28">
        <v>92.838700000000003</v>
      </c>
      <c r="X49" s="28">
        <v>41.254100000000001</v>
      </c>
      <c r="Y49" s="28">
        <v>93.769900000000007</v>
      </c>
      <c r="Z49" s="28">
        <v>93.769899999999993</v>
      </c>
      <c r="AA49" s="28">
        <v>93.769899999999993</v>
      </c>
      <c r="AB49" s="28">
        <v>53.447000000000003</v>
      </c>
      <c r="AC49" s="28">
        <v>18.750099999999996</v>
      </c>
      <c r="AD49" s="28">
        <v>14.055299999999999</v>
      </c>
      <c r="AE49" s="28">
        <v>12.930099999999999</v>
      </c>
      <c r="AF49" s="28">
        <v>0</v>
      </c>
      <c r="AL49" s="47"/>
    </row>
    <row r="50" spans="1:38" ht="29.25" customHeight="1" x14ac:dyDescent="0.25">
      <c r="A50" s="27">
        <v>48</v>
      </c>
      <c r="B50" s="28">
        <v>31.874199999999998</v>
      </c>
      <c r="C50" s="28">
        <v>49.1693</v>
      </c>
      <c r="D50" s="28">
        <v>31.311599999999999</v>
      </c>
      <c r="E50" s="28">
        <v>28.0427</v>
      </c>
      <c r="F50" s="28">
        <v>25.675899999999999</v>
      </c>
      <c r="G50" s="28">
        <v>26.5489</v>
      </c>
      <c r="H50" s="28">
        <v>39.731200000000001</v>
      </c>
      <c r="I50" s="28">
        <v>34.056699999999999</v>
      </c>
      <c r="J50" s="28">
        <v>29.837199999999999</v>
      </c>
      <c r="K50" s="28">
        <v>28.508299999999998</v>
      </c>
      <c r="L50" s="28">
        <v>13.793399999999998</v>
      </c>
      <c r="M50" s="28">
        <v>12.008599999999999</v>
      </c>
      <c r="N50" s="28">
        <v>12.1929</v>
      </c>
      <c r="O50" s="28">
        <v>39.595399999999998</v>
      </c>
      <c r="P50" s="28">
        <v>38.5672</v>
      </c>
      <c r="Q50" s="28">
        <v>84.263900000000007</v>
      </c>
      <c r="R50" s="28">
        <v>84.254199999999997</v>
      </c>
      <c r="S50" s="28">
        <v>84.244500000000002</v>
      </c>
      <c r="T50" s="28">
        <v>84.438499999999991</v>
      </c>
      <c r="U50" s="28">
        <v>87.067199999999985</v>
      </c>
      <c r="V50" s="28">
        <v>90.801699999999997</v>
      </c>
      <c r="W50" s="28">
        <v>92.838700000000003</v>
      </c>
      <c r="X50" s="28">
        <v>41.254100000000001</v>
      </c>
      <c r="Y50" s="28">
        <v>93.769900000000007</v>
      </c>
      <c r="Z50" s="28">
        <v>93.769899999999993</v>
      </c>
      <c r="AA50" s="28">
        <v>93.769899999999993</v>
      </c>
      <c r="AB50" s="28">
        <v>53.456700000000005</v>
      </c>
      <c r="AC50" s="28">
        <v>18.750099999999996</v>
      </c>
      <c r="AD50" s="28">
        <v>14.055299999999999</v>
      </c>
      <c r="AE50" s="28">
        <v>13.3957</v>
      </c>
      <c r="AF50" s="28">
        <v>0</v>
      </c>
      <c r="AL50" s="47"/>
    </row>
    <row r="51" spans="1:38" ht="29.25" customHeight="1" x14ac:dyDescent="0.25">
      <c r="A51" s="27">
        <v>49</v>
      </c>
      <c r="B51" s="28">
        <v>32.533799999999999</v>
      </c>
      <c r="C51" s="28">
        <v>48.984999999999999</v>
      </c>
      <c r="D51" s="28">
        <v>31.4086</v>
      </c>
      <c r="E51" s="28">
        <v>26.1706</v>
      </c>
      <c r="F51" s="28">
        <v>25.540099999999999</v>
      </c>
      <c r="G51" s="28">
        <v>26.364599999999999</v>
      </c>
      <c r="H51" s="28">
        <v>40.381100000000004</v>
      </c>
      <c r="I51" s="28">
        <v>34.435000000000002</v>
      </c>
      <c r="J51" s="28">
        <v>30.302799999999998</v>
      </c>
      <c r="K51" s="28">
        <v>28.847799999999999</v>
      </c>
      <c r="L51" s="28">
        <v>12.949499999999999</v>
      </c>
      <c r="M51" s="28">
        <v>12.008599999999999</v>
      </c>
      <c r="N51" s="28">
        <v>12.1929</v>
      </c>
      <c r="O51" s="28">
        <v>39.595399999999998</v>
      </c>
      <c r="P51" s="28">
        <v>38.5672</v>
      </c>
      <c r="Q51" s="28">
        <v>84.263900000000007</v>
      </c>
      <c r="R51" s="28">
        <v>84.254199999999997</v>
      </c>
      <c r="S51" s="28">
        <v>84.244499999999988</v>
      </c>
      <c r="T51" s="28">
        <v>85.74799999999999</v>
      </c>
      <c r="U51" s="28">
        <v>89.598899999999986</v>
      </c>
      <c r="V51" s="28">
        <v>90.801699999999997</v>
      </c>
      <c r="W51" s="28">
        <v>92.828999999999994</v>
      </c>
      <c r="X51" s="28">
        <v>41.254100000000001</v>
      </c>
      <c r="Y51" s="28">
        <v>93.769900000000007</v>
      </c>
      <c r="Z51" s="28">
        <v>93.769899999999993</v>
      </c>
      <c r="AA51" s="28">
        <v>93.769899999999993</v>
      </c>
      <c r="AB51" s="28">
        <v>53.456699999999998</v>
      </c>
      <c r="AC51" s="28">
        <v>18.750099999999996</v>
      </c>
      <c r="AD51" s="28">
        <v>14.055299999999999</v>
      </c>
      <c r="AE51" s="28">
        <v>11.7079</v>
      </c>
      <c r="AF51" s="28">
        <v>0</v>
      </c>
      <c r="AL51" s="47"/>
    </row>
    <row r="52" spans="1:38" ht="29.25" customHeight="1" x14ac:dyDescent="0.25">
      <c r="A52" s="27">
        <v>50</v>
      </c>
      <c r="B52" s="28">
        <v>33.0867</v>
      </c>
      <c r="C52" s="28">
        <v>48.887999999999998</v>
      </c>
      <c r="D52" s="28">
        <v>31.505599999999998</v>
      </c>
      <c r="E52" s="28">
        <v>26.1706</v>
      </c>
      <c r="F52" s="28">
        <v>25.336400000000001</v>
      </c>
      <c r="G52" s="28">
        <v>26.1706</v>
      </c>
      <c r="H52" s="28">
        <v>41.040700000000001</v>
      </c>
      <c r="I52" s="28">
        <v>34.997599999999998</v>
      </c>
      <c r="J52" s="28">
        <v>30.681099999999997</v>
      </c>
      <c r="K52" s="28">
        <v>28.741099999999999</v>
      </c>
      <c r="L52" s="28">
        <v>11.64</v>
      </c>
      <c r="M52" s="28">
        <v>12.008599999999999</v>
      </c>
      <c r="N52" s="28">
        <v>12.1929</v>
      </c>
      <c r="O52" s="28">
        <v>39.595399999999998</v>
      </c>
      <c r="P52" s="28">
        <v>38.5672</v>
      </c>
      <c r="Q52" s="28">
        <v>84.263900000000007</v>
      </c>
      <c r="R52" s="28">
        <v>84.254199999999997</v>
      </c>
      <c r="S52" s="28">
        <v>84.244500000000002</v>
      </c>
      <c r="T52" s="28">
        <v>86.68889999999999</v>
      </c>
      <c r="U52" s="28">
        <v>93.614699999999985</v>
      </c>
      <c r="V52" s="28">
        <v>90.801699999999997</v>
      </c>
      <c r="W52" s="28">
        <v>92.828999999999994</v>
      </c>
      <c r="X52" s="28">
        <v>41.254100000000001</v>
      </c>
      <c r="Y52" s="28">
        <v>93.769900000000007</v>
      </c>
      <c r="Z52" s="28">
        <v>93.769899999999993</v>
      </c>
      <c r="AA52" s="28">
        <v>93.769899999999993</v>
      </c>
      <c r="AB52" s="28">
        <v>53.456699999999998</v>
      </c>
      <c r="AC52" s="28">
        <v>18.750099999999996</v>
      </c>
      <c r="AD52" s="28">
        <v>14.055299999999999</v>
      </c>
      <c r="AE52" s="28">
        <v>9.8358000000000008</v>
      </c>
      <c r="AF52" s="28">
        <v>0</v>
      </c>
      <c r="AL52" s="47"/>
    </row>
    <row r="53" spans="1:38" ht="29.25" customHeight="1" x14ac:dyDescent="0.25">
      <c r="A53" s="27">
        <v>51</v>
      </c>
      <c r="B53" s="28">
        <v>33.561999999999998</v>
      </c>
      <c r="C53" s="28">
        <v>48.800699999999999</v>
      </c>
      <c r="D53" s="28">
        <v>31.5929</v>
      </c>
      <c r="E53" s="28">
        <v>26.1706</v>
      </c>
      <c r="F53" s="28">
        <v>25.045400000000001</v>
      </c>
      <c r="G53" s="28">
        <v>25.889300000000002</v>
      </c>
      <c r="H53" s="28">
        <v>41.322000000000003</v>
      </c>
      <c r="I53" s="28">
        <v>35.278899999999993</v>
      </c>
      <c r="J53" s="28">
        <v>30.681099999999997</v>
      </c>
      <c r="K53" s="28">
        <v>27.916599999999999</v>
      </c>
      <c r="L53" s="28">
        <v>9.9521999999999995</v>
      </c>
      <c r="M53" s="28">
        <v>10.980399999999999</v>
      </c>
      <c r="N53" s="28">
        <v>12.1929</v>
      </c>
      <c r="O53" s="28">
        <v>38.567200000000007</v>
      </c>
      <c r="P53" s="28">
        <v>37.820300000000003</v>
      </c>
      <c r="Q53" s="28">
        <v>83.323000000000008</v>
      </c>
      <c r="R53" s="28">
        <v>84.254199999999997</v>
      </c>
      <c r="S53" s="28">
        <v>84.244500000000002</v>
      </c>
      <c r="T53" s="28">
        <v>87.338799999999992</v>
      </c>
      <c r="U53" s="28">
        <v>93.614699999999999</v>
      </c>
      <c r="V53" s="28">
        <v>90.801699999999997</v>
      </c>
      <c r="W53" s="28">
        <v>92.838700000000003</v>
      </c>
      <c r="X53" s="28">
        <v>41.254100000000001</v>
      </c>
      <c r="Y53" s="28">
        <v>93.769900000000007</v>
      </c>
      <c r="Z53" s="28">
        <v>93.769899999999993</v>
      </c>
      <c r="AA53" s="28">
        <v>93.769899999999993</v>
      </c>
      <c r="AB53" s="28">
        <v>53.447000000000003</v>
      </c>
      <c r="AC53" s="28">
        <v>18.750099999999996</v>
      </c>
      <c r="AD53" s="28">
        <v>14.055299999999999</v>
      </c>
      <c r="AE53" s="28">
        <v>7.6823999999999995</v>
      </c>
      <c r="AF53" s="28">
        <v>0</v>
      </c>
      <c r="AL53" s="47"/>
    </row>
    <row r="54" spans="1:38" ht="29.25" customHeight="1" x14ac:dyDescent="0.25">
      <c r="A54" s="27">
        <v>52</v>
      </c>
      <c r="B54" s="28">
        <v>34.493200000000002</v>
      </c>
      <c r="C54" s="28">
        <v>49.547599999999996</v>
      </c>
      <c r="D54" s="28">
        <v>32.155499999999996</v>
      </c>
      <c r="E54" s="28">
        <v>26.1706</v>
      </c>
      <c r="F54" s="28">
        <v>24.909599999999998</v>
      </c>
      <c r="G54" s="28">
        <v>25.704999999999998</v>
      </c>
      <c r="H54" s="28">
        <v>41.787599999999998</v>
      </c>
      <c r="I54" s="28">
        <v>35.744500000000002</v>
      </c>
      <c r="J54" s="28">
        <v>30.865400000000001</v>
      </c>
      <c r="K54" s="28">
        <v>27.334599999999998</v>
      </c>
      <c r="L54" s="28">
        <v>6.1013000000000002</v>
      </c>
      <c r="M54" s="28">
        <v>9.8552</v>
      </c>
      <c r="N54" s="28">
        <v>12.1929</v>
      </c>
      <c r="O54" s="28">
        <v>37.529299999999999</v>
      </c>
      <c r="P54" s="28">
        <v>37.063699999999997</v>
      </c>
      <c r="Q54" s="28">
        <v>84.254199999999997</v>
      </c>
      <c r="R54" s="28">
        <v>84.254199999999997</v>
      </c>
      <c r="S54" s="28">
        <v>84.244500000000002</v>
      </c>
      <c r="T54" s="28">
        <v>87.620099999999994</v>
      </c>
      <c r="U54" s="28">
        <v>93.614699999999985</v>
      </c>
      <c r="V54" s="28">
        <v>90.801699999999997</v>
      </c>
      <c r="W54" s="28">
        <v>92.829000000000008</v>
      </c>
      <c r="X54" s="28">
        <v>92.828999999999994</v>
      </c>
      <c r="Y54" s="28">
        <v>93.769900000000007</v>
      </c>
      <c r="Z54" s="28">
        <v>93.769899999999993</v>
      </c>
      <c r="AA54" s="28">
        <v>93.769899999999993</v>
      </c>
      <c r="AB54" s="28">
        <v>53.447000000000003</v>
      </c>
      <c r="AC54" s="28">
        <v>18.750099999999996</v>
      </c>
      <c r="AD54" s="28">
        <v>14.055299999999999</v>
      </c>
      <c r="AE54" s="28">
        <v>5.2477</v>
      </c>
      <c r="AF54" s="28">
        <v>0</v>
      </c>
      <c r="AL54" s="47"/>
    </row>
    <row r="55" spans="1:38" ht="29.25" customHeight="1" x14ac:dyDescent="0.25">
      <c r="A55" s="27">
        <v>53</v>
      </c>
      <c r="B55" s="28">
        <v>33.930599999999998</v>
      </c>
      <c r="C55" s="28">
        <v>50.4788</v>
      </c>
      <c r="D55" s="28">
        <v>34.3962</v>
      </c>
      <c r="E55" s="28">
        <v>26.1706</v>
      </c>
      <c r="F55" s="28">
        <v>26.956299999999999</v>
      </c>
      <c r="G55" s="28">
        <v>27.761400000000002</v>
      </c>
      <c r="H55" s="28">
        <v>42.2532</v>
      </c>
      <c r="I55" s="28">
        <v>36.122799999999998</v>
      </c>
      <c r="J55" s="28">
        <v>28.8963</v>
      </c>
      <c r="K55" s="28">
        <v>27.567399999999999</v>
      </c>
      <c r="L55" s="28">
        <v>6.1013000000000002</v>
      </c>
      <c r="M55" s="28">
        <v>6.1013000000000002</v>
      </c>
      <c r="N55" s="28">
        <v>12.1929</v>
      </c>
      <c r="O55" s="28">
        <v>37.626300000000001</v>
      </c>
      <c r="P55" s="28">
        <v>37.063699999999997</v>
      </c>
      <c r="Q55" s="28">
        <v>84.263900000000007</v>
      </c>
      <c r="R55" s="28">
        <v>84.254199999999997</v>
      </c>
      <c r="S55" s="28">
        <v>84.244500000000002</v>
      </c>
      <c r="T55" s="28">
        <v>86.029299999999992</v>
      </c>
      <c r="U55" s="28">
        <v>93.614699999999985</v>
      </c>
      <c r="V55" s="28">
        <v>90.801699999999997</v>
      </c>
      <c r="W55" s="28">
        <v>92.838700000000003</v>
      </c>
      <c r="X55" s="28">
        <v>92.828999999999994</v>
      </c>
      <c r="Y55" s="28">
        <v>93.769900000000007</v>
      </c>
      <c r="Z55" s="28">
        <v>93.769899999999993</v>
      </c>
      <c r="AA55" s="28">
        <v>93.769899999999993</v>
      </c>
      <c r="AB55" s="28">
        <v>53.447000000000003</v>
      </c>
      <c r="AC55" s="28">
        <v>18.750099999999996</v>
      </c>
      <c r="AD55" s="28">
        <v>14.055299999999999</v>
      </c>
      <c r="AE55" s="28">
        <v>12.2705</v>
      </c>
      <c r="AF55" s="28">
        <v>0</v>
      </c>
      <c r="AL55" s="47"/>
    </row>
    <row r="56" spans="1:38" ht="29.25" customHeight="1" x14ac:dyDescent="0.25">
      <c r="A56" s="27">
        <v>54</v>
      </c>
      <c r="B56" s="28">
        <v>33.746299999999998</v>
      </c>
      <c r="C56" s="28">
        <v>51.506999999999998</v>
      </c>
      <c r="D56" s="28">
        <v>34.774500000000003</v>
      </c>
      <c r="E56" s="28">
        <v>26.1706</v>
      </c>
      <c r="F56" s="28">
        <v>27.0533</v>
      </c>
      <c r="G56" s="28">
        <v>27.8584</v>
      </c>
      <c r="H56" s="28">
        <v>42.903099999999995</v>
      </c>
      <c r="I56" s="28">
        <v>36.685400000000001</v>
      </c>
      <c r="J56" s="28">
        <v>27.111499999999999</v>
      </c>
      <c r="K56" s="28">
        <v>28.1494</v>
      </c>
      <c r="L56" s="28">
        <v>6.1013000000000002</v>
      </c>
      <c r="M56" s="28">
        <v>6.1013000000000002</v>
      </c>
      <c r="N56" s="28">
        <v>12.1929</v>
      </c>
      <c r="O56" s="28">
        <v>38.567200000000007</v>
      </c>
      <c r="P56" s="28">
        <v>36.510799999999996</v>
      </c>
      <c r="Q56" s="28">
        <v>84.263900000000007</v>
      </c>
      <c r="R56" s="28">
        <v>84.254199999999997</v>
      </c>
      <c r="S56" s="28">
        <v>84.244500000000002</v>
      </c>
      <c r="T56" s="28">
        <v>84.913799999999995</v>
      </c>
      <c r="U56" s="28">
        <v>93.614699999999985</v>
      </c>
      <c r="V56" s="28">
        <v>90.801699999999997</v>
      </c>
      <c r="W56" s="28">
        <v>92.828999999999994</v>
      </c>
      <c r="X56" s="28">
        <v>92.828999999999994</v>
      </c>
      <c r="Y56" s="28">
        <v>93.769900000000007</v>
      </c>
      <c r="Z56" s="28">
        <v>93.769899999999993</v>
      </c>
      <c r="AA56" s="28">
        <v>93.769899999999993</v>
      </c>
      <c r="AB56" s="28">
        <v>53.447000000000003</v>
      </c>
      <c r="AC56" s="28">
        <v>18.750099999999996</v>
      </c>
      <c r="AD56" s="28">
        <v>14.055299999999999</v>
      </c>
      <c r="AE56" s="28">
        <v>14.055299999999999</v>
      </c>
      <c r="AF56" s="28">
        <v>0</v>
      </c>
      <c r="AL56" s="47"/>
    </row>
    <row r="57" spans="1:38" ht="29.25" customHeight="1" x14ac:dyDescent="0.25">
      <c r="A57" s="27">
        <v>55</v>
      </c>
      <c r="B57" s="28">
        <v>33.649299999999997</v>
      </c>
      <c r="C57" s="28">
        <v>52.350899999999996</v>
      </c>
      <c r="D57" s="28">
        <v>35.152799999999999</v>
      </c>
      <c r="E57" s="28">
        <v>26.1706</v>
      </c>
      <c r="F57" s="28">
        <v>27.353999999999999</v>
      </c>
      <c r="G57" s="28">
        <v>28.139700000000001</v>
      </c>
      <c r="H57" s="28">
        <v>43.562699999999992</v>
      </c>
      <c r="I57" s="28">
        <v>37.160699999999999</v>
      </c>
      <c r="J57" s="28">
        <v>25.2394</v>
      </c>
      <c r="K57" s="28">
        <v>28.508299999999998</v>
      </c>
      <c r="L57" s="28">
        <v>6.1013000000000002</v>
      </c>
      <c r="M57" s="28">
        <v>6.1013000000000002</v>
      </c>
      <c r="N57" s="28">
        <v>12.1929</v>
      </c>
      <c r="O57" s="28">
        <v>39.498399999999997</v>
      </c>
      <c r="P57" s="28">
        <v>37.442</v>
      </c>
      <c r="Q57" s="28">
        <v>84.263900000000007</v>
      </c>
      <c r="R57" s="28">
        <v>84.254199999999997</v>
      </c>
      <c r="S57" s="28">
        <v>84.244500000000002</v>
      </c>
      <c r="T57" s="28">
        <v>84.438499999999991</v>
      </c>
      <c r="U57" s="28">
        <v>93.614699999999985</v>
      </c>
      <c r="V57" s="28">
        <v>90.801699999999997</v>
      </c>
      <c r="W57" s="28">
        <v>92.828999999999994</v>
      </c>
      <c r="X57" s="28">
        <v>92.828999999999994</v>
      </c>
      <c r="Y57" s="28">
        <v>93.769900000000007</v>
      </c>
      <c r="Z57" s="28">
        <v>93.769899999999993</v>
      </c>
      <c r="AA57" s="28">
        <v>93.769899999999993</v>
      </c>
      <c r="AB57" s="28">
        <v>53.447000000000003</v>
      </c>
      <c r="AC57" s="28">
        <v>18.750099999999996</v>
      </c>
      <c r="AD57" s="28">
        <v>14.055299999999999</v>
      </c>
      <c r="AE57" s="28">
        <v>14.055299999999999</v>
      </c>
      <c r="AF57" s="28">
        <v>0</v>
      </c>
      <c r="AL57" s="47"/>
    </row>
    <row r="58" spans="1:38" ht="29.25" customHeight="1" x14ac:dyDescent="0.25">
      <c r="A58" s="27">
        <v>56</v>
      </c>
      <c r="B58" s="28">
        <v>33.843299999999999</v>
      </c>
      <c r="C58" s="28">
        <v>53.747699999999995</v>
      </c>
      <c r="D58" s="28">
        <v>35.899699999999996</v>
      </c>
      <c r="E58" s="28">
        <v>25.200600000000001</v>
      </c>
      <c r="F58" s="28">
        <v>27.383099999999999</v>
      </c>
      <c r="G58" s="28">
        <v>28.227</v>
      </c>
      <c r="H58" s="28">
        <v>44.678200000000004</v>
      </c>
      <c r="I58" s="28">
        <v>38.091900000000003</v>
      </c>
      <c r="J58" s="28">
        <v>23.648599999999998</v>
      </c>
      <c r="K58" s="28">
        <v>28.9739</v>
      </c>
      <c r="L58" s="28">
        <v>6.1013000000000002</v>
      </c>
      <c r="M58" s="28">
        <v>6.1013000000000002</v>
      </c>
      <c r="N58" s="28">
        <v>12.1929</v>
      </c>
      <c r="O58" s="28">
        <v>39.789400000000001</v>
      </c>
      <c r="P58" s="28">
        <v>37.442</v>
      </c>
      <c r="Q58" s="28">
        <v>84.254199999999997</v>
      </c>
      <c r="R58" s="28">
        <v>84.254199999999997</v>
      </c>
      <c r="S58" s="28">
        <v>84.244500000000002</v>
      </c>
      <c r="T58" s="28">
        <v>84.632499999999993</v>
      </c>
      <c r="U58" s="28">
        <v>93.614699999999999</v>
      </c>
      <c r="V58" s="28">
        <v>90.801699999999997</v>
      </c>
      <c r="W58" s="28">
        <v>92.828999999999994</v>
      </c>
      <c r="X58" s="28">
        <v>92.828999999999994</v>
      </c>
      <c r="Y58" s="28">
        <v>93.769900000000007</v>
      </c>
      <c r="Z58" s="28">
        <v>93.769899999999993</v>
      </c>
      <c r="AA58" s="28">
        <v>93.769899999999993</v>
      </c>
      <c r="AB58" s="28">
        <v>53.447000000000003</v>
      </c>
      <c r="AC58" s="28">
        <v>18.750099999999996</v>
      </c>
      <c r="AD58" s="28">
        <v>14.055299999999999</v>
      </c>
      <c r="AE58" s="28">
        <v>14.055299999999999</v>
      </c>
      <c r="AF58" s="28">
        <v>0</v>
      </c>
      <c r="AL58" s="47"/>
    </row>
    <row r="59" spans="1:38" ht="29.25" customHeight="1" x14ac:dyDescent="0.25">
      <c r="A59" s="27">
        <v>57</v>
      </c>
      <c r="B59" s="28">
        <v>32.815099999999994</v>
      </c>
      <c r="C59" s="28">
        <v>55.154199999999996</v>
      </c>
      <c r="D59" s="28">
        <v>36.268299999999996</v>
      </c>
      <c r="E59" s="28">
        <v>25.055099999999996</v>
      </c>
      <c r="F59" s="28">
        <v>27.257000000000001</v>
      </c>
      <c r="G59" s="28">
        <v>28.0427</v>
      </c>
      <c r="H59" s="28">
        <v>41.322000000000003</v>
      </c>
      <c r="I59" s="28">
        <v>37.529299999999999</v>
      </c>
      <c r="J59" s="28">
        <v>24.773799999999998</v>
      </c>
      <c r="K59" s="28">
        <v>28.1494</v>
      </c>
      <c r="L59" s="28">
        <v>6.1013000000000002</v>
      </c>
      <c r="M59" s="28">
        <v>6.1013000000000002</v>
      </c>
      <c r="N59" s="28">
        <v>12.1929</v>
      </c>
      <c r="O59" s="28">
        <v>37.529299999999999</v>
      </c>
      <c r="P59" s="28">
        <v>37.442</v>
      </c>
      <c r="Q59" s="28">
        <v>84.254199999999997</v>
      </c>
      <c r="R59" s="28">
        <v>84.254199999999997</v>
      </c>
      <c r="S59" s="28">
        <v>84.244499999999988</v>
      </c>
      <c r="T59" s="28">
        <v>84.913799999999995</v>
      </c>
      <c r="U59" s="28">
        <v>93.246099999999998</v>
      </c>
      <c r="V59" s="28">
        <v>90.801699999999997</v>
      </c>
      <c r="W59" s="28">
        <v>92.838699999999989</v>
      </c>
      <c r="X59" s="28">
        <v>92.828999999999994</v>
      </c>
      <c r="Y59" s="28">
        <v>93.769900000000007</v>
      </c>
      <c r="Z59" s="28">
        <v>93.769899999999993</v>
      </c>
      <c r="AA59" s="28">
        <v>93.769899999999993</v>
      </c>
      <c r="AB59" s="28">
        <v>53.447000000000003</v>
      </c>
      <c r="AC59" s="28">
        <v>18.750099999999996</v>
      </c>
      <c r="AD59" s="28">
        <v>14.055299999999999</v>
      </c>
      <c r="AE59" s="28">
        <v>14.055299999999999</v>
      </c>
      <c r="AF59" s="28">
        <v>0</v>
      </c>
      <c r="AL59" s="47"/>
    </row>
    <row r="60" spans="1:38" ht="29.25" customHeight="1" x14ac:dyDescent="0.25">
      <c r="A60" s="27">
        <v>58</v>
      </c>
      <c r="B60" s="28">
        <v>31.786900000000003</v>
      </c>
      <c r="C60" s="28">
        <v>55.154199999999996</v>
      </c>
      <c r="D60" s="28">
        <v>35.987000000000002</v>
      </c>
      <c r="E60" s="28">
        <v>24.133599999999998</v>
      </c>
      <c r="F60" s="28">
        <v>26.364599999999999</v>
      </c>
      <c r="G60" s="28">
        <v>27.111499999999999</v>
      </c>
      <c r="H60" s="28">
        <v>42.718799999999995</v>
      </c>
      <c r="I60" s="28">
        <v>36.307099999999998</v>
      </c>
      <c r="J60" s="28">
        <v>25.055099999999996</v>
      </c>
      <c r="K60" s="28">
        <v>28.1494</v>
      </c>
      <c r="L60" s="28">
        <v>6.1013000000000002</v>
      </c>
      <c r="M60" s="28">
        <v>6.1013000000000002</v>
      </c>
      <c r="N60" s="28">
        <v>12.1929</v>
      </c>
      <c r="O60" s="28">
        <v>37.529299999999999</v>
      </c>
      <c r="P60" s="28">
        <v>37.442</v>
      </c>
      <c r="Q60" s="28">
        <v>84.254199999999997</v>
      </c>
      <c r="R60" s="28">
        <v>84.254199999999997</v>
      </c>
      <c r="S60" s="28">
        <v>84.244500000000002</v>
      </c>
      <c r="T60" s="28">
        <v>84.438499999999991</v>
      </c>
      <c r="U60" s="28">
        <v>91.373999999999981</v>
      </c>
      <c r="V60" s="28">
        <v>90.801699999999997</v>
      </c>
      <c r="W60" s="28">
        <v>92.828999999999994</v>
      </c>
      <c r="X60" s="28">
        <v>92.828999999999994</v>
      </c>
      <c r="Y60" s="28">
        <v>93.769900000000007</v>
      </c>
      <c r="Z60" s="28">
        <v>93.769899999999993</v>
      </c>
      <c r="AA60" s="28">
        <v>93.769899999999993</v>
      </c>
      <c r="AB60" s="28">
        <v>53.447000000000003</v>
      </c>
      <c r="AC60" s="28">
        <v>18.750099999999996</v>
      </c>
      <c r="AD60" s="28">
        <v>14.055299999999999</v>
      </c>
      <c r="AE60" s="28">
        <v>14.055299999999999</v>
      </c>
      <c r="AF60" s="28">
        <v>0</v>
      </c>
      <c r="AL60" s="47"/>
    </row>
    <row r="61" spans="1:38" ht="29.25" customHeight="1" x14ac:dyDescent="0.25">
      <c r="A61" s="27">
        <v>59</v>
      </c>
      <c r="B61" s="28">
        <v>29.449199999999998</v>
      </c>
      <c r="C61" s="28">
        <v>53.844699999999996</v>
      </c>
      <c r="D61" s="28">
        <v>34.871500000000005</v>
      </c>
      <c r="E61" s="28">
        <v>22.668900000000001</v>
      </c>
      <c r="F61" s="28">
        <v>25.035699999999999</v>
      </c>
      <c r="G61" s="28">
        <v>25.802</v>
      </c>
      <c r="H61" s="28">
        <v>38.1404</v>
      </c>
      <c r="I61" s="28">
        <v>32.562899999999999</v>
      </c>
      <c r="J61" s="28">
        <v>24.958099999999998</v>
      </c>
      <c r="K61" s="28">
        <v>28.1494</v>
      </c>
      <c r="L61" s="28">
        <v>6.1013000000000002</v>
      </c>
      <c r="M61" s="28">
        <v>6.1013000000000002</v>
      </c>
      <c r="N61" s="28">
        <v>12.1929</v>
      </c>
      <c r="O61" s="28">
        <v>37.529299999999999</v>
      </c>
      <c r="P61" s="28">
        <v>37.442</v>
      </c>
      <c r="Q61" s="28">
        <v>84.254199999999997</v>
      </c>
      <c r="R61" s="28">
        <v>84.254199999999997</v>
      </c>
      <c r="S61" s="28">
        <v>84.244499999999988</v>
      </c>
      <c r="T61" s="28">
        <v>84.254199999999997</v>
      </c>
      <c r="U61" s="28">
        <v>89.22059999999999</v>
      </c>
      <c r="V61" s="28">
        <v>90.801699999999997</v>
      </c>
      <c r="W61" s="28">
        <v>92.828999999999994</v>
      </c>
      <c r="X61" s="28">
        <v>92.828999999999994</v>
      </c>
      <c r="Y61" s="28">
        <v>93.769900000000007</v>
      </c>
      <c r="Z61" s="28">
        <v>93.769899999999993</v>
      </c>
      <c r="AA61" s="28">
        <v>93.769899999999993</v>
      </c>
      <c r="AB61" s="28">
        <v>53.447000000000003</v>
      </c>
      <c r="AC61" s="28">
        <v>18.750099999999996</v>
      </c>
      <c r="AD61" s="28">
        <v>14.055299999999999</v>
      </c>
      <c r="AE61" s="28">
        <v>14.055299999999999</v>
      </c>
      <c r="AF61" s="28">
        <v>0</v>
      </c>
      <c r="AL61" s="47"/>
    </row>
    <row r="62" spans="1:38" ht="29.25" customHeight="1" x14ac:dyDescent="0.25">
      <c r="A62" s="27">
        <v>60</v>
      </c>
      <c r="B62" s="28">
        <v>28.9739</v>
      </c>
      <c r="C62" s="28">
        <v>54.029000000000003</v>
      </c>
      <c r="D62" s="28">
        <v>32.999400000000001</v>
      </c>
      <c r="E62" s="28">
        <v>20.893799999999999</v>
      </c>
      <c r="F62" s="28">
        <v>23.512799999999999</v>
      </c>
      <c r="G62" s="28">
        <v>24.211200000000002</v>
      </c>
      <c r="H62" s="28">
        <v>34.0276</v>
      </c>
      <c r="I62" s="28">
        <v>28.993300000000001</v>
      </c>
      <c r="J62" s="28">
        <v>25.336400000000001</v>
      </c>
      <c r="K62" s="28">
        <v>28.1494</v>
      </c>
      <c r="L62" s="28">
        <v>6.1013000000000002</v>
      </c>
      <c r="M62" s="28">
        <v>6.1013000000000002</v>
      </c>
      <c r="N62" s="28">
        <v>12.1929</v>
      </c>
      <c r="O62" s="28">
        <v>37.529299999999999</v>
      </c>
      <c r="P62" s="28">
        <v>37.442</v>
      </c>
      <c r="Q62" s="28">
        <v>84.254199999999997</v>
      </c>
      <c r="R62" s="28">
        <v>84.254199999999997</v>
      </c>
      <c r="S62" s="28">
        <v>84.244500000000002</v>
      </c>
      <c r="T62" s="28">
        <v>84.254199999999997</v>
      </c>
      <c r="U62" s="28">
        <v>87.067199999999985</v>
      </c>
      <c r="V62" s="28">
        <v>90.801699999999997</v>
      </c>
      <c r="W62" s="28">
        <v>92.828999999999994</v>
      </c>
      <c r="X62" s="28">
        <v>92.828999999999994</v>
      </c>
      <c r="Y62" s="28">
        <v>93.769900000000007</v>
      </c>
      <c r="Z62" s="28">
        <v>93.769899999999993</v>
      </c>
      <c r="AA62" s="28">
        <v>93.769899999999993</v>
      </c>
      <c r="AB62" s="28">
        <v>53.447000000000003</v>
      </c>
      <c r="AC62" s="28">
        <v>18.750099999999996</v>
      </c>
      <c r="AD62" s="28">
        <v>14.055299999999999</v>
      </c>
      <c r="AE62" s="28">
        <v>14.055299999999999</v>
      </c>
      <c r="AF62" s="28">
        <v>0</v>
      </c>
      <c r="AL62" s="47"/>
    </row>
    <row r="63" spans="1:38" ht="29.25" customHeight="1" x14ac:dyDescent="0.25">
      <c r="A63" s="27">
        <v>61</v>
      </c>
      <c r="B63" s="28">
        <v>26.267599999999998</v>
      </c>
      <c r="C63" s="28">
        <v>50.575800000000001</v>
      </c>
      <c r="D63" s="28">
        <v>30.6617</v>
      </c>
      <c r="E63" s="28">
        <v>21.679500000000001</v>
      </c>
      <c r="F63" s="28">
        <v>22.145099999999999</v>
      </c>
      <c r="G63" s="28">
        <v>22.8047</v>
      </c>
      <c r="H63" s="28">
        <v>33.746299999999998</v>
      </c>
      <c r="I63" s="28">
        <v>28.712</v>
      </c>
      <c r="J63" s="28">
        <v>22.707699999999999</v>
      </c>
      <c r="K63" s="28">
        <v>28.382200000000001</v>
      </c>
      <c r="L63" s="28">
        <v>6.1013000000000002</v>
      </c>
      <c r="M63" s="28">
        <v>6.1013000000000002</v>
      </c>
      <c r="N63" s="28">
        <v>12.1929</v>
      </c>
      <c r="O63" s="28">
        <v>37.529299999999999</v>
      </c>
      <c r="P63" s="28">
        <v>37.442</v>
      </c>
      <c r="Q63" s="28">
        <v>84.254199999999997</v>
      </c>
      <c r="R63" s="28">
        <v>84.254199999999997</v>
      </c>
      <c r="S63" s="28">
        <v>84.244500000000002</v>
      </c>
      <c r="T63" s="28">
        <v>84.254199999999997</v>
      </c>
      <c r="U63" s="28">
        <v>87.067199999999985</v>
      </c>
      <c r="V63" s="28">
        <v>90.801699999999997</v>
      </c>
      <c r="W63" s="28">
        <v>92.828999999999994</v>
      </c>
      <c r="X63" s="28">
        <v>92.828999999999994</v>
      </c>
      <c r="Y63" s="28">
        <v>93.769900000000007</v>
      </c>
      <c r="Z63" s="28">
        <v>93.769899999999993</v>
      </c>
      <c r="AA63" s="28">
        <v>93.769899999999993</v>
      </c>
      <c r="AB63" s="28">
        <v>53.447000000000003</v>
      </c>
      <c r="AC63" s="28">
        <v>18.750099999999996</v>
      </c>
      <c r="AD63" s="28">
        <v>14.055299999999999</v>
      </c>
      <c r="AE63" s="28">
        <v>14.055299999999999</v>
      </c>
      <c r="AF63" s="28">
        <v>0</v>
      </c>
      <c r="AL63" s="47"/>
    </row>
    <row r="64" spans="1:38" ht="29.25" customHeight="1" x14ac:dyDescent="0.25">
      <c r="A64" s="27">
        <v>62</v>
      </c>
      <c r="B64" s="28">
        <v>23.648599999999998</v>
      </c>
      <c r="C64" s="28">
        <v>47.209899999999998</v>
      </c>
      <c r="D64" s="28">
        <v>28.420999999999999</v>
      </c>
      <c r="E64" s="28">
        <v>20.651299999999999</v>
      </c>
      <c r="F64" s="28">
        <v>20.8841</v>
      </c>
      <c r="G64" s="28">
        <v>21.504900000000003</v>
      </c>
      <c r="H64" s="28">
        <v>33.561999999999998</v>
      </c>
      <c r="I64" s="28">
        <v>28.614999999999998</v>
      </c>
      <c r="J64" s="28">
        <v>20.360299999999999</v>
      </c>
      <c r="K64" s="28">
        <v>26.859300000000001</v>
      </c>
      <c r="L64" s="28">
        <v>6.1013000000000002</v>
      </c>
      <c r="M64" s="28">
        <v>6.1013000000000002</v>
      </c>
      <c r="N64" s="28">
        <v>12.1929</v>
      </c>
      <c r="O64" s="28">
        <v>37.529299999999999</v>
      </c>
      <c r="P64" s="28">
        <v>37.442</v>
      </c>
      <c r="Q64" s="28">
        <v>84.254199999999997</v>
      </c>
      <c r="R64" s="28">
        <v>84.254199999999997</v>
      </c>
      <c r="S64" s="28">
        <v>84.244500000000002</v>
      </c>
      <c r="T64" s="28">
        <v>84.254199999999997</v>
      </c>
      <c r="U64" s="28">
        <v>87.067199999999985</v>
      </c>
      <c r="V64" s="28">
        <v>90.801699999999997</v>
      </c>
      <c r="W64" s="28">
        <v>92.828999999999994</v>
      </c>
      <c r="X64" s="28">
        <v>92.828999999999994</v>
      </c>
      <c r="Y64" s="28">
        <v>93.769900000000007</v>
      </c>
      <c r="Z64" s="28">
        <v>93.769899999999993</v>
      </c>
      <c r="AA64" s="28">
        <v>93.769899999999993</v>
      </c>
      <c r="AB64" s="28">
        <v>53.447000000000003</v>
      </c>
      <c r="AC64" s="28">
        <v>18.750099999999996</v>
      </c>
      <c r="AD64" s="28">
        <v>14.055299999999999</v>
      </c>
      <c r="AE64" s="28">
        <v>14.055299999999999</v>
      </c>
      <c r="AF64" s="28">
        <v>0</v>
      </c>
      <c r="AL64" s="47"/>
    </row>
    <row r="65" spans="1:38" ht="29.25" customHeight="1" x14ac:dyDescent="0.25">
      <c r="A65" s="27">
        <v>63</v>
      </c>
      <c r="B65" s="28">
        <v>20.845299999999998</v>
      </c>
      <c r="C65" s="28">
        <v>43.747</v>
      </c>
      <c r="D65" s="28">
        <v>26.083300000000001</v>
      </c>
      <c r="E65" s="28">
        <v>19.293299999999999</v>
      </c>
      <c r="F65" s="28">
        <v>19.448499999999999</v>
      </c>
      <c r="G65" s="28">
        <v>20.0014</v>
      </c>
      <c r="H65" s="28">
        <v>33.464999999999996</v>
      </c>
      <c r="I65" s="28">
        <v>28.430699999999998</v>
      </c>
      <c r="J65" s="28">
        <v>18.2942</v>
      </c>
      <c r="K65" s="28">
        <v>26.034800000000001</v>
      </c>
      <c r="L65" s="28">
        <v>6.1013000000000002</v>
      </c>
      <c r="M65" s="28">
        <v>6.1013000000000002</v>
      </c>
      <c r="N65" s="28">
        <v>12.1929</v>
      </c>
      <c r="O65" s="28">
        <v>37.529299999999999</v>
      </c>
      <c r="P65" s="28">
        <v>37.442</v>
      </c>
      <c r="Q65" s="28">
        <v>84.254199999999997</v>
      </c>
      <c r="R65" s="28">
        <v>84.254199999999997</v>
      </c>
      <c r="S65" s="28">
        <v>84.244499999999988</v>
      </c>
      <c r="T65" s="28">
        <v>84.254199999999997</v>
      </c>
      <c r="U65" s="28">
        <v>87.067199999999985</v>
      </c>
      <c r="V65" s="28">
        <v>90.801699999999997</v>
      </c>
      <c r="W65" s="28">
        <v>92.828999999999994</v>
      </c>
      <c r="X65" s="28">
        <v>92.828999999999994</v>
      </c>
      <c r="Y65" s="28">
        <v>93.769900000000007</v>
      </c>
      <c r="Z65" s="28">
        <v>93.769899999999993</v>
      </c>
      <c r="AA65" s="28">
        <v>93.769899999999993</v>
      </c>
      <c r="AB65" s="28">
        <v>53.447000000000003</v>
      </c>
      <c r="AC65" s="28">
        <v>18.750099999999996</v>
      </c>
      <c r="AD65" s="28">
        <v>14.055299999999999</v>
      </c>
      <c r="AE65" s="28">
        <v>14.055299999999999</v>
      </c>
      <c r="AF65" s="28">
        <v>0</v>
      </c>
      <c r="AL65" s="47"/>
    </row>
    <row r="66" spans="1:38" ht="29.25" customHeight="1" x14ac:dyDescent="0.25">
      <c r="A66" s="27">
        <v>64</v>
      </c>
      <c r="B66" s="28">
        <v>19.167200000000001</v>
      </c>
      <c r="C66" s="28">
        <v>40.293799999999997</v>
      </c>
      <c r="D66" s="28">
        <v>24.026899999999998</v>
      </c>
      <c r="E66" s="28">
        <v>18.1099</v>
      </c>
      <c r="F66" s="28">
        <v>18.119599999999998</v>
      </c>
      <c r="G66" s="28">
        <v>18.6919</v>
      </c>
      <c r="H66" s="28">
        <v>32.999400000000001</v>
      </c>
      <c r="I66" s="28">
        <v>28.1494</v>
      </c>
      <c r="J66" s="28">
        <v>16.043799999999997</v>
      </c>
      <c r="K66" s="28">
        <v>24.987200000000001</v>
      </c>
      <c r="L66" s="28">
        <v>6.1013000000000002</v>
      </c>
      <c r="M66" s="28">
        <v>6.1013000000000002</v>
      </c>
      <c r="N66" s="28">
        <v>12.1929</v>
      </c>
      <c r="O66" s="28">
        <v>37.529299999999999</v>
      </c>
      <c r="P66" s="28">
        <v>37.442</v>
      </c>
      <c r="Q66" s="28">
        <v>84.254199999999997</v>
      </c>
      <c r="R66" s="28">
        <v>84.254199999999997</v>
      </c>
      <c r="S66" s="28">
        <v>84.244500000000002</v>
      </c>
      <c r="T66" s="28">
        <v>84.254199999999997</v>
      </c>
      <c r="U66" s="28">
        <v>87.067199999999985</v>
      </c>
      <c r="V66" s="28">
        <v>90.801699999999997</v>
      </c>
      <c r="W66" s="28">
        <v>92.828999999999994</v>
      </c>
      <c r="X66" s="28">
        <v>92.828999999999994</v>
      </c>
      <c r="Y66" s="28">
        <v>93.769900000000007</v>
      </c>
      <c r="Z66" s="28">
        <v>93.769899999999993</v>
      </c>
      <c r="AA66" s="28">
        <v>93.769899999999993</v>
      </c>
      <c r="AB66" s="28">
        <v>53.447000000000003</v>
      </c>
      <c r="AC66" s="28">
        <v>18.750099999999996</v>
      </c>
      <c r="AD66" s="28">
        <v>14.055299999999999</v>
      </c>
      <c r="AE66" s="28">
        <v>14.055299999999999</v>
      </c>
      <c r="AF66" s="28">
        <v>0</v>
      </c>
      <c r="AL66" s="47"/>
    </row>
    <row r="67" spans="1:38" ht="29.25" customHeight="1" x14ac:dyDescent="0.25">
      <c r="A67" s="27">
        <v>65</v>
      </c>
      <c r="B67" s="28">
        <v>0</v>
      </c>
      <c r="C67" s="28">
        <v>0</v>
      </c>
      <c r="D67" s="28">
        <v>0</v>
      </c>
      <c r="E67" s="28">
        <v>0</v>
      </c>
      <c r="F67" s="28">
        <v>0</v>
      </c>
      <c r="G67" s="28">
        <v>0</v>
      </c>
      <c r="H67" s="28">
        <v>0</v>
      </c>
      <c r="I67" s="28">
        <v>0</v>
      </c>
      <c r="J67" s="28">
        <v>15.015599999999999</v>
      </c>
      <c r="K67" s="28">
        <v>9.3798999999999992</v>
      </c>
      <c r="L67" s="28">
        <v>6.1013000000000002</v>
      </c>
      <c r="M67" s="28">
        <v>6.1013000000000002</v>
      </c>
      <c r="N67" s="28">
        <v>12.1929</v>
      </c>
      <c r="O67" s="28">
        <v>37.529299999999999</v>
      </c>
      <c r="P67" s="28">
        <v>37.442</v>
      </c>
      <c r="Q67" s="28">
        <v>84.263900000000007</v>
      </c>
      <c r="R67" s="28">
        <v>84.254199999999997</v>
      </c>
      <c r="S67" s="28">
        <v>84.244499999999988</v>
      </c>
      <c r="T67" s="28">
        <v>84.254199999999997</v>
      </c>
      <c r="U67" s="28">
        <v>87.067199999999985</v>
      </c>
      <c r="V67" s="28">
        <v>90.801699999999997</v>
      </c>
      <c r="W67" s="28">
        <v>92.828999999999994</v>
      </c>
      <c r="X67" s="28">
        <v>92.828999999999994</v>
      </c>
      <c r="Y67" s="28">
        <v>93.769900000000007</v>
      </c>
      <c r="Z67" s="28">
        <v>93.769899999999993</v>
      </c>
      <c r="AA67" s="28">
        <v>93.769899999999993</v>
      </c>
      <c r="AB67" s="28">
        <v>53.447000000000003</v>
      </c>
      <c r="AC67" s="28">
        <v>18.750099999999996</v>
      </c>
      <c r="AD67" s="28">
        <v>14.055299999999999</v>
      </c>
      <c r="AE67" s="28">
        <v>14.055299999999999</v>
      </c>
      <c r="AF67" s="28">
        <v>0</v>
      </c>
      <c r="AL67" s="47"/>
    </row>
    <row r="68" spans="1:38" ht="29.25" customHeight="1" x14ac:dyDescent="0.25">
      <c r="A68" s="27">
        <v>66</v>
      </c>
      <c r="B68" s="28">
        <v>0</v>
      </c>
      <c r="C68" s="28">
        <v>0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8">
        <v>13.9777</v>
      </c>
      <c r="K68" s="28">
        <v>9.3798999999999992</v>
      </c>
      <c r="L68" s="28">
        <v>7.0324999999999998</v>
      </c>
      <c r="M68" s="28">
        <v>7.0324999999999998</v>
      </c>
      <c r="N68" s="28">
        <v>12.1929</v>
      </c>
      <c r="O68" s="28">
        <v>35.938499999999998</v>
      </c>
      <c r="P68" s="28">
        <v>37.442</v>
      </c>
      <c r="Q68" s="28">
        <v>84.254200000000012</v>
      </c>
      <c r="R68" s="28">
        <v>84.254200000000012</v>
      </c>
      <c r="S68" s="28">
        <v>84.254199999999997</v>
      </c>
      <c r="T68" s="28">
        <v>84.254199999999997</v>
      </c>
      <c r="U68" s="28">
        <v>87.067199999999985</v>
      </c>
      <c r="V68" s="28">
        <v>90.801699999999997</v>
      </c>
      <c r="W68" s="28">
        <v>92.838699999999989</v>
      </c>
      <c r="X68" s="28">
        <v>92.828999999999994</v>
      </c>
      <c r="Y68" s="28">
        <v>93.769900000000007</v>
      </c>
      <c r="Z68" s="28">
        <v>93.769899999999993</v>
      </c>
      <c r="AA68" s="28">
        <v>93.760200000000012</v>
      </c>
      <c r="AB68" s="28">
        <v>53.447000000000003</v>
      </c>
      <c r="AC68" s="28">
        <v>18.750099999999996</v>
      </c>
      <c r="AD68" s="28">
        <v>14.055299999999999</v>
      </c>
      <c r="AE68" s="28">
        <v>14.055299999999999</v>
      </c>
      <c r="AF68" s="28">
        <v>0</v>
      </c>
      <c r="AL68" s="47"/>
    </row>
    <row r="69" spans="1:38" ht="29.25" customHeight="1" x14ac:dyDescent="0.25">
      <c r="A69" s="27">
        <v>67</v>
      </c>
      <c r="B69" s="28">
        <v>0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8">
        <v>12.668200000000001</v>
      </c>
      <c r="K69" s="28">
        <v>9.3798999999999992</v>
      </c>
      <c r="L69" s="28">
        <v>7.9734000000000007</v>
      </c>
      <c r="M69" s="28">
        <v>7.9734000000000007</v>
      </c>
      <c r="N69" s="28">
        <v>12.1929</v>
      </c>
      <c r="O69" s="28">
        <v>33.406799999999997</v>
      </c>
      <c r="P69" s="28">
        <v>37.442</v>
      </c>
      <c r="Q69" s="28">
        <v>84.254200000000012</v>
      </c>
      <c r="R69" s="28">
        <v>84.263900000000007</v>
      </c>
      <c r="S69" s="28">
        <v>84.244499999999988</v>
      </c>
      <c r="T69" s="28">
        <v>84.254199999999997</v>
      </c>
      <c r="U69" s="28">
        <v>87.99839999999999</v>
      </c>
      <c r="V69" s="28">
        <v>90.801699999999997</v>
      </c>
      <c r="W69" s="28">
        <v>92.828999999999994</v>
      </c>
      <c r="X69" s="28">
        <v>92.828999999999994</v>
      </c>
      <c r="Y69" s="28">
        <v>93.769900000000007</v>
      </c>
      <c r="Z69" s="28">
        <v>93.769899999999993</v>
      </c>
      <c r="AA69" s="28">
        <v>93.769899999999993</v>
      </c>
      <c r="AB69" s="28">
        <v>53.447000000000003</v>
      </c>
      <c r="AC69" s="28">
        <v>18.750099999999996</v>
      </c>
      <c r="AD69" s="28">
        <v>14.055299999999999</v>
      </c>
      <c r="AE69" s="28">
        <v>14.055299999999999</v>
      </c>
      <c r="AF69" s="28">
        <v>0</v>
      </c>
      <c r="AL69" s="47"/>
    </row>
    <row r="70" spans="1:38" ht="29.25" customHeight="1" x14ac:dyDescent="0.25">
      <c r="A70" s="27">
        <v>68</v>
      </c>
      <c r="B70" s="28">
        <v>0</v>
      </c>
      <c r="C70" s="28">
        <v>0</v>
      </c>
      <c r="D70" s="28">
        <v>0</v>
      </c>
      <c r="E70" s="28">
        <v>0</v>
      </c>
      <c r="F70" s="28">
        <v>0</v>
      </c>
      <c r="G70" s="28">
        <v>0</v>
      </c>
      <c r="H70" s="28">
        <v>0</v>
      </c>
      <c r="I70" s="28">
        <v>0</v>
      </c>
      <c r="J70" s="28">
        <v>11.446</v>
      </c>
      <c r="K70" s="28">
        <v>9.3798999999999992</v>
      </c>
      <c r="L70" s="28">
        <v>7.9734000000000007</v>
      </c>
      <c r="M70" s="28">
        <v>7.9734000000000007</v>
      </c>
      <c r="N70" s="28">
        <v>12.1929</v>
      </c>
      <c r="O70" s="28">
        <v>37.529299999999999</v>
      </c>
      <c r="P70" s="28">
        <v>37.442</v>
      </c>
      <c r="Q70" s="28">
        <v>84.254200000000012</v>
      </c>
      <c r="R70" s="28">
        <v>84.254200000000012</v>
      </c>
      <c r="S70" s="28">
        <v>84.244499999999988</v>
      </c>
      <c r="T70" s="28">
        <v>84.254199999999997</v>
      </c>
      <c r="U70" s="28">
        <v>88.939299999999989</v>
      </c>
      <c r="V70" s="28">
        <v>90.801699999999997</v>
      </c>
      <c r="W70" s="28">
        <v>92.828999999999994</v>
      </c>
      <c r="X70" s="28">
        <v>92.828999999999994</v>
      </c>
      <c r="Y70" s="28">
        <v>93.769900000000007</v>
      </c>
      <c r="Z70" s="28">
        <v>93.769899999999993</v>
      </c>
      <c r="AA70" s="28">
        <v>93.769899999999993</v>
      </c>
      <c r="AB70" s="28">
        <v>53.447000000000003</v>
      </c>
      <c r="AC70" s="28">
        <v>18.750099999999996</v>
      </c>
      <c r="AD70" s="28">
        <v>14.055299999999999</v>
      </c>
      <c r="AE70" s="28">
        <v>14.055299999999999</v>
      </c>
      <c r="AF70" s="28">
        <v>0</v>
      </c>
      <c r="AL70" s="47"/>
    </row>
    <row r="71" spans="1:38" ht="29.25" customHeight="1" x14ac:dyDescent="0.25">
      <c r="A71" s="27">
        <v>69</v>
      </c>
      <c r="B71" s="28">
        <v>0</v>
      </c>
      <c r="C71" s="28">
        <v>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9.4768999999999988</v>
      </c>
      <c r="K71" s="28">
        <v>9.3798999999999992</v>
      </c>
      <c r="L71" s="28">
        <v>8.914299999999999</v>
      </c>
      <c r="M71" s="28">
        <v>8.914299999999999</v>
      </c>
      <c r="N71" s="28">
        <v>12.1929</v>
      </c>
      <c r="O71" s="28">
        <v>37.529299999999999</v>
      </c>
      <c r="P71" s="28">
        <v>37.441999999999993</v>
      </c>
      <c r="Q71" s="28">
        <v>84.254199999999997</v>
      </c>
      <c r="R71" s="28">
        <v>84.254199999999997</v>
      </c>
      <c r="S71" s="28">
        <v>84.244500000000002</v>
      </c>
      <c r="T71" s="28">
        <v>84.254199999999997</v>
      </c>
      <c r="U71" s="28">
        <v>90.811400000000006</v>
      </c>
      <c r="V71" s="28">
        <v>90.801699999999997</v>
      </c>
      <c r="W71" s="28">
        <v>92.828999999999994</v>
      </c>
      <c r="X71" s="28">
        <v>92.828999999999994</v>
      </c>
      <c r="Y71" s="28">
        <v>93.769900000000007</v>
      </c>
      <c r="Z71" s="28">
        <v>93.769899999999993</v>
      </c>
      <c r="AA71" s="28">
        <v>93.769899999999993</v>
      </c>
      <c r="AB71" s="28">
        <v>53.447000000000003</v>
      </c>
      <c r="AC71" s="28">
        <v>18.750099999999996</v>
      </c>
      <c r="AD71" s="28">
        <v>14.055299999999999</v>
      </c>
      <c r="AE71" s="28">
        <v>14.055299999999999</v>
      </c>
      <c r="AF71" s="28">
        <v>0</v>
      </c>
      <c r="AL71" s="47"/>
    </row>
    <row r="72" spans="1:38" ht="29.25" customHeight="1" x14ac:dyDescent="0.25">
      <c r="A72" s="27">
        <v>70</v>
      </c>
      <c r="B72" s="28">
        <v>0</v>
      </c>
      <c r="C72" s="28">
        <v>0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8">
        <v>7.4107999999999992</v>
      </c>
      <c r="K72" s="28">
        <v>9.3798999999999992</v>
      </c>
      <c r="L72" s="28">
        <v>9.3798999999999992</v>
      </c>
      <c r="M72" s="28">
        <v>8.914299999999999</v>
      </c>
      <c r="N72" s="28">
        <v>12.1929</v>
      </c>
      <c r="O72" s="28">
        <v>37.539000000000001</v>
      </c>
      <c r="P72" s="28">
        <v>37.442</v>
      </c>
      <c r="Q72" s="28">
        <v>84.254200000000012</v>
      </c>
      <c r="R72" s="28">
        <v>84.254200000000012</v>
      </c>
      <c r="S72" s="28">
        <v>84.157200000000003</v>
      </c>
      <c r="T72" s="28">
        <v>84.254199999999983</v>
      </c>
      <c r="U72" s="28">
        <v>91.742599999999996</v>
      </c>
      <c r="V72" s="28">
        <v>90.801699999999997</v>
      </c>
      <c r="W72" s="28">
        <v>92.828999999999994</v>
      </c>
      <c r="X72" s="28">
        <v>92.828999999999994</v>
      </c>
      <c r="Y72" s="28">
        <v>93.769900000000007</v>
      </c>
      <c r="Z72" s="28">
        <v>93.769899999999993</v>
      </c>
      <c r="AA72" s="28">
        <v>93.769899999999993</v>
      </c>
      <c r="AB72" s="28">
        <v>53.447000000000003</v>
      </c>
      <c r="AC72" s="28">
        <v>18.750099999999996</v>
      </c>
      <c r="AD72" s="28">
        <v>14.055299999999999</v>
      </c>
      <c r="AE72" s="28">
        <v>14.055299999999999</v>
      </c>
      <c r="AF72" s="28">
        <v>0</v>
      </c>
      <c r="AL72" s="47"/>
    </row>
    <row r="73" spans="1:38" ht="29.25" customHeight="1" x14ac:dyDescent="0.25">
      <c r="A73" s="27">
        <v>71</v>
      </c>
      <c r="B73" s="28">
        <v>0</v>
      </c>
      <c r="C73" s="28">
        <v>0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8">
        <v>5.2573999999999996</v>
      </c>
      <c r="K73" s="28">
        <v>9.3798999999999992</v>
      </c>
      <c r="L73" s="28">
        <v>9.3798999999999992</v>
      </c>
      <c r="M73" s="28">
        <v>8.914299999999999</v>
      </c>
      <c r="N73" s="28">
        <v>12.1929</v>
      </c>
      <c r="O73" s="28">
        <v>37.529299999999999</v>
      </c>
      <c r="P73" s="28">
        <v>37.442</v>
      </c>
      <c r="Q73" s="28">
        <v>84.263900000000007</v>
      </c>
      <c r="R73" s="28">
        <v>84.254199999999997</v>
      </c>
      <c r="S73" s="28">
        <v>82.944699999999997</v>
      </c>
      <c r="T73" s="28">
        <v>84.254199999999997</v>
      </c>
      <c r="U73" s="28">
        <v>92.683499999999995</v>
      </c>
      <c r="V73" s="28">
        <v>90.801699999999997</v>
      </c>
      <c r="W73" s="28">
        <v>92.828999999999994</v>
      </c>
      <c r="X73" s="28">
        <v>92.828999999999994</v>
      </c>
      <c r="Y73" s="28">
        <v>93.769899999999993</v>
      </c>
      <c r="Z73" s="28">
        <v>93.769899999999993</v>
      </c>
      <c r="AA73" s="28">
        <v>93.769899999999993</v>
      </c>
      <c r="AB73" s="28">
        <v>53.4373</v>
      </c>
      <c r="AC73" s="28">
        <v>18.750099999999996</v>
      </c>
      <c r="AD73" s="28">
        <v>14.055299999999999</v>
      </c>
      <c r="AE73" s="28">
        <v>14.055299999999999</v>
      </c>
      <c r="AF73" s="28">
        <v>0</v>
      </c>
      <c r="AL73" s="47"/>
    </row>
    <row r="74" spans="1:38" ht="29.25" customHeight="1" x14ac:dyDescent="0.25">
      <c r="A74" s="27">
        <v>72</v>
      </c>
      <c r="B74" s="28">
        <v>0</v>
      </c>
      <c r="C74" s="28">
        <v>0</v>
      </c>
      <c r="D74" s="28">
        <v>0</v>
      </c>
      <c r="E74" s="28">
        <v>0</v>
      </c>
      <c r="F74" s="28">
        <v>0</v>
      </c>
      <c r="G74" s="28">
        <v>0</v>
      </c>
      <c r="H74" s="28">
        <v>0</v>
      </c>
      <c r="I74" s="28">
        <v>0</v>
      </c>
      <c r="J74" s="28">
        <v>3.2883</v>
      </c>
      <c r="K74" s="28">
        <v>9.3798999999999992</v>
      </c>
      <c r="L74" s="28">
        <v>9.3798999999999992</v>
      </c>
      <c r="M74" s="28">
        <v>8.914299999999999</v>
      </c>
      <c r="N74" s="28">
        <v>12.1929</v>
      </c>
      <c r="O74" s="28">
        <v>37.529299999999999</v>
      </c>
      <c r="P74" s="28">
        <v>37.442</v>
      </c>
      <c r="Q74" s="28">
        <v>84.254200000000012</v>
      </c>
      <c r="R74" s="28">
        <v>84.254199999999997</v>
      </c>
      <c r="S74" s="28">
        <v>83.788599999999988</v>
      </c>
      <c r="T74" s="28">
        <v>84.254199999999997</v>
      </c>
      <c r="U74" s="28">
        <v>93.614699999999985</v>
      </c>
      <c r="V74" s="28">
        <v>90.801700000000011</v>
      </c>
      <c r="W74" s="28">
        <v>92.828999999999994</v>
      </c>
      <c r="X74" s="28">
        <v>92.828999999999994</v>
      </c>
      <c r="Y74" s="28">
        <v>93.769899999999993</v>
      </c>
      <c r="Z74" s="28">
        <v>93.769899999999978</v>
      </c>
      <c r="AA74" s="28">
        <v>93.779600000000002</v>
      </c>
      <c r="AB74" s="28">
        <v>53.447000000000003</v>
      </c>
      <c r="AC74" s="28">
        <v>18.750099999999996</v>
      </c>
      <c r="AD74" s="28">
        <v>14.055299999999999</v>
      </c>
      <c r="AE74" s="28">
        <v>14.055299999999999</v>
      </c>
      <c r="AF74" s="28">
        <v>0</v>
      </c>
      <c r="AL74" s="47"/>
    </row>
    <row r="75" spans="1:38" ht="29.25" customHeight="1" x14ac:dyDescent="0.25">
      <c r="A75" s="27">
        <v>73</v>
      </c>
      <c r="B75" s="28">
        <v>0</v>
      </c>
      <c r="C75" s="28">
        <v>0</v>
      </c>
      <c r="D75" s="28">
        <v>0</v>
      </c>
      <c r="E75" s="28">
        <v>0</v>
      </c>
      <c r="F75" s="28">
        <v>0</v>
      </c>
      <c r="G75" s="28">
        <v>0</v>
      </c>
      <c r="H75" s="28">
        <v>0</v>
      </c>
      <c r="I75" s="28">
        <v>0</v>
      </c>
      <c r="J75" s="28">
        <v>1.7847999999999999</v>
      </c>
      <c r="K75" s="28">
        <v>9.3798999999999992</v>
      </c>
      <c r="L75" s="28">
        <v>9.3798999999999992</v>
      </c>
      <c r="M75" s="28">
        <v>8.914299999999999</v>
      </c>
      <c r="N75" s="28">
        <v>12.1929</v>
      </c>
      <c r="O75" s="28">
        <v>37.529299999999999</v>
      </c>
      <c r="P75" s="28">
        <v>37.441999999999993</v>
      </c>
      <c r="Q75" s="28">
        <v>84.254200000000012</v>
      </c>
      <c r="R75" s="28">
        <v>84.263900000000007</v>
      </c>
      <c r="S75" s="28">
        <v>83.313299999999998</v>
      </c>
      <c r="T75" s="28">
        <v>84.254199999999997</v>
      </c>
      <c r="U75" s="28">
        <v>87.067199999999985</v>
      </c>
      <c r="V75" s="28">
        <v>90.801699999999997</v>
      </c>
      <c r="W75" s="28">
        <v>92.828999999999994</v>
      </c>
      <c r="X75" s="28">
        <v>92.828999999999994</v>
      </c>
      <c r="Y75" s="28">
        <v>93.769900000000007</v>
      </c>
      <c r="Z75" s="28">
        <v>93.769899999999978</v>
      </c>
      <c r="AA75" s="28">
        <v>93.779600000000002</v>
      </c>
      <c r="AB75" s="28">
        <v>53.447000000000003</v>
      </c>
      <c r="AC75" s="28">
        <v>18.750099999999996</v>
      </c>
      <c r="AD75" s="28">
        <v>14.055299999999999</v>
      </c>
      <c r="AE75" s="28">
        <v>14.055299999999999</v>
      </c>
      <c r="AF75" s="28">
        <v>0</v>
      </c>
      <c r="AL75" s="47"/>
    </row>
    <row r="76" spans="1:38" ht="29.25" customHeight="1" x14ac:dyDescent="0.25">
      <c r="A76" s="27">
        <v>74</v>
      </c>
      <c r="B76" s="28">
        <v>0</v>
      </c>
      <c r="C76" s="28">
        <v>0</v>
      </c>
      <c r="D76" s="28">
        <v>0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28">
        <v>9.3798999999999992</v>
      </c>
      <c r="L76" s="28">
        <v>9.3798999999999992</v>
      </c>
      <c r="M76" s="28">
        <v>8.914299999999999</v>
      </c>
      <c r="N76" s="28">
        <v>12.1929</v>
      </c>
      <c r="O76" s="28">
        <v>37.529300000000006</v>
      </c>
      <c r="P76" s="28">
        <v>37.441999999999993</v>
      </c>
      <c r="Q76" s="28">
        <v>84.254199999999997</v>
      </c>
      <c r="R76" s="28">
        <v>84.254200000000012</v>
      </c>
      <c r="S76" s="28">
        <v>84.244499999999988</v>
      </c>
      <c r="T76" s="28">
        <v>84.254199999999997</v>
      </c>
      <c r="U76" s="28">
        <v>87.067199999999985</v>
      </c>
      <c r="V76" s="28">
        <v>90.801699999999997</v>
      </c>
      <c r="W76" s="28">
        <v>92.828999999999994</v>
      </c>
      <c r="X76" s="28">
        <v>92.838700000000003</v>
      </c>
      <c r="Y76" s="28">
        <v>93.779600000000002</v>
      </c>
      <c r="Z76" s="28">
        <v>93.779599999999988</v>
      </c>
      <c r="AA76" s="28">
        <v>93.769899999999978</v>
      </c>
      <c r="AB76" s="28">
        <v>53.4373</v>
      </c>
      <c r="AC76" s="28">
        <v>18.750099999999996</v>
      </c>
      <c r="AD76" s="28">
        <v>14.055299999999999</v>
      </c>
      <c r="AE76" s="28">
        <v>14.055299999999999</v>
      </c>
      <c r="AF76" s="28">
        <v>0</v>
      </c>
      <c r="AL76" s="47"/>
    </row>
    <row r="77" spans="1:38" ht="29.25" customHeight="1" x14ac:dyDescent="0.25">
      <c r="A77" s="27">
        <v>75</v>
      </c>
      <c r="B77" s="28">
        <v>0</v>
      </c>
      <c r="C77" s="28">
        <v>0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28">
        <v>9.3798999999999992</v>
      </c>
      <c r="L77" s="28">
        <v>9.3798999999999992</v>
      </c>
      <c r="M77" s="28">
        <v>8.914299999999999</v>
      </c>
      <c r="N77" s="28">
        <v>12.1929</v>
      </c>
      <c r="O77" s="28">
        <v>37.529300000000006</v>
      </c>
      <c r="P77" s="28">
        <v>37.442</v>
      </c>
      <c r="Q77" s="28">
        <v>84.263900000000007</v>
      </c>
      <c r="R77" s="28">
        <v>84.254199999999997</v>
      </c>
      <c r="S77" s="28">
        <v>84.244500000000002</v>
      </c>
      <c r="T77" s="28">
        <v>84.254199999999997</v>
      </c>
      <c r="U77" s="28">
        <v>87.067199999999985</v>
      </c>
      <c r="V77" s="28">
        <v>90.801699999999997</v>
      </c>
      <c r="W77" s="28">
        <v>92.828999999999994</v>
      </c>
      <c r="X77" s="28">
        <v>92.838700000000003</v>
      </c>
      <c r="Y77" s="28">
        <v>93.779600000000002</v>
      </c>
      <c r="Z77" s="28">
        <v>93.769899999999978</v>
      </c>
      <c r="AA77" s="28">
        <v>93.769899999999978</v>
      </c>
      <c r="AB77" s="28">
        <v>53.447000000000003</v>
      </c>
      <c r="AC77" s="28">
        <v>18.750099999999996</v>
      </c>
      <c r="AD77" s="28">
        <v>14.055299999999999</v>
      </c>
      <c r="AE77" s="28">
        <v>14.055299999999999</v>
      </c>
      <c r="AF77" s="28">
        <v>0</v>
      </c>
      <c r="AL77" s="47"/>
    </row>
    <row r="78" spans="1:38" ht="29.25" customHeight="1" x14ac:dyDescent="0.25">
      <c r="A78" s="27">
        <v>76</v>
      </c>
      <c r="B78" s="28">
        <v>0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0</v>
      </c>
      <c r="K78" s="28">
        <v>9.3798999999999992</v>
      </c>
      <c r="L78" s="28">
        <v>9.3798999999999992</v>
      </c>
      <c r="M78" s="28">
        <v>8.914299999999999</v>
      </c>
      <c r="N78" s="28">
        <v>12.1929</v>
      </c>
      <c r="O78" s="28">
        <v>37.529299999999999</v>
      </c>
      <c r="P78" s="28">
        <v>37.442</v>
      </c>
      <c r="Q78" s="28">
        <v>84.254199999999997</v>
      </c>
      <c r="R78" s="28">
        <v>84.254200000000012</v>
      </c>
      <c r="S78" s="28">
        <v>84.244499999999988</v>
      </c>
      <c r="T78" s="28">
        <v>84.254199999999997</v>
      </c>
      <c r="U78" s="28">
        <v>87.067199999999985</v>
      </c>
      <c r="V78" s="28">
        <v>90.801699999999997</v>
      </c>
      <c r="W78" s="28">
        <v>92.828999999999994</v>
      </c>
      <c r="X78" s="28">
        <v>92.828999999999994</v>
      </c>
      <c r="Y78" s="28">
        <v>93.769900000000007</v>
      </c>
      <c r="Z78" s="28">
        <v>93.769899999999993</v>
      </c>
      <c r="AA78" s="28">
        <v>93.769899999999993</v>
      </c>
      <c r="AB78" s="28">
        <v>53.446999999999996</v>
      </c>
      <c r="AC78" s="28">
        <v>18.750099999999996</v>
      </c>
      <c r="AD78" s="28">
        <v>14.055299999999999</v>
      </c>
      <c r="AE78" s="28">
        <v>14.055299999999999</v>
      </c>
      <c r="AF78" s="28">
        <v>0</v>
      </c>
      <c r="AL78" s="47"/>
    </row>
    <row r="79" spans="1:38" ht="29.25" customHeight="1" x14ac:dyDescent="0.25">
      <c r="A79" s="27">
        <v>77</v>
      </c>
      <c r="B79" s="28"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>
        <v>9.3798999999999992</v>
      </c>
      <c r="L79" s="28">
        <v>9.3798999999999992</v>
      </c>
      <c r="M79" s="28">
        <v>8.914299999999999</v>
      </c>
      <c r="N79" s="28">
        <v>12.1929</v>
      </c>
      <c r="O79" s="28">
        <v>37.529299999999999</v>
      </c>
      <c r="P79" s="28">
        <v>37.442</v>
      </c>
      <c r="Q79" s="28">
        <v>84.254200000000012</v>
      </c>
      <c r="R79" s="28">
        <v>84.254200000000012</v>
      </c>
      <c r="S79" s="28">
        <v>84.244500000000002</v>
      </c>
      <c r="T79" s="28">
        <v>84.254200000000012</v>
      </c>
      <c r="U79" s="28">
        <v>87.067199999999985</v>
      </c>
      <c r="V79" s="28">
        <v>90.801699999999997</v>
      </c>
      <c r="W79" s="28">
        <v>92.828999999999994</v>
      </c>
      <c r="X79" s="28">
        <v>92.828999999999994</v>
      </c>
      <c r="Y79" s="28">
        <v>93.769900000000007</v>
      </c>
      <c r="Z79" s="28">
        <v>93.769899999999993</v>
      </c>
      <c r="AA79" s="28">
        <v>93.769899999999993</v>
      </c>
      <c r="AB79" s="28">
        <v>53.447000000000003</v>
      </c>
      <c r="AC79" s="28">
        <v>18.750099999999996</v>
      </c>
      <c r="AD79" s="28">
        <v>14.055299999999999</v>
      </c>
      <c r="AE79" s="28">
        <v>14.055299999999999</v>
      </c>
      <c r="AF79" s="28">
        <v>0</v>
      </c>
      <c r="AL79" s="47"/>
    </row>
    <row r="80" spans="1:38" ht="29.25" customHeight="1" x14ac:dyDescent="0.25">
      <c r="A80" s="27">
        <v>78</v>
      </c>
      <c r="B80" s="28">
        <v>0</v>
      </c>
      <c r="C80" s="28">
        <v>0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>
        <v>9.3798999999999992</v>
      </c>
      <c r="L80" s="28">
        <v>9.3798999999999992</v>
      </c>
      <c r="M80" s="28">
        <v>8.914299999999999</v>
      </c>
      <c r="N80" s="28">
        <v>12.1929</v>
      </c>
      <c r="O80" s="28">
        <v>37.539000000000001</v>
      </c>
      <c r="P80" s="28">
        <v>37.442</v>
      </c>
      <c r="Q80" s="28">
        <v>84.263900000000007</v>
      </c>
      <c r="R80" s="28">
        <v>84.254200000000012</v>
      </c>
      <c r="S80" s="28">
        <v>84.254199999999997</v>
      </c>
      <c r="T80" s="28">
        <v>84.254199999999997</v>
      </c>
      <c r="U80" s="28">
        <v>87.067199999999985</v>
      </c>
      <c r="V80" s="28">
        <v>90.801699999999997</v>
      </c>
      <c r="W80" s="28">
        <v>92.828999999999994</v>
      </c>
      <c r="X80" s="28">
        <v>92.828999999999994</v>
      </c>
      <c r="Y80" s="28">
        <v>93.769900000000007</v>
      </c>
      <c r="Z80" s="28">
        <v>93.769899999999993</v>
      </c>
      <c r="AA80" s="28">
        <v>93.769899999999993</v>
      </c>
      <c r="AB80" s="28">
        <v>53.447000000000003</v>
      </c>
      <c r="AC80" s="28">
        <v>0</v>
      </c>
      <c r="AD80" s="28">
        <v>14.055299999999999</v>
      </c>
      <c r="AE80" s="28">
        <v>14.055299999999999</v>
      </c>
      <c r="AF80" s="28">
        <v>0</v>
      </c>
      <c r="AL80" s="47"/>
    </row>
    <row r="81" spans="1:38" ht="29.25" customHeight="1" x14ac:dyDescent="0.25">
      <c r="A81" s="27">
        <v>79</v>
      </c>
      <c r="B81" s="28">
        <v>0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9.3798999999999992</v>
      </c>
      <c r="L81" s="28">
        <v>9.3798999999999992</v>
      </c>
      <c r="M81" s="28">
        <v>8.914299999999999</v>
      </c>
      <c r="N81" s="28">
        <v>12.1929</v>
      </c>
      <c r="O81" s="28">
        <v>37.529299999999999</v>
      </c>
      <c r="P81" s="28">
        <v>37.442</v>
      </c>
      <c r="Q81" s="28">
        <v>84.263900000000007</v>
      </c>
      <c r="R81" s="28">
        <v>84.254200000000012</v>
      </c>
      <c r="S81" s="28">
        <v>84.254200000000012</v>
      </c>
      <c r="T81" s="28">
        <v>84.254199999999997</v>
      </c>
      <c r="U81" s="28">
        <v>87.067199999999985</v>
      </c>
      <c r="V81" s="28">
        <v>90.801699999999997</v>
      </c>
      <c r="W81" s="28">
        <v>92.828999999999994</v>
      </c>
      <c r="X81" s="28">
        <v>92.828999999999994</v>
      </c>
      <c r="Y81" s="28">
        <v>93.769900000000007</v>
      </c>
      <c r="Z81" s="28">
        <v>93.769899999999993</v>
      </c>
      <c r="AA81" s="28">
        <v>93.769899999999993</v>
      </c>
      <c r="AB81" s="28">
        <v>53.447000000000003</v>
      </c>
      <c r="AC81" s="28">
        <v>0</v>
      </c>
      <c r="AD81" s="28">
        <v>14.055299999999999</v>
      </c>
      <c r="AE81" s="28">
        <v>14.055299999999999</v>
      </c>
      <c r="AF81" s="28">
        <v>0</v>
      </c>
      <c r="AL81" s="47"/>
    </row>
    <row r="82" spans="1:38" ht="29.25" customHeight="1" x14ac:dyDescent="0.25">
      <c r="A82" s="27">
        <v>80</v>
      </c>
      <c r="B82" s="28">
        <v>0</v>
      </c>
      <c r="C82" s="28">
        <v>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9.3798999999999992</v>
      </c>
      <c r="L82" s="28">
        <v>9.3798999999999992</v>
      </c>
      <c r="M82" s="28">
        <v>8.914299999999999</v>
      </c>
      <c r="N82" s="28">
        <v>12.1929</v>
      </c>
      <c r="O82" s="28">
        <v>37.529299999999999</v>
      </c>
      <c r="P82" s="28">
        <v>37.442</v>
      </c>
      <c r="Q82" s="28">
        <v>84.254200000000012</v>
      </c>
      <c r="R82" s="28">
        <v>84.254200000000012</v>
      </c>
      <c r="S82" s="28">
        <v>84.244500000000002</v>
      </c>
      <c r="T82" s="28">
        <v>84.254199999999997</v>
      </c>
      <c r="U82" s="28">
        <v>87.067199999999985</v>
      </c>
      <c r="V82" s="28">
        <v>90.801699999999997</v>
      </c>
      <c r="W82" s="28">
        <v>92.828999999999994</v>
      </c>
      <c r="X82" s="28">
        <v>92.828999999999994</v>
      </c>
      <c r="Y82" s="28">
        <v>93.769899999999993</v>
      </c>
      <c r="Z82" s="28">
        <v>93.769899999999978</v>
      </c>
      <c r="AA82" s="28">
        <v>93.769899999999978</v>
      </c>
      <c r="AB82" s="28">
        <v>53.447000000000003</v>
      </c>
      <c r="AC82" s="28">
        <v>18.750099999999996</v>
      </c>
      <c r="AD82" s="28">
        <v>14.055299999999999</v>
      </c>
      <c r="AE82" s="28">
        <v>14.055299999999999</v>
      </c>
      <c r="AF82" s="28">
        <v>0</v>
      </c>
      <c r="AL82" s="47"/>
    </row>
    <row r="83" spans="1:38" ht="29.25" customHeight="1" x14ac:dyDescent="0.25">
      <c r="A83" s="27">
        <v>81</v>
      </c>
      <c r="B83" s="28">
        <v>0</v>
      </c>
      <c r="C83" s="28">
        <v>0</v>
      </c>
      <c r="D83" s="28">
        <v>0</v>
      </c>
      <c r="E83" s="28">
        <v>0</v>
      </c>
      <c r="F83" s="28">
        <v>0</v>
      </c>
      <c r="G83" s="28">
        <v>0</v>
      </c>
      <c r="H83" s="28">
        <v>0</v>
      </c>
      <c r="I83" s="28">
        <v>0</v>
      </c>
      <c r="J83" s="28">
        <v>0</v>
      </c>
      <c r="K83" s="28">
        <v>9.3798999999999992</v>
      </c>
      <c r="L83" s="28">
        <v>9.3798999999999992</v>
      </c>
      <c r="M83" s="28">
        <v>8.914299999999999</v>
      </c>
      <c r="N83" s="28">
        <v>12.1929</v>
      </c>
      <c r="O83" s="28">
        <v>37.529299999999999</v>
      </c>
      <c r="P83" s="28">
        <v>37.442</v>
      </c>
      <c r="Q83" s="28">
        <v>84.263900000000007</v>
      </c>
      <c r="R83" s="28">
        <v>84.254200000000012</v>
      </c>
      <c r="S83" s="28">
        <v>84.254199999999997</v>
      </c>
      <c r="T83" s="28">
        <v>84.254199999999997</v>
      </c>
      <c r="U83" s="28">
        <v>87.067199999999985</v>
      </c>
      <c r="V83" s="28">
        <v>90.801699999999997</v>
      </c>
      <c r="W83" s="28">
        <v>92.828999999999994</v>
      </c>
      <c r="X83" s="28">
        <v>92.828999999999994</v>
      </c>
      <c r="Y83" s="28">
        <v>93.769899999999993</v>
      </c>
      <c r="Z83" s="28">
        <v>93.769899999999978</v>
      </c>
      <c r="AA83" s="28">
        <v>93.769899999999978</v>
      </c>
      <c r="AB83" s="28">
        <v>53.447000000000003</v>
      </c>
      <c r="AC83" s="28">
        <v>18.750099999999996</v>
      </c>
      <c r="AD83" s="28">
        <v>14.055299999999999</v>
      </c>
      <c r="AE83" s="28">
        <v>14.055299999999999</v>
      </c>
      <c r="AF83" s="28">
        <v>0</v>
      </c>
      <c r="AL83" s="47"/>
    </row>
    <row r="84" spans="1:38" ht="29.25" customHeight="1" x14ac:dyDescent="0.25">
      <c r="A84" s="27">
        <v>82</v>
      </c>
      <c r="B84" s="28">
        <v>0</v>
      </c>
      <c r="C84" s="28">
        <v>0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8">
        <v>0</v>
      </c>
      <c r="K84" s="28">
        <v>9.3798999999999992</v>
      </c>
      <c r="L84" s="28">
        <v>9.3798999999999992</v>
      </c>
      <c r="M84" s="28">
        <v>9.3798999999999992</v>
      </c>
      <c r="N84" s="28">
        <v>12.1929</v>
      </c>
      <c r="O84" s="28">
        <v>37.529299999999999</v>
      </c>
      <c r="P84" s="28">
        <v>37.442</v>
      </c>
      <c r="Q84" s="28">
        <v>84.263900000000007</v>
      </c>
      <c r="R84" s="28">
        <v>84.254200000000012</v>
      </c>
      <c r="S84" s="28">
        <v>84.254199999999997</v>
      </c>
      <c r="T84" s="28">
        <v>84.254199999999997</v>
      </c>
      <c r="U84" s="28">
        <v>87.067199999999985</v>
      </c>
      <c r="V84" s="28">
        <v>90.801699999999997</v>
      </c>
      <c r="W84" s="28">
        <v>92.828999999999994</v>
      </c>
      <c r="X84" s="28">
        <v>92.828999999999994</v>
      </c>
      <c r="Y84" s="28">
        <v>93.769899999999993</v>
      </c>
      <c r="Z84" s="28">
        <v>93.769899999999978</v>
      </c>
      <c r="AA84" s="28">
        <v>93.769899999999978</v>
      </c>
      <c r="AB84" s="28">
        <v>53.447000000000003</v>
      </c>
      <c r="AC84" s="28">
        <v>18.750099999999996</v>
      </c>
      <c r="AD84" s="28">
        <v>14.055299999999999</v>
      </c>
      <c r="AE84" s="28">
        <v>14.055299999999999</v>
      </c>
      <c r="AF84" s="28">
        <v>0</v>
      </c>
      <c r="AL84" s="47"/>
    </row>
    <row r="85" spans="1:38" ht="29.25" customHeight="1" x14ac:dyDescent="0.25">
      <c r="A85" s="27">
        <v>83</v>
      </c>
      <c r="B85" s="28">
        <v>0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9.3798999999999992</v>
      </c>
      <c r="L85" s="28">
        <v>9.3798999999999992</v>
      </c>
      <c r="M85" s="28">
        <v>9.3798999999999992</v>
      </c>
      <c r="N85" s="28">
        <v>12.1929</v>
      </c>
      <c r="O85" s="28">
        <v>37.529299999999999</v>
      </c>
      <c r="P85" s="28">
        <v>37.442</v>
      </c>
      <c r="Q85" s="28">
        <v>84.254200000000012</v>
      </c>
      <c r="R85" s="28">
        <v>84.254200000000012</v>
      </c>
      <c r="S85" s="28">
        <v>84.244499999999988</v>
      </c>
      <c r="T85" s="28">
        <v>84.254199999999997</v>
      </c>
      <c r="U85" s="28">
        <v>87.067199999999985</v>
      </c>
      <c r="V85" s="28">
        <v>90.801699999999997</v>
      </c>
      <c r="W85" s="28">
        <v>92.828999999999994</v>
      </c>
      <c r="X85" s="28">
        <v>92.828999999999994</v>
      </c>
      <c r="Y85" s="28">
        <v>93.769899999999993</v>
      </c>
      <c r="Z85" s="28">
        <v>93.769899999999978</v>
      </c>
      <c r="AA85" s="28">
        <v>93.769899999999978</v>
      </c>
      <c r="AB85" s="28">
        <v>53.447000000000003</v>
      </c>
      <c r="AC85" s="28">
        <v>18.750099999999996</v>
      </c>
      <c r="AD85" s="28">
        <v>14.055299999999999</v>
      </c>
      <c r="AE85" s="28">
        <v>14.055299999999999</v>
      </c>
      <c r="AF85" s="28">
        <v>0</v>
      </c>
      <c r="AL85" s="47"/>
    </row>
    <row r="86" spans="1:38" ht="29.25" customHeight="1" x14ac:dyDescent="0.25">
      <c r="A86" s="27">
        <v>84</v>
      </c>
      <c r="B86" s="28">
        <v>0</v>
      </c>
      <c r="C86" s="28">
        <v>0</v>
      </c>
      <c r="D86" s="28">
        <v>0</v>
      </c>
      <c r="E86" s="28">
        <v>0</v>
      </c>
      <c r="F86" s="28">
        <v>0</v>
      </c>
      <c r="G86" s="28">
        <v>0</v>
      </c>
      <c r="H86" s="28">
        <v>0</v>
      </c>
      <c r="I86" s="28">
        <v>0</v>
      </c>
      <c r="J86" s="28">
        <v>0</v>
      </c>
      <c r="K86" s="28">
        <v>9.3798999999999992</v>
      </c>
      <c r="L86" s="28">
        <v>9.3798999999999992</v>
      </c>
      <c r="M86" s="28">
        <v>9.3798999999999992</v>
      </c>
      <c r="N86" s="28">
        <v>12.1929</v>
      </c>
      <c r="O86" s="28">
        <v>37.529299999999999</v>
      </c>
      <c r="P86" s="28">
        <v>37.442</v>
      </c>
      <c r="Q86" s="28">
        <v>84.254200000000012</v>
      </c>
      <c r="R86" s="28">
        <v>84.254200000000012</v>
      </c>
      <c r="S86" s="28">
        <v>84.244499999999988</v>
      </c>
      <c r="T86" s="28">
        <v>84.254199999999997</v>
      </c>
      <c r="U86" s="28">
        <v>87.067199999999985</v>
      </c>
      <c r="V86" s="28">
        <v>90.801699999999997</v>
      </c>
      <c r="W86" s="28">
        <v>92.828999999999994</v>
      </c>
      <c r="X86" s="28">
        <v>92.828999999999994</v>
      </c>
      <c r="Y86" s="28">
        <v>93.769899999999993</v>
      </c>
      <c r="Z86" s="28">
        <v>93.769899999999978</v>
      </c>
      <c r="AA86" s="28">
        <v>93.769899999999978</v>
      </c>
      <c r="AB86" s="28">
        <v>53.447000000000003</v>
      </c>
      <c r="AC86" s="28">
        <v>18.750099999999996</v>
      </c>
      <c r="AD86" s="28">
        <v>14.055299999999999</v>
      </c>
      <c r="AE86" s="28">
        <v>14.055299999999999</v>
      </c>
      <c r="AF86" s="28">
        <v>0</v>
      </c>
      <c r="AL86" s="47"/>
    </row>
    <row r="87" spans="1:38" ht="29.25" customHeight="1" x14ac:dyDescent="0.25">
      <c r="A87" s="27">
        <v>85</v>
      </c>
      <c r="B87" s="28">
        <v>0</v>
      </c>
      <c r="C87" s="28">
        <v>0</v>
      </c>
      <c r="D87" s="28">
        <v>0</v>
      </c>
      <c r="E87" s="28">
        <v>0</v>
      </c>
      <c r="F87" s="28">
        <v>0</v>
      </c>
      <c r="G87" s="28">
        <v>0</v>
      </c>
      <c r="H87" s="28">
        <v>0</v>
      </c>
      <c r="I87" s="28">
        <v>0</v>
      </c>
      <c r="J87" s="28">
        <v>0</v>
      </c>
      <c r="K87" s="28">
        <v>9.3798999999999992</v>
      </c>
      <c r="L87" s="28">
        <v>5.6259999999999994</v>
      </c>
      <c r="M87" s="28">
        <v>9.3798999999999992</v>
      </c>
      <c r="N87" s="28">
        <v>12.1929</v>
      </c>
      <c r="O87" s="28">
        <v>37.529299999999999</v>
      </c>
      <c r="P87" s="28">
        <v>37.442</v>
      </c>
      <c r="Q87" s="28">
        <v>84.254200000000012</v>
      </c>
      <c r="R87" s="28">
        <v>84.254200000000012</v>
      </c>
      <c r="S87" s="28">
        <v>84.244499999999988</v>
      </c>
      <c r="T87" s="28">
        <v>84.254199999999997</v>
      </c>
      <c r="U87" s="28">
        <v>87.067199999999985</v>
      </c>
      <c r="V87" s="28">
        <v>90.801699999999997</v>
      </c>
      <c r="W87" s="28">
        <v>92.828999999999994</v>
      </c>
      <c r="X87" s="28">
        <v>92.828999999999994</v>
      </c>
      <c r="Y87" s="28">
        <v>93.769899999999993</v>
      </c>
      <c r="Z87" s="28">
        <v>93.769899999999978</v>
      </c>
      <c r="AA87" s="28">
        <v>93.769899999999978</v>
      </c>
      <c r="AB87" s="28">
        <v>53.447000000000003</v>
      </c>
      <c r="AC87" s="28">
        <v>18.750099999999996</v>
      </c>
      <c r="AD87" s="28">
        <v>14.055299999999999</v>
      </c>
      <c r="AE87" s="28">
        <v>14.055299999999999</v>
      </c>
      <c r="AF87" s="28">
        <v>0</v>
      </c>
      <c r="AL87" s="47"/>
    </row>
    <row r="88" spans="1:38" ht="29.25" customHeight="1" x14ac:dyDescent="0.25">
      <c r="A88" s="27">
        <v>86</v>
      </c>
      <c r="B88" s="28">
        <v>0</v>
      </c>
      <c r="C88" s="28">
        <v>0</v>
      </c>
      <c r="D88" s="28">
        <v>0</v>
      </c>
      <c r="E88" s="28">
        <v>0</v>
      </c>
      <c r="F88" s="28">
        <v>0</v>
      </c>
      <c r="G88" s="28">
        <v>0</v>
      </c>
      <c r="H88" s="28">
        <v>0</v>
      </c>
      <c r="I88" s="28">
        <v>0</v>
      </c>
      <c r="J88" s="28">
        <v>0</v>
      </c>
      <c r="K88" s="28">
        <v>9.3798999999999992</v>
      </c>
      <c r="L88" s="28">
        <v>5.6259999999999994</v>
      </c>
      <c r="M88" s="28">
        <v>9.3798999999999992</v>
      </c>
      <c r="N88" s="28">
        <v>12.1929</v>
      </c>
      <c r="O88" s="28">
        <v>37.529299999999999</v>
      </c>
      <c r="P88" s="28">
        <v>37.442</v>
      </c>
      <c r="Q88" s="28">
        <v>84.254200000000012</v>
      </c>
      <c r="R88" s="28">
        <v>84.254200000000012</v>
      </c>
      <c r="S88" s="28">
        <v>84.244499999999988</v>
      </c>
      <c r="T88" s="28">
        <v>84.254199999999997</v>
      </c>
      <c r="U88" s="28">
        <v>87.067199999999985</v>
      </c>
      <c r="V88" s="28">
        <v>90.801699999999997</v>
      </c>
      <c r="W88" s="28">
        <v>92.828999999999994</v>
      </c>
      <c r="X88" s="28">
        <v>92.828999999999994</v>
      </c>
      <c r="Y88" s="28">
        <v>93.769899999999993</v>
      </c>
      <c r="Z88" s="28">
        <v>93.769899999999978</v>
      </c>
      <c r="AA88" s="28">
        <v>93.769899999999978</v>
      </c>
      <c r="AB88" s="28">
        <v>53.447000000000003</v>
      </c>
      <c r="AC88" s="28">
        <v>18.750099999999996</v>
      </c>
      <c r="AD88" s="28">
        <v>14.055299999999999</v>
      </c>
      <c r="AE88" s="28">
        <v>14.055299999999999</v>
      </c>
      <c r="AF88" s="28">
        <v>0</v>
      </c>
      <c r="AL88" s="47"/>
    </row>
    <row r="89" spans="1:38" ht="29.25" customHeight="1" x14ac:dyDescent="0.25">
      <c r="A89" s="27">
        <v>87</v>
      </c>
      <c r="B89" s="28">
        <v>0</v>
      </c>
      <c r="C89" s="28">
        <v>0</v>
      </c>
      <c r="D89" s="28">
        <v>0</v>
      </c>
      <c r="E89" s="28">
        <v>0</v>
      </c>
      <c r="F89" s="28">
        <v>0</v>
      </c>
      <c r="G89" s="28">
        <v>0</v>
      </c>
      <c r="H89" s="28">
        <v>0</v>
      </c>
      <c r="I89" s="28">
        <v>0</v>
      </c>
      <c r="J89" s="28">
        <v>0</v>
      </c>
      <c r="K89" s="28">
        <v>9.3798999999999992</v>
      </c>
      <c r="L89" s="28">
        <v>6.5668999999999995</v>
      </c>
      <c r="M89" s="28">
        <v>9.3798999999999992</v>
      </c>
      <c r="N89" s="28">
        <v>12.1929</v>
      </c>
      <c r="O89" s="28">
        <v>37.529299999999999</v>
      </c>
      <c r="P89" s="28">
        <v>37.442</v>
      </c>
      <c r="Q89" s="28">
        <v>84.254200000000012</v>
      </c>
      <c r="R89" s="28">
        <v>84.254200000000012</v>
      </c>
      <c r="S89" s="28">
        <v>84.244499999999988</v>
      </c>
      <c r="T89" s="28">
        <v>84.254199999999997</v>
      </c>
      <c r="U89" s="28">
        <v>87.067199999999985</v>
      </c>
      <c r="V89" s="28">
        <v>90.801699999999997</v>
      </c>
      <c r="W89" s="28">
        <v>92.828999999999994</v>
      </c>
      <c r="X89" s="28">
        <v>92.838700000000003</v>
      </c>
      <c r="Y89" s="28">
        <v>93.769899999999993</v>
      </c>
      <c r="Z89" s="28">
        <v>93.769899999999978</v>
      </c>
      <c r="AA89" s="28">
        <v>93.769899999999978</v>
      </c>
      <c r="AB89" s="28">
        <v>53.447000000000003</v>
      </c>
      <c r="AC89" s="28">
        <v>18.750099999999996</v>
      </c>
      <c r="AD89" s="28">
        <v>14.055299999999999</v>
      </c>
      <c r="AE89" s="28">
        <v>14.055299999999999</v>
      </c>
      <c r="AF89" s="28">
        <v>0</v>
      </c>
      <c r="AL89" s="47"/>
    </row>
    <row r="90" spans="1:38" ht="29.25" customHeight="1" x14ac:dyDescent="0.25">
      <c r="A90" s="27">
        <v>88</v>
      </c>
      <c r="B90" s="28">
        <v>0</v>
      </c>
      <c r="C90" s="28">
        <v>0</v>
      </c>
      <c r="D90" s="28">
        <v>0</v>
      </c>
      <c r="E90" s="28">
        <v>0</v>
      </c>
      <c r="F90" s="28">
        <v>0</v>
      </c>
      <c r="G90" s="28">
        <v>0</v>
      </c>
      <c r="H90" s="28">
        <v>0</v>
      </c>
      <c r="I90" s="28">
        <v>0</v>
      </c>
      <c r="J90" s="28">
        <v>0</v>
      </c>
      <c r="K90" s="28">
        <v>9.3798999999999992</v>
      </c>
      <c r="L90" s="28">
        <v>7.5077999999999996</v>
      </c>
      <c r="M90" s="28">
        <v>9.3798999999999992</v>
      </c>
      <c r="N90" s="28">
        <v>12.1929</v>
      </c>
      <c r="O90" s="28">
        <v>37.539000000000001</v>
      </c>
      <c r="P90" s="28">
        <v>37.442</v>
      </c>
      <c r="Q90" s="28">
        <v>84.254200000000012</v>
      </c>
      <c r="R90" s="28">
        <v>84.254200000000012</v>
      </c>
      <c r="S90" s="28">
        <v>84.244499999999988</v>
      </c>
      <c r="T90" s="28">
        <v>84.254199999999997</v>
      </c>
      <c r="U90" s="28">
        <v>87.067199999999985</v>
      </c>
      <c r="V90" s="28">
        <v>90.801699999999997</v>
      </c>
      <c r="W90" s="28">
        <v>92.828999999999994</v>
      </c>
      <c r="X90" s="28">
        <v>92.828999999999994</v>
      </c>
      <c r="Y90" s="28">
        <v>93.769899999999993</v>
      </c>
      <c r="Z90" s="28">
        <v>93.769899999999978</v>
      </c>
      <c r="AA90" s="28">
        <v>93.769899999999978</v>
      </c>
      <c r="AB90" s="28">
        <v>53.447000000000003</v>
      </c>
      <c r="AC90" s="28">
        <v>18.750099999999996</v>
      </c>
      <c r="AD90" s="28">
        <v>14.055299999999999</v>
      </c>
      <c r="AE90" s="28">
        <v>14.055299999999999</v>
      </c>
      <c r="AF90" s="28">
        <v>0</v>
      </c>
      <c r="AL90" s="47"/>
    </row>
    <row r="91" spans="1:38" ht="29.25" customHeight="1" x14ac:dyDescent="0.25">
      <c r="A91" s="27">
        <v>89</v>
      </c>
      <c r="B91" s="28">
        <v>0</v>
      </c>
      <c r="C91" s="28">
        <v>0</v>
      </c>
      <c r="D91" s="28">
        <v>0</v>
      </c>
      <c r="E91" s="28">
        <v>0</v>
      </c>
      <c r="F91" s="28">
        <v>0</v>
      </c>
      <c r="G91" s="28">
        <v>0</v>
      </c>
      <c r="H91" s="28">
        <v>0</v>
      </c>
      <c r="I91" s="28">
        <v>0</v>
      </c>
      <c r="J91" s="28">
        <v>0</v>
      </c>
      <c r="K91" s="28">
        <v>9.3798999999999992</v>
      </c>
      <c r="L91" s="28">
        <v>7.5077999999999996</v>
      </c>
      <c r="M91" s="28">
        <v>9.3798999999999992</v>
      </c>
      <c r="N91" s="28">
        <v>12.1929</v>
      </c>
      <c r="O91" s="28">
        <v>37.539000000000001</v>
      </c>
      <c r="P91" s="28">
        <v>37.442</v>
      </c>
      <c r="Q91" s="28">
        <v>84.254200000000012</v>
      </c>
      <c r="R91" s="28">
        <v>84.254200000000012</v>
      </c>
      <c r="S91" s="28">
        <v>84.244499999999988</v>
      </c>
      <c r="T91" s="28">
        <v>84.254199999999997</v>
      </c>
      <c r="U91" s="28">
        <v>87.067199999999985</v>
      </c>
      <c r="V91" s="28">
        <v>90.801699999999997</v>
      </c>
      <c r="W91" s="28">
        <v>92.828999999999994</v>
      </c>
      <c r="X91" s="28">
        <v>92.838700000000003</v>
      </c>
      <c r="Y91" s="28">
        <v>93.769899999999993</v>
      </c>
      <c r="Z91" s="28">
        <v>93.769899999999978</v>
      </c>
      <c r="AA91" s="28">
        <v>93.769899999999978</v>
      </c>
      <c r="AB91" s="28">
        <v>53.447000000000003</v>
      </c>
      <c r="AC91" s="28">
        <v>18.750099999999996</v>
      </c>
      <c r="AD91" s="28">
        <v>14.055299999999999</v>
      </c>
      <c r="AE91" s="28">
        <v>14.055299999999999</v>
      </c>
      <c r="AF91" s="28">
        <v>0</v>
      </c>
      <c r="AL91" s="47"/>
    </row>
    <row r="92" spans="1:38" ht="29.25" customHeight="1" x14ac:dyDescent="0.25">
      <c r="A92" s="27">
        <v>90</v>
      </c>
      <c r="B92" s="28">
        <v>0</v>
      </c>
      <c r="C92" s="28">
        <v>0</v>
      </c>
      <c r="D92" s="28">
        <v>0</v>
      </c>
      <c r="E92" s="28">
        <v>0</v>
      </c>
      <c r="F92" s="28">
        <v>0</v>
      </c>
      <c r="G92" s="28">
        <v>0</v>
      </c>
      <c r="H92" s="28">
        <v>0</v>
      </c>
      <c r="I92" s="28">
        <v>0</v>
      </c>
      <c r="J92" s="28">
        <v>0</v>
      </c>
      <c r="K92" s="28">
        <v>9.3798999999999992</v>
      </c>
      <c r="L92" s="28">
        <v>8.4487000000000005</v>
      </c>
      <c r="M92" s="28">
        <v>9.3798999999999992</v>
      </c>
      <c r="N92" s="28">
        <v>12.1929</v>
      </c>
      <c r="O92" s="28">
        <v>37.529299999999999</v>
      </c>
      <c r="P92" s="28">
        <v>37.442</v>
      </c>
      <c r="Q92" s="28">
        <v>84.254200000000012</v>
      </c>
      <c r="R92" s="28">
        <v>84.254200000000012</v>
      </c>
      <c r="S92" s="28">
        <v>84.244499999999988</v>
      </c>
      <c r="T92" s="28">
        <v>84.254199999999997</v>
      </c>
      <c r="U92" s="28">
        <v>87.067199999999985</v>
      </c>
      <c r="V92" s="28">
        <v>90.801699999999997</v>
      </c>
      <c r="W92" s="28">
        <v>92.828999999999994</v>
      </c>
      <c r="X92" s="28">
        <v>92.828999999999994</v>
      </c>
      <c r="Y92" s="28">
        <v>93.769899999999993</v>
      </c>
      <c r="Z92" s="28">
        <v>93.769899999999978</v>
      </c>
      <c r="AA92" s="28">
        <v>93.769899999999978</v>
      </c>
      <c r="AB92" s="28">
        <v>53.447000000000003</v>
      </c>
      <c r="AC92" s="28">
        <v>18.750099999999996</v>
      </c>
      <c r="AD92" s="28">
        <v>14.055299999999999</v>
      </c>
      <c r="AE92" s="28">
        <v>14.055299999999999</v>
      </c>
      <c r="AF92" s="28">
        <v>0</v>
      </c>
      <c r="AL92" s="47"/>
    </row>
    <row r="93" spans="1:38" ht="29.25" customHeight="1" x14ac:dyDescent="0.25">
      <c r="A93" s="27">
        <v>91</v>
      </c>
      <c r="B93" s="28">
        <v>0</v>
      </c>
      <c r="C93" s="28">
        <v>0</v>
      </c>
      <c r="D93" s="28">
        <v>0</v>
      </c>
      <c r="E93" s="28">
        <v>0</v>
      </c>
      <c r="F93" s="28">
        <v>0</v>
      </c>
      <c r="G93" s="28">
        <v>0</v>
      </c>
      <c r="H93" s="28">
        <v>0</v>
      </c>
      <c r="I93" s="28">
        <v>0</v>
      </c>
      <c r="J93" s="28">
        <v>0</v>
      </c>
      <c r="K93" s="28">
        <v>9.3798999999999992</v>
      </c>
      <c r="L93" s="28">
        <v>9.3798999999999992</v>
      </c>
      <c r="M93" s="28">
        <v>9.3798999999999992</v>
      </c>
      <c r="N93" s="28">
        <v>12.1929</v>
      </c>
      <c r="O93" s="28">
        <v>37.529299999999999</v>
      </c>
      <c r="P93" s="28">
        <v>37.442</v>
      </c>
      <c r="Q93" s="28">
        <v>84.254200000000012</v>
      </c>
      <c r="R93" s="28">
        <v>84.254200000000012</v>
      </c>
      <c r="S93" s="28">
        <v>84.244499999999988</v>
      </c>
      <c r="T93" s="28">
        <v>84.254199999999997</v>
      </c>
      <c r="U93" s="28">
        <v>87.067199999999985</v>
      </c>
      <c r="V93" s="28">
        <v>90.801699999999997</v>
      </c>
      <c r="W93" s="28">
        <v>92.828999999999994</v>
      </c>
      <c r="X93" s="28">
        <v>92.828999999999994</v>
      </c>
      <c r="Y93" s="28">
        <v>93.769899999999993</v>
      </c>
      <c r="Z93" s="28">
        <v>67.424699999999987</v>
      </c>
      <c r="AA93" s="28">
        <v>93.769899999999978</v>
      </c>
      <c r="AB93" s="28">
        <v>40.284100000000002</v>
      </c>
      <c r="AC93" s="28">
        <v>18.750099999999996</v>
      </c>
      <c r="AD93" s="28">
        <v>14.055299999999999</v>
      </c>
      <c r="AE93" s="28">
        <v>14.055299999999999</v>
      </c>
      <c r="AF93" s="28">
        <v>0</v>
      </c>
      <c r="AL93" s="47"/>
    </row>
    <row r="94" spans="1:38" ht="29.25" customHeight="1" x14ac:dyDescent="0.25">
      <c r="A94" s="27">
        <v>92</v>
      </c>
      <c r="B94" s="28">
        <v>0</v>
      </c>
      <c r="C94" s="28">
        <v>0</v>
      </c>
      <c r="D94" s="28">
        <v>0</v>
      </c>
      <c r="E94" s="28">
        <v>0</v>
      </c>
      <c r="F94" s="28">
        <v>0</v>
      </c>
      <c r="G94" s="28">
        <v>0</v>
      </c>
      <c r="H94" s="28">
        <v>0</v>
      </c>
      <c r="I94" s="28">
        <v>0</v>
      </c>
      <c r="J94" s="28">
        <v>0</v>
      </c>
      <c r="K94" s="28">
        <v>9.3798999999999992</v>
      </c>
      <c r="L94" s="28">
        <v>9.3798999999999992</v>
      </c>
      <c r="M94" s="28">
        <v>9.3798999999999992</v>
      </c>
      <c r="N94" s="28">
        <v>12.1929</v>
      </c>
      <c r="O94" s="28">
        <v>37.529299999999999</v>
      </c>
      <c r="P94" s="28">
        <v>37.442</v>
      </c>
      <c r="Q94" s="28">
        <v>84.254200000000012</v>
      </c>
      <c r="R94" s="28">
        <v>84.254200000000012</v>
      </c>
      <c r="S94" s="28">
        <v>84.244499999999988</v>
      </c>
      <c r="T94" s="28">
        <v>84.254199999999997</v>
      </c>
      <c r="U94" s="28">
        <v>87.067199999999985</v>
      </c>
      <c r="V94" s="28">
        <v>90.801699999999997</v>
      </c>
      <c r="W94" s="28">
        <v>92.828999999999994</v>
      </c>
      <c r="X94" s="28">
        <v>92.828999999999994</v>
      </c>
      <c r="Y94" s="28">
        <v>93.769899999999993</v>
      </c>
      <c r="Z94" s="28">
        <v>75.863700000000009</v>
      </c>
      <c r="AA94" s="28">
        <v>93.769899999999978</v>
      </c>
      <c r="AB94" s="28">
        <v>40.284100000000002</v>
      </c>
      <c r="AC94" s="28">
        <v>18.750099999999996</v>
      </c>
      <c r="AD94" s="28">
        <v>14.055299999999999</v>
      </c>
      <c r="AE94" s="28">
        <v>14.055299999999999</v>
      </c>
      <c r="AF94" s="28">
        <v>0</v>
      </c>
      <c r="AL94" s="47"/>
    </row>
    <row r="95" spans="1:38" ht="29.25" customHeight="1" x14ac:dyDescent="0.25">
      <c r="A95" s="27">
        <v>93</v>
      </c>
      <c r="B95" s="28">
        <v>0</v>
      </c>
      <c r="C95" s="28">
        <v>0</v>
      </c>
      <c r="D95" s="28">
        <v>0</v>
      </c>
      <c r="E95" s="28">
        <v>0</v>
      </c>
      <c r="F95" s="28">
        <v>0</v>
      </c>
      <c r="G95" s="28">
        <v>0</v>
      </c>
      <c r="H95" s="28">
        <v>0</v>
      </c>
      <c r="I95" s="28">
        <v>0</v>
      </c>
      <c r="J95" s="28">
        <v>0</v>
      </c>
      <c r="K95" s="28">
        <v>9.3798999999999992</v>
      </c>
      <c r="L95" s="28">
        <v>9.3798999999999992</v>
      </c>
      <c r="M95" s="28">
        <v>9.3798999999999992</v>
      </c>
      <c r="N95" s="28">
        <v>12.1929</v>
      </c>
      <c r="O95" s="28">
        <v>37.529299999999999</v>
      </c>
      <c r="P95" s="28">
        <v>37.442</v>
      </c>
      <c r="Q95" s="28">
        <v>84.254200000000012</v>
      </c>
      <c r="R95" s="28">
        <v>84.254200000000012</v>
      </c>
      <c r="S95" s="28">
        <v>84.244499999999988</v>
      </c>
      <c r="T95" s="28">
        <v>84.254199999999997</v>
      </c>
      <c r="U95" s="28">
        <v>87.067199999999985</v>
      </c>
      <c r="V95" s="28">
        <v>90.801699999999997</v>
      </c>
      <c r="W95" s="28">
        <v>92.828999999999994</v>
      </c>
      <c r="X95" s="28">
        <v>92.828999999999994</v>
      </c>
      <c r="Y95" s="28">
        <v>93.769899999999993</v>
      </c>
      <c r="Z95" s="28">
        <v>86.174800000000005</v>
      </c>
      <c r="AA95" s="28">
        <v>93.769899999999978</v>
      </c>
      <c r="AB95" s="28">
        <v>40.284100000000002</v>
      </c>
      <c r="AC95" s="28">
        <v>0</v>
      </c>
      <c r="AD95" s="28">
        <v>14.055299999999999</v>
      </c>
      <c r="AE95" s="28">
        <v>14.055299999999999</v>
      </c>
      <c r="AF95" s="28">
        <v>0</v>
      </c>
      <c r="AL95" s="47"/>
    </row>
    <row r="96" spans="1:38" ht="29.25" customHeight="1" x14ac:dyDescent="0.25">
      <c r="A96" s="27">
        <v>94</v>
      </c>
      <c r="B96" s="28">
        <v>0</v>
      </c>
      <c r="C96" s="28">
        <v>0</v>
      </c>
      <c r="D96" s="28">
        <v>0</v>
      </c>
      <c r="E96" s="28">
        <v>0</v>
      </c>
      <c r="F96" s="28">
        <v>0</v>
      </c>
      <c r="G96" s="28">
        <v>0</v>
      </c>
      <c r="H96" s="28">
        <v>0</v>
      </c>
      <c r="I96" s="28">
        <v>0</v>
      </c>
      <c r="J96" s="28">
        <v>0</v>
      </c>
      <c r="K96" s="28">
        <v>9.3798999999999992</v>
      </c>
      <c r="L96" s="28">
        <v>9.3798999999999992</v>
      </c>
      <c r="M96" s="28">
        <v>9.3798999999999992</v>
      </c>
      <c r="N96" s="28">
        <v>12.1929</v>
      </c>
      <c r="O96" s="28">
        <v>37.529299999999999</v>
      </c>
      <c r="P96" s="28">
        <v>37.442</v>
      </c>
      <c r="Q96" s="28">
        <v>84.254200000000012</v>
      </c>
      <c r="R96" s="28">
        <v>84.254200000000012</v>
      </c>
      <c r="S96" s="28">
        <v>84.244499999999988</v>
      </c>
      <c r="T96" s="28">
        <v>84.254199999999997</v>
      </c>
      <c r="U96" s="28">
        <v>87.067199999999985</v>
      </c>
      <c r="V96" s="28">
        <v>90.801699999999997</v>
      </c>
      <c r="W96" s="28">
        <v>92.828999999999994</v>
      </c>
      <c r="X96" s="28">
        <v>92.828999999999994</v>
      </c>
      <c r="Y96" s="28">
        <v>93.769899999999993</v>
      </c>
      <c r="Z96" s="28">
        <v>93.769899999999978</v>
      </c>
      <c r="AA96" s="28">
        <v>93.769899999999978</v>
      </c>
      <c r="AB96" s="28">
        <v>40.284100000000002</v>
      </c>
      <c r="AC96" s="28">
        <v>18.750099999999996</v>
      </c>
      <c r="AD96" s="28">
        <v>14.055299999999999</v>
      </c>
      <c r="AE96" s="28">
        <v>14.055299999999999</v>
      </c>
      <c r="AF96" s="28">
        <v>0</v>
      </c>
      <c r="AL96" s="47"/>
    </row>
    <row r="97" spans="1:38" ht="29.25" customHeight="1" x14ac:dyDescent="0.25">
      <c r="A97" s="27">
        <v>95</v>
      </c>
      <c r="B97" s="28">
        <v>0</v>
      </c>
      <c r="C97" s="28">
        <v>0</v>
      </c>
      <c r="D97" s="28">
        <v>0</v>
      </c>
      <c r="E97" s="28">
        <v>0</v>
      </c>
      <c r="F97" s="28">
        <v>0</v>
      </c>
      <c r="G97" s="28">
        <v>0</v>
      </c>
      <c r="H97" s="28">
        <v>0</v>
      </c>
      <c r="I97" s="28">
        <v>0</v>
      </c>
      <c r="J97" s="28">
        <v>0</v>
      </c>
      <c r="K97" s="28">
        <v>9.3798999999999992</v>
      </c>
      <c r="L97" s="28">
        <v>9.3798999999999992</v>
      </c>
      <c r="M97" s="28">
        <v>9.3798999999999992</v>
      </c>
      <c r="N97" s="28">
        <v>12.1929</v>
      </c>
      <c r="O97" s="28">
        <v>37.529299999999999</v>
      </c>
      <c r="P97" s="28">
        <v>0</v>
      </c>
      <c r="Q97" s="28">
        <v>84.254200000000012</v>
      </c>
      <c r="R97" s="28">
        <v>84.254200000000012</v>
      </c>
      <c r="S97" s="28">
        <v>84.244499999999988</v>
      </c>
      <c r="T97" s="28">
        <v>84.254199999999997</v>
      </c>
      <c r="U97" s="28">
        <v>87.067199999999985</v>
      </c>
      <c r="V97" s="28">
        <v>90.801699999999997</v>
      </c>
      <c r="W97" s="28">
        <v>92.828999999999994</v>
      </c>
      <c r="X97" s="28">
        <v>92.828999999999994</v>
      </c>
      <c r="Y97" s="28">
        <v>93.769899999999993</v>
      </c>
      <c r="Z97" s="28">
        <v>93.769899999999978</v>
      </c>
      <c r="AA97" s="28">
        <v>93.769899999999978</v>
      </c>
      <c r="AB97" s="28">
        <v>40.284100000000002</v>
      </c>
      <c r="AC97" s="28">
        <v>18.750099999999996</v>
      </c>
      <c r="AD97" s="28">
        <v>14.055299999999999</v>
      </c>
      <c r="AE97" s="28">
        <v>14.055299999999999</v>
      </c>
      <c r="AF97" s="28">
        <v>0</v>
      </c>
      <c r="AL97" s="47"/>
    </row>
    <row r="98" spans="1:38" ht="29.25" customHeight="1" x14ac:dyDescent="0.25">
      <c r="A98" s="27">
        <v>96</v>
      </c>
      <c r="B98" s="28">
        <v>0</v>
      </c>
      <c r="C98" s="28">
        <v>0</v>
      </c>
      <c r="D98" s="28">
        <v>0</v>
      </c>
      <c r="E98" s="28">
        <v>0</v>
      </c>
      <c r="F98" s="28">
        <v>0</v>
      </c>
      <c r="G98" s="28">
        <v>0</v>
      </c>
      <c r="H98" s="28">
        <v>0</v>
      </c>
      <c r="I98" s="28">
        <v>0</v>
      </c>
      <c r="J98" s="28">
        <v>0</v>
      </c>
      <c r="K98" s="28">
        <v>9.3798999999999992</v>
      </c>
      <c r="L98" s="28">
        <v>9.3798999999999992</v>
      </c>
      <c r="M98" s="28">
        <v>9.3798999999999992</v>
      </c>
      <c r="N98" s="28">
        <v>12.1929</v>
      </c>
      <c r="O98" s="28">
        <v>37.529299999999999</v>
      </c>
      <c r="P98" s="28">
        <v>37.442</v>
      </c>
      <c r="Q98" s="28">
        <v>84.254200000000012</v>
      </c>
      <c r="R98" s="28">
        <v>84.254200000000012</v>
      </c>
      <c r="S98" s="28">
        <v>84.244499999999988</v>
      </c>
      <c r="T98" s="28">
        <v>84.254199999999997</v>
      </c>
      <c r="U98" s="28">
        <v>87.067199999999985</v>
      </c>
      <c r="V98" s="28">
        <v>90.801699999999997</v>
      </c>
      <c r="W98" s="28">
        <v>92.828999999999994</v>
      </c>
      <c r="X98" s="28">
        <v>92.828999999999994</v>
      </c>
      <c r="Y98" s="28">
        <v>93.769899999999993</v>
      </c>
      <c r="Z98" s="28">
        <v>93.769899999999978</v>
      </c>
      <c r="AA98" s="28">
        <v>93.769899999999978</v>
      </c>
      <c r="AB98" s="28">
        <v>40.284100000000002</v>
      </c>
      <c r="AC98" s="28">
        <v>18.750099999999996</v>
      </c>
      <c r="AD98" s="28">
        <v>14.055299999999999</v>
      </c>
      <c r="AE98" s="28">
        <v>14.055299999999999</v>
      </c>
      <c r="AF98" s="28">
        <v>0</v>
      </c>
      <c r="AL98" s="47"/>
    </row>
    <row r="99" spans="1:38" ht="29.25" customHeight="1" x14ac:dyDescent="0.25">
      <c r="A99" s="27" t="s">
        <v>112</v>
      </c>
      <c r="B99" s="27">
        <v>0.21706175000000003</v>
      </c>
      <c r="C99" s="27">
        <v>0.36102187500000005</v>
      </c>
      <c r="D99" s="27">
        <v>0.22540374999999996</v>
      </c>
      <c r="E99" s="27">
        <v>0.16138617499999997</v>
      </c>
      <c r="F99" s="27">
        <v>0.16348622499999999</v>
      </c>
      <c r="G99" s="27">
        <v>0.168520525</v>
      </c>
      <c r="H99" s="27">
        <v>0.28954984999999989</v>
      </c>
      <c r="I99" s="27">
        <v>0.24754157499999999</v>
      </c>
      <c r="J99" s="27">
        <v>0.22598575000000004</v>
      </c>
      <c r="K99" s="27">
        <v>0.35753714999999925</v>
      </c>
      <c r="L99" s="27">
        <v>0.19921375000000002</v>
      </c>
      <c r="M99" s="27">
        <v>0.19987335000000003</v>
      </c>
      <c r="N99" s="27">
        <v>0.31584897500000014</v>
      </c>
      <c r="O99" s="27">
        <v>0.9003055000000012</v>
      </c>
      <c r="P99" s="27">
        <v>0.88974705000000009</v>
      </c>
      <c r="Q99" s="27">
        <v>2.021938325000002</v>
      </c>
      <c r="R99" s="27">
        <v>2.0221226250000028</v>
      </c>
      <c r="S99" s="27">
        <v>2.020980449999997</v>
      </c>
      <c r="T99" s="27">
        <v>2.0257019250000026</v>
      </c>
      <c r="U99" s="27">
        <v>2.1108436750000021</v>
      </c>
      <c r="V99" s="27">
        <v>2.1792529249999997</v>
      </c>
      <c r="W99" s="27">
        <v>2.2279566249999965</v>
      </c>
      <c r="X99" s="27">
        <v>2.0659544999999979</v>
      </c>
      <c r="Y99" s="27">
        <v>2.2504994250000014</v>
      </c>
      <c r="Z99" s="27">
        <v>2.2375208250000007</v>
      </c>
      <c r="AA99" s="27">
        <v>2.2504824499999994</v>
      </c>
      <c r="AB99" s="27">
        <v>1.2629933500000015</v>
      </c>
      <c r="AC99" s="27">
        <v>0.43125229999999953</v>
      </c>
      <c r="AD99" s="27">
        <v>0.33732719999999977</v>
      </c>
      <c r="AE99" s="27">
        <v>0.32407942499999987</v>
      </c>
      <c r="AF99" s="27">
        <v>0</v>
      </c>
      <c r="AG99" s="56"/>
    </row>
    <row r="102" spans="1:38" ht="29.25" customHeight="1" x14ac:dyDescent="0.25">
      <c r="B102" s="30" t="s">
        <v>113</v>
      </c>
      <c r="C102" s="57">
        <v>30.691389275000009</v>
      </c>
      <c r="D102" s="57"/>
    </row>
    <row r="107" spans="1:38" ht="29.25" customHeight="1" x14ac:dyDescent="0.25">
      <c r="C107" s="75"/>
      <c r="D107" s="75"/>
    </row>
  </sheetData>
  <mergeCells count="1">
    <mergeCell ref="C107:D107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4"/>
  <sheetViews>
    <sheetView topLeftCell="C6" zoomScale="90" zoomScaleNormal="90" workbookViewId="0">
      <selection activeCell="C6" sqref="A1:XFD1048576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146</v>
      </c>
      <c r="B1" s="7"/>
    </row>
    <row r="2" spans="1:33" x14ac:dyDescent="0.25">
      <c r="A2" s="7" t="s">
        <v>109</v>
      </c>
      <c r="B2" s="7"/>
      <c r="C2" s="14">
        <f>SUM(C12:AG107)/4000</f>
        <v>0</v>
      </c>
      <c r="G2" s="38"/>
      <c r="H2" s="38"/>
    </row>
    <row r="3" spans="1:33" s="3" customFormat="1" x14ac:dyDescent="0.25">
      <c r="A3" s="77" t="s">
        <v>110</v>
      </c>
      <c r="B3" s="78"/>
    </row>
    <row r="4" spans="1:33" s="3" customFormat="1" x14ac:dyDescent="0.25">
      <c r="A4" s="64"/>
      <c r="B4" s="65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x14ac:dyDescent="0.25">
      <c r="A13" s="5">
        <v>2</v>
      </c>
      <c r="B13" s="5" t="s">
        <v>10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x14ac:dyDescent="0.25">
      <c r="A14" s="5">
        <v>3</v>
      </c>
      <c r="B14" s="5" t="s">
        <v>11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x14ac:dyDescent="0.25">
      <c r="A15" s="5">
        <v>4</v>
      </c>
      <c r="B15" s="5" t="s">
        <v>12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x14ac:dyDescent="0.25">
      <c r="A16" s="5">
        <v>5</v>
      </c>
      <c r="B16" s="5" t="s">
        <v>13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x14ac:dyDescent="0.25">
      <c r="A17" s="5">
        <v>6</v>
      </c>
      <c r="B17" s="5" t="s">
        <v>14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x14ac:dyDescent="0.25">
      <c r="A18" s="5">
        <v>7</v>
      </c>
      <c r="B18" s="5" t="s">
        <v>15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x14ac:dyDescent="0.25">
      <c r="A19" s="5">
        <v>8</v>
      </c>
      <c r="B19" s="5" t="s">
        <v>16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x14ac:dyDescent="0.25">
      <c r="A20" s="5">
        <v>9</v>
      </c>
      <c r="B20" s="5" t="s">
        <v>17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x14ac:dyDescent="0.25">
      <c r="A21" s="5">
        <v>10</v>
      </c>
      <c r="B21" s="5" t="s">
        <v>18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x14ac:dyDescent="0.25">
      <c r="A22" s="5">
        <v>11</v>
      </c>
      <c r="B22" s="5" t="s">
        <v>19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x14ac:dyDescent="0.25">
      <c r="A23" s="5">
        <v>12</v>
      </c>
      <c r="B23" s="5" t="s">
        <v>20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x14ac:dyDescent="0.25">
      <c r="A24" s="5">
        <v>13</v>
      </c>
      <c r="B24" s="5" t="s">
        <v>21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x14ac:dyDescent="0.25">
      <c r="A25" s="5">
        <v>14</v>
      </c>
      <c r="B25" s="5" t="s">
        <v>22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x14ac:dyDescent="0.25">
      <c r="A26" s="5">
        <v>15</v>
      </c>
      <c r="B26" s="5" t="s">
        <v>23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x14ac:dyDescent="0.25">
      <c r="A27" s="5">
        <v>16</v>
      </c>
      <c r="B27" s="5" t="s">
        <v>24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x14ac:dyDescent="0.25">
      <c r="A28" s="5">
        <v>17</v>
      </c>
      <c r="B28" s="5" t="s">
        <v>25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x14ac:dyDescent="0.25">
      <c r="A29" s="5">
        <v>18</v>
      </c>
      <c r="B29" s="5" t="s">
        <v>26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x14ac:dyDescent="0.25">
      <c r="A30" s="5">
        <v>19</v>
      </c>
      <c r="B30" s="5" t="s">
        <v>27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x14ac:dyDescent="0.25">
      <c r="A31" s="5">
        <v>20</v>
      </c>
      <c r="B31" s="5" t="s">
        <v>28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x14ac:dyDescent="0.25">
      <c r="A32" s="5">
        <v>21</v>
      </c>
      <c r="B32" s="5" t="s">
        <v>29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x14ac:dyDescent="0.25">
      <c r="A33" s="5">
        <v>22</v>
      </c>
      <c r="B33" s="5" t="s">
        <v>30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x14ac:dyDescent="0.25">
      <c r="A34" s="5">
        <v>23</v>
      </c>
      <c r="B34" s="5" t="s">
        <v>31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x14ac:dyDescent="0.25">
      <c r="A35" s="5">
        <v>24</v>
      </c>
      <c r="B35" s="5" t="s">
        <v>32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x14ac:dyDescent="0.25">
      <c r="A36" s="5">
        <v>25</v>
      </c>
      <c r="B36" s="5" t="s">
        <v>33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x14ac:dyDescent="0.25">
      <c r="A37" s="5">
        <v>26</v>
      </c>
      <c r="B37" s="5" t="s">
        <v>34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x14ac:dyDescent="0.25">
      <c r="A38" s="5">
        <v>27</v>
      </c>
      <c r="B38" s="5" t="s">
        <v>35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x14ac:dyDescent="0.25">
      <c r="A39" s="5">
        <v>28</v>
      </c>
      <c r="B39" s="5" t="s">
        <v>36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x14ac:dyDescent="0.25">
      <c r="A40" s="5">
        <v>29</v>
      </c>
      <c r="B40" s="5" t="s">
        <v>37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x14ac:dyDescent="0.25">
      <c r="A41" s="5">
        <v>30</v>
      </c>
      <c r="B41" s="5" t="s">
        <v>38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x14ac:dyDescent="0.25">
      <c r="A42" s="5">
        <v>31</v>
      </c>
      <c r="B42" s="5" t="s">
        <v>39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x14ac:dyDescent="0.25">
      <c r="A43" s="5">
        <v>32</v>
      </c>
      <c r="B43" s="5" t="s">
        <v>40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x14ac:dyDescent="0.25">
      <c r="A44" s="5">
        <v>33</v>
      </c>
      <c r="B44" s="5" t="s">
        <v>41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x14ac:dyDescent="0.25">
      <c r="A45" s="5">
        <v>34</v>
      </c>
      <c r="B45" s="5" t="s">
        <v>42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 x14ac:dyDescent="0.25">
      <c r="A46" s="5">
        <v>35</v>
      </c>
      <c r="B46" s="5" t="s">
        <v>43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 x14ac:dyDescent="0.25">
      <c r="A47" s="5">
        <v>36</v>
      </c>
      <c r="B47" s="5" t="s">
        <v>44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 x14ac:dyDescent="0.25">
      <c r="A48" s="5">
        <v>37</v>
      </c>
      <c r="B48" s="5" t="s">
        <v>45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 x14ac:dyDescent="0.25">
      <c r="A49" s="5">
        <v>38</v>
      </c>
      <c r="B49" s="5" t="s">
        <v>46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 x14ac:dyDescent="0.25">
      <c r="A50" s="5">
        <v>39</v>
      </c>
      <c r="B50" s="5" t="s">
        <v>47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 x14ac:dyDescent="0.25">
      <c r="A51" s="5">
        <v>40</v>
      </c>
      <c r="B51" s="5" t="s">
        <v>48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 x14ac:dyDescent="0.25">
      <c r="A52" s="5">
        <v>41</v>
      </c>
      <c r="B52" s="5" t="s">
        <v>49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 x14ac:dyDescent="0.25">
      <c r="A53" s="5">
        <v>42</v>
      </c>
      <c r="B53" s="5" t="s">
        <v>50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 x14ac:dyDescent="0.25">
      <c r="A54" s="5">
        <v>43</v>
      </c>
      <c r="B54" s="5" t="s">
        <v>51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 x14ac:dyDescent="0.25">
      <c r="A55" s="5">
        <v>44</v>
      </c>
      <c r="B55" s="5" t="s">
        <v>52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 x14ac:dyDescent="0.25">
      <c r="A56" s="5">
        <v>45</v>
      </c>
      <c r="B56" s="5" t="s">
        <v>53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 x14ac:dyDescent="0.25">
      <c r="A57" s="5">
        <v>46</v>
      </c>
      <c r="B57" s="5" t="s">
        <v>54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 x14ac:dyDescent="0.25">
      <c r="A58" s="5">
        <v>47</v>
      </c>
      <c r="B58" s="5" t="s">
        <v>55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 x14ac:dyDescent="0.25">
      <c r="A59" s="5">
        <v>48</v>
      </c>
      <c r="B59" s="5" t="s">
        <v>56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 x14ac:dyDescent="0.25">
      <c r="A60" s="5">
        <v>49</v>
      </c>
      <c r="B60" s="5" t="s">
        <v>57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 x14ac:dyDescent="0.25">
      <c r="A61" s="5">
        <v>50</v>
      </c>
      <c r="B61" s="5" t="s">
        <v>58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 x14ac:dyDescent="0.25">
      <c r="A62" s="5">
        <v>51</v>
      </c>
      <c r="B62" s="5" t="s">
        <v>59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 x14ac:dyDescent="0.25">
      <c r="A63" s="5">
        <v>52</v>
      </c>
      <c r="B63" s="5" t="s">
        <v>60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 x14ac:dyDescent="0.25">
      <c r="A64" s="5">
        <v>53</v>
      </c>
      <c r="B64" s="5" t="s">
        <v>61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 x14ac:dyDescent="0.25">
      <c r="A65" s="5">
        <v>54</v>
      </c>
      <c r="B65" s="5" t="s">
        <v>62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 x14ac:dyDescent="0.25">
      <c r="A66" s="5">
        <v>55</v>
      </c>
      <c r="B66" s="5" t="s">
        <v>63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 x14ac:dyDescent="0.25">
      <c r="A67" s="5">
        <v>56</v>
      </c>
      <c r="B67" s="5" t="s">
        <v>64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 x14ac:dyDescent="0.25">
      <c r="A68" s="5">
        <v>57</v>
      </c>
      <c r="B68" s="5" t="s">
        <v>65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3" x14ac:dyDescent="0.25">
      <c r="A69" s="5">
        <v>58</v>
      </c>
      <c r="B69" s="5" t="s">
        <v>66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 x14ac:dyDescent="0.25">
      <c r="A70" s="5">
        <v>59</v>
      </c>
      <c r="B70" s="5" t="s">
        <v>67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 x14ac:dyDescent="0.25">
      <c r="A71" s="5">
        <v>60</v>
      </c>
      <c r="B71" s="5" t="s">
        <v>68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 x14ac:dyDescent="0.25">
      <c r="A72" s="5">
        <v>61</v>
      </c>
      <c r="B72" s="5" t="s">
        <v>69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 x14ac:dyDescent="0.25">
      <c r="A73" s="5">
        <v>62</v>
      </c>
      <c r="B73" s="5" t="s">
        <v>70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 x14ac:dyDescent="0.25">
      <c r="A74" s="5">
        <v>63</v>
      </c>
      <c r="B74" s="5" t="s">
        <v>71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 x14ac:dyDescent="0.25">
      <c r="A75" s="5">
        <v>64</v>
      </c>
      <c r="B75" s="5" t="s">
        <v>72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spans="1:33" x14ac:dyDescent="0.25">
      <c r="A76" s="5">
        <v>65</v>
      </c>
      <c r="B76" s="5" t="s">
        <v>73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</row>
    <row r="77" spans="1:33" x14ac:dyDescent="0.25">
      <c r="A77" s="5">
        <v>66</v>
      </c>
      <c r="B77" s="5" t="s">
        <v>74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</row>
    <row r="78" spans="1:33" x14ac:dyDescent="0.25">
      <c r="A78" s="5">
        <v>67</v>
      </c>
      <c r="B78" s="5" t="s">
        <v>75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</row>
    <row r="79" spans="1:33" x14ac:dyDescent="0.25">
      <c r="A79" s="5">
        <v>68</v>
      </c>
      <c r="B79" s="5" t="s">
        <v>76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</row>
    <row r="80" spans="1:33" x14ac:dyDescent="0.25">
      <c r="A80" s="5">
        <v>69</v>
      </c>
      <c r="B80" s="5" t="s">
        <v>77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</row>
    <row r="81" spans="1:33" x14ac:dyDescent="0.25">
      <c r="A81" s="5">
        <v>70</v>
      </c>
      <c r="B81" s="5" t="s">
        <v>78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</row>
    <row r="82" spans="1:33" x14ac:dyDescent="0.25">
      <c r="A82" s="5">
        <v>71</v>
      </c>
      <c r="B82" s="5" t="s">
        <v>79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</row>
    <row r="83" spans="1:33" x14ac:dyDescent="0.25">
      <c r="A83" s="5">
        <v>72</v>
      </c>
      <c r="B83" s="5" t="s">
        <v>80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</row>
    <row r="84" spans="1:33" x14ac:dyDescent="0.25">
      <c r="A84" s="5">
        <v>73</v>
      </c>
      <c r="B84" s="5" t="s">
        <v>81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</row>
    <row r="85" spans="1:33" x14ac:dyDescent="0.25">
      <c r="A85" s="5">
        <v>74</v>
      </c>
      <c r="B85" s="5" t="s">
        <v>82</v>
      </c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</row>
    <row r="86" spans="1:33" x14ac:dyDescent="0.25">
      <c r="A86" s="5">
        <v>75</v>
      </c>
      <c r="B86" s="5" t="s">
        <v>83</v>
      </c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</row>
    <row r="87" spans="1:33" x14ac:dyDescent="0.25">
      <c r="A87" s="5">
        <v>76</v>
      </c>
      <c r="B87" s="5" t="s">
        <v>84</v>
      </c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</row>
    <row r="88" spans="1:33" x14ac:dyDescent="0.25">
      <c r="A88" s="5">
        <v>77</v>
      </c>
      <c r="B88" s="5" t="s">
        <v>85</v>
      </c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</row>
    <row r="89" spans="1:33" x14ac:dyDescent="0.25">
      <c r="A89" s="5">
        <v>78</v>
      </c>
      <c r="B89" s="5" t="s">
        <v>86</v>
      </c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</row>
    <row r="90" spans="1:33" x14ac:dyDescent="0.25">
      <c r="A90" s="5">
        <v>79</v>
      </c>
      <c r="B90" s="5" t="s">
        <v>87</v>
      </c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</row>
    <row r="91" spans="1:33" x14ac:dyDescent="0.25">
      <c r="A91" s="5">
        <v>80</v>
      </c>
      <c r="B91" s="5" t="s">
        <v>88</v>
      </c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</row>
    <row r="92" spans="1:33" x14ac:dyDescent="0.25">
      <c r="A92" s="5">
        <v>81</v>
      </c>
      <c r="B92" s="5" t="s">
        <v>89</v>
      </c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</row>
    <row r="93" spans="1:33" x14ac:dyDescent="0.25">
      <c r="A93" s="5">
        <v>82</v>
      </c>
      <c r="B93" s="5" t="s">
        <v>90</v>
      </c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</row>
    <row r="94" spans="1:33" x14ac:dyDescent="0.25">
      <c r="A94" s="5">
        <v>83</v>
      </c>
      <c r="B94" s="5" t="s">
        <v>91</v>
      </c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</row>
    <row r="95" spans="1:33" x14ac:dyDescent="0.25">
      <c r="A95" s="5">
        <v>84</v>
      </c>
      <c r="B95" s="5" t="s">
        <v>92</v>
      </c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</row>
    <row r="96" spans="1:33" x14ac:dyDescent="0.25">
      <c r="A96" s="5">
        <v>85</v>
      </c>
      <c r="B96" s="5" t="s">
        <v>93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</row>
    <row r="97" spans="1:33" x14ac:dyDescent="0.25">
      <c r="A97" s="5">
        <v>86</v>
      </c>
      <c r="B97" s="5" t="s">
        <v>94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</row>
    <row r="98" spans="1:33" x14ac:dyDescent="0.25">
      <c r="A98" s="5">
        <v>87</v>
      </c>
      <c r="B98" s="5" t="s">
        <v>95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</row>
    <row r="99" spans="1:33" x14ac:dyDescent="0.25">
      <c r="A99" s="5">
        <v>88</v>
      </c>
      <c r="B99" s="5" t="s">
        <v>96</v>
      </c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</row>
    <row r="100" spans="1:33" x14ac:dyDescent="0.25">
      <c r="A100" s="5">
        <v>89</v>
      </c>
      <c r="B100" s="5" t="s">
        <v>97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</row>
    <row r="101" spans="1:33" x14ac:dyDescent="0.25">
      <c r="A101" s="5">
        <v>90</v>
      </c>
      <c r="B101" s="5" t="s">
        <v>98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</row>
    <row r="102" spans="1:33" x14ac:dyDescent="0.25">
      <c r="A102" s="5">
        <v>91</v>
      </c>
      <c r="B102" s="5" t="s">
        <v>99</v>
      </c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</row>
    <row r="103" spans="1:33" x14ac:dyDescent="0.25">
      <c r="A103" s="5">
        <v>92</v>
      </c>
      <c r="B103" s="5" t="s">
        <v>100</v>
      </c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</row>
    <row r="104" spans="1:33" x14ac:dyDescent="0.25">
      <c r="A104" s="5">
        <v>93</v>
      </c>
      <c r="B104" s="5" t="s">
        <v>101</v>
      </c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</row>
    <row r="105" spans="1:33" x14ac:dyDescent="0.25">
      <c r="A105" s="5">
        <v>94</v>
      </c>
      <c r="B105" s="5" t="s">
        <v>102</v>
      </c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</row>
    <row r="106" spans="1:33" x14ac:dyDescent="0.25">
      <c r="A106" s="5">
        <v>95</v>
      </c>
      <c r="B106" s="5" t="s">
        <v>103</v>
      </c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</row>
    <row r="107" spans="1:33" x14ac:dyDescent="0.25">
      <c r="A107" s="5">
        <v>96</v>
      </c>
      <c r="B107" s="5" t="s">
        <v>104</v>
      </c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0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0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0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0">
        <f t="shared" si="4"/>
        <v>0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0</v>
      </c>
      <c r="T110" s="10">
        <f t="shared" si="4"/>
        <v>0</v>
      </c>
      <c r="U110" s="10">
        <f t="shared" si="4"/>
        <v>0</v>
      </c>
      <c r="V110" s="10">
        <f t="shared" si="4"/>
        <v>0</v>
      </c>
      <c r="W110" s="10">
        <f t="shared" si="4"/>
        <v>0</v>
      </c>
      <c r="X110" s="10">
        <f t="shared" si="4"/>
        <v>0</v>
      </c>
      <c r="Y110" s="10">
        <f t="shared" si="4"/>
        <v>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 t="e">
        <f t="shared" si="6"/>
        <v>#DIV/0!</v>
      </c>
      <c r="M111" s="10" t="e">
        <f t="shared" si="6"/>
        <v>#DIV/0!</v>
      </c>
      <c r="N111" s="10" t="e">
        <f t="shared" si="6"/>
        <v>#DIV/0!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 t="e">
        <f t="shared" si="6"/>
        <v>#DIV/0!</v>
      </c>
      <c r="T111" s="10" t="e">
        <f t="shared" si="6"/>
        <v>#DIV/0!</v>
      </c>
      <c r="U111" s="10" t="e">
        <f t="shared" si="6"/>
        <v>#DIV/0!</v>
      </c>
      <c r="V111" s="10" t="e">
        <f t="shared" si="6"/>
        <v>#DIV/0!</v>
      </c>
      <c r="W111" s="10" t="e">
        <f t="shared" si="6"/>
        <v>#DIV/0!</v>
      </c>
      <c r="X111" s="10" t="e">
        <f t="shared" si="6"/>
        <v>#DIV/0!</v>
      </c>
      <c r="Y111" s="10" t="e">
        <f t="shared" si="6"/>
        <v>#DIV/0!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 t="e">
        <f t="shared" si="7"/>
        <v>#DIV/0!</v>
      </c>
      <c r="AE111" s="10" t="e">
        <f t="shared" si="7"/>
        <v>#DIV/0!</v>
      </c>
      <c r="AF111" s="10" t="e">
        <f t="shared" si="7"/>
        <v>#DIV/0!</v>
      </c>
      <c r="AG111" s="10" t="e">
        <f t="shared" si="7"/>
        <v>#DIV/0!</v>
      </c>
    </row>
    <row r="114" spans="3:32" x14ac:dyDescent="0.25">
      <c r="C114" s="2">
        <v>3.32</v>
      </c>
      <c r="D114" s="2">
        <v>3.32</v>
      </c>
      <c r="E114" s="2">
        <v>3.32</v>
      </c>
      <c r="F114" s="2">
        <v>3.32</v>
      </c>
      <c r="G114" s="2">
        <v>3.32</v>
      </c>
      <c r="H114" s="2">
        <v>3.38</v>
      </c>
      <c r="I114" s="2">
        <v>3.38</v>
      </c>
      <c r="J114" s="2">
        <v>3.38</v>
      </c>
      <c r="K114" s="2">
        <v>3.38</v>
      </c>
      <c r="L114" s="2">
        <v>3.38</v>
      </c>
      <c r="M114" s="2">
        <v>3.38</v>
      </c>
      <c r="N114" s="2">
        <v>3.38</v>
      </c>
      <c r="O114" s="2">
        <v>3.55</v>
      </c>
      <c r="P114" s="2">
        <v>3.55</v>
      </c>
      <c r="Q114" s="2">
        <v>3.55</v>
      </c>
      <c r="R114" s="2">
        <v>3.55</v>
      </c>
      <c r="S114" s="2">
        <v>3.55</v>
      </c>
      <c r="T114" s="2">
        <v>3.55</v>
      </c>
      <c r="U114" s="2">
        <v>3.55</v>
      </c>
      <c r="V114" s="2">
        <v>3.59</v>
      </c>
      <c r="W114" s="2">
        <v>3.59</v>
      </c>
      <c r="X114" s="2">
        <v>3.59</v>
      </c>
      <c r="Y114" s="2">
        <v>3.59</v>
      </c>
      <c r="Z114" s="2">
        <v>3.59</v>
      </c>
      <c r="AA114" s="2">
        <v>3.59</v>
      </c>
      <c r="AB114" s="2">
        <v>3.59</v>
      </c>
      <c r="AC114" s="2">
        <v>3.59</v>
      </c>
      <c r="AD114" s="2">
        <v>3.59</v>
      </c>
      <c r="AE114" s="2">
        <v>3.59</v>
      </c>
      <c r="AF114" s="2">
        <v>3.59</v>
      </c>
    </row>
  </sheetData>
  <mergeCells count="1">
    <mergeCell ref="A3:B3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4"/>
  <sheetViews>
    <sheetView workbookViewId="0">
      <selection sqref="A1:XFD1048576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165</v>
      </c>
      <c r="B1" s="7"/>
    </row>
    <row r="2" spans="1:33" x14ac:dyDescent="0.25">
      <c r="A2" s="7" t="s">
        <v>109</v>
      </c>
      <c r="B2" s="7"/>
      <c r="C2" s="14">
        <f>SUM(C12:AG107)/4000</f>
        <v>-0.88889250000000009</v>
      </c>
      <c r="G2" s="38"/>
      <c r="H2" s="38"/>
    </row>
    <row r="3" spans="1:33" s="3" customFormat="1" x14ac:dyDescent="0.25">
      <c r="A3" s="77" t="s">
        <v>110</v>
      </c>
      <c r="B3" s="78"/>
    </row>
    <row r="4" spans="1:33" s="3" customFormat="1" x14ac:dyDescent="0.25">
      <c r="A4" s="73"/>
      <c r="B4" s="74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15"/>
      <c r="D12" s="15"/>
      <c r="E12" s="15"/>
      <c r="F12" s="15"/>
      <c r="G12" s="15"/>
      <c r="H12" s="15"/>
      <c r="I12" s="15"/>
      <c r="J12" s="15"/>
      <c r="K12" s="15"/>
      <c r="L12" s="15">
        <v>0</v>
      </c>
      <c r="M12" s="15"/>
      <c r="N12" s="15"/>
      <c r="O12" s="15"/>
      <c r="P12" s="15"/>
      <c r="Q12" s="15"/>
      <c r="R12" s="15"/>
      <c r="S12" s="15">
        <v>0</v>
      </c>
      <c r="T12" s="15">
        <v>0</v>
      </c>
      <c r="U12" s="15">
        <v>0</v>
      </c>
      <c r="V12" s="15">
        <v>0</v>
      </c>
      <c r="W12" s="15"/>
      <c r="X12" s="15">
        <v>0</v>
      </c>
      <c r="Y12" s="15">
        <v>0</v>
      </c>
      <c r="Z12" s="15"/>
      <c r="AA12" s="15"/>
      <c r="AB12" s="15">
        <v>0</v>
      </c>
      <c r="AC12" s="15"/>
      <c r="AD12" s="15"/>
      <c r="AE12" s="15"/>
      <c r="AF12" s="15">
        <v>0</v>
      </c>
      <c r="AG12" s="15"/>
    </row>
    <row r="13" spans="1:33" x14ac:dyDescent="0.25">
      <c r="A13" s="5">
        <v>2</v>
      </c>
      <c r="B13" s="5" t="s">
        <v>10</v>
      </c>
      <c r="C13" s="15"/>
      <c r="D13" s="15"/>
      <c r="E13" s="15"/>
      <c r="F13" s="15"/>
      <c r="G13" s="15"/>
      <c r="H13" s="15"/>
      <c r="I13" s="15"/>
      <c r="J13" s="15"/>
      <c r="K13" s="15"/>
      <c r="L13" s="15">
        <v>0</v>
      </c>
      <c r="M13" s="15"/>
      <c r="N13" s="15"/>
      <c r="O13" s="15"/>
      <c r="P13" s="15"/>
      <c r="Q13" s="15"/>
      <c r="R13" s="15"/>
      <c r="S13" s="15">
        <v>0</v>
      </c>
      <c r="T13" s="15">
        <v>0</v>
      </c>
      <c r="U13" s="15">
        <v>0</v>
      </c>
      <c r="V13" s="15">
        <v>0</v>
      </c>
      <c r="W13" s="15"/>
      <c r="X13" s="15">
        <v>0</v>
      </c>
      <c r="Y13" s="15">
        <v>0</v>
      </c>
      <c r="Z13" s="15"/>
      <c r="AA13" s="15"/>
      <c r="AB13" s="15">
        <v>0</v>
      </c>
      <c r="AC13" s="15"/>
      <c r="AD13" s="15"/>
      <c r="AE13" s="15"/>
      <c r="AF13" s="15">
        <v>0</v>
      </c>
      <c r="AG13" s="15"/>
    </row>
    <row r="14" spans="1:33" x14ac:dyDescent="0.25">
      <c r="A14" s="5">
        <v>3</v>
      </c>
      <c r="B14" s="5" t="s">
        <v>11</v>
      </c>
      <c r="C14" s="15"/>
      <c r="D14" s="15"/>
      <c r="E14" s="15"/>
      <c r="F14" s="15"/>
      <c r="G14" s="15"/>
      <c r="H14" s="15"/>
      <c r="I14" s="15"/>
      <c r="J14" s="15"/>
      <c r="K14" s="15"/>
      <c r="L14" s="15">
        <v>0</v>
      </c>
      <c r="M14" s="15"/>
      <c r="N14" s="15"/>
      <c r="O14" s="15"/>
      <c r="P14" s="15"/>
      <c r="Q14" s="15"/>
      <c r="R14" s="15"/>
      <c r="S14" s="15">
        <v>0</v>
      </c>
      <c r="T14" s="15">
        <v>0</v>
      </c>
      <c r="U14" s="15">
        <v>0</v>
      </c>
      <c r="V14" s="15">
        <v>0</v>
      </c>
      <c r="W14" s="15"/>
      <c r="X14" s="15">
        <v>0</v>
      </c>
      <c r="Y14" s="15">
        <v>0</v>
      </c>
      <c r="Z14" s="15"/>
      <c r="AA14" s="15"/>
      <c r="AB14" s="15">
        <v>0</v>
      </c>
      <c r="AC14" s="15"/>
      <c r="AD14" s="15"/>
      <c r="AE14" s="15"/>
      <c r="AF14" s="15">
        <v>0</v>
      </c>
      <c r="AG14" s="15"/>
    </row>
    <row r="15" spans="1:33" x14ac:dyDescent="0.25">
      <c r="A15" s="5">
        <v>4</v>
      </c>
      <c r="B15" s="5" t="s">
        <v>12</v>
      </c>
      <c r="C15" s="15"/>
      <c r="D15" s="15"/>
      <c r="E15" s="15"/>
      <c r="F15" s="15"/>
      <c r="G15" s="15"/>
      <c r="H15" s="15"/>
      <c r="I15" s="15"/>
      <c r="J15" s="15"/>
      <c r="K15" s="15"/>
      <c r="L15" s="15">
        <v>0</v>
      </c>
      <c r="M15" s="15"/>
      <c r="N15" s="15"/>
      <c r="O15" s="15"/>
      <c r="P15" s="15"/>
      <c r="Q15" s="15"/>
      <c r="R15" s="15"/>
      <c r="S15" s="15">
        <v>0</v>
      </c>
      <c r="T15" s="15">
        <v>0</v>
      </c>
      <c r="U15" s="15">
        <v>0</v>
      </c>
      <c r="V15" s="15">
        <v>0</v>
      </c>
      <c r="W15" s="15"/>
      <c r="X15" s="15">
        <v>0</v>
      </c>
      <c r="Y15" s="15">
        <v>0</v>
      </c>
      <c r="Z15" s="15"/>
      <c r="AA15" s="15"/>
      <c r="AB15" s="15">
        <v>0</v>
      </c>
      <c r="AC15" s="15"/>
      <c r="AD15" s="15"/>
      <c r="AE15" s="15"/>
      <c r="AF15" s="15">
        <v>0</v>
      </c>
      <c r="AG15" s="15"/>
    </row>
    <row r="16" spans="1:33" x14ac:dyDescent="0.25">
      <c r="A16" s="5">
        <v>5</v>
      </c>
      <c r="B16" s="5" t="s">
        <v>13</v>
      </c>
      <c r="C16" s="15"/>
      <c r="D16" s="15"/>
      <c r="E16" s="15"/>
      <c r="F16" s="15"/>
      <c r="G16" s="15"/>
      <c r="H16" s="15"/>
      <c r="I16" s="15"/>
      <c r="J16" s="15"/>
      <c r="K16" s="15"/>
      <c r="L16" s="15">
        <v>0</v>
      </c>
      <c r="M16" s="15"/>
      <c r="N16" s="15"/>
      <c r="O16" s="15"/>
      <c r="P16" s="15"/>
      <c r="Q16" s="15"/>
      <c r="R16" s="15"/>
      <c r="S16" s="15">
        <v>0</v>
      </c>
      <c r="T16" s="15">
        <v>0</v>
      </c>
      <c r="U16" s="15">
        <v>0</v>
      </c>
      <c r="V16" s="15">
        <v>0</v>
      </c>
      <c r="W16" s="15"/>
      <c r="X16" s="15">
        <v>0</v>
      </c>
      <c r="Y16" s="15">
        <v>0</v>
      </c>
      <c r="Z16" s="15"/>
      <c r="AA16" s="15"/>
      <c r="AB16" s="15">
        <v>0</v>
      </c>
      <c r="AC16" s="15"/>
      <c r="AD16" s="15"/>
      <c r="AE16" s="15"/>
      <c r="AF16" s="15">
        <v>0</v>
      </c>
      <c r="AG16" s="15"/>
    </row>
    <row r="17" spans="1:33" x14ac:dyDescent="0.25">
      <c r="A17" s="5">
        <v>6</v>
      </c>
      <c r="B17" s="5" t="s">
        <v>14</v>
      </c>
      <c r="C17" s="15"/>
      <c r="D17" s="15"/>
      <c r="E17" s="15"/>
      <c r="F17" s="15"/>
      <c r="G17" s="15"/>
      <c r="H17" s="15"/>
      <c r="I17" s="15"/>
      <c r="J17" s="15"/>
      <c r="K17" s="15"/>
      <c r="L17" s="15">
        <v>0</v>
      </c>
      <c r="M17" s="15"/>
      <c r="N17" s="15"/>
      <c r="O17" s="15"/>
      <c r="P17" s="15"/>
      <c r="Q17" s="15"/>
      <c r="R17" s="15"/>
      <c r="S17" s="15">
        <v>0</v>
      </c>
      <c r="T17" s="15">
        <v>0</v>
      </c>
      <c r="U17" s="15">
        <v>0</v>
      </c>
      <c r="V17" s="15">
        <v>0</v>
      </c>
      <c r="W17" s="15"/>
      <c r="X17" s="15">
        <v>0</v>
      </c>
      <c r="Y17" s="15">
        <v>0</v>
      </c>
      <c r="Z17" s="15"/>
      <c r="AA17" s="15"/>
      <c r="AB17" s="15">
        <v>0</v>
      </c>
      <c r="AC17" s="15"/>
      <c r="AD17" s="15"/>
      <c r="AE17" s="15"/>
      <c r="AF17" s="15">
        <v>0</v>
      </c>
      <c r="AG17" s="15"/>
    </row>
    <row r="18" spans="1:33" x14ac:dyDescent="0.25">
      <c r="A18" s="5">
        <v>7</v>
      </c>
      <c r="B18" s="5" t="s">
        <v>15</v>
      </c>
      <c r="C18" s="15"/>
      <c r="D18" s="15"/>
      <c r="E18" s="15"/>
      <c r="F18" s="15"/>
      <c r="G18" s="15"/>
      <c r="H18" s="15"/>
      <c r="I18" s="15"/>
      <c r="J18" s="15"/>
      <c r="K18" s="15"/>
      <c r="L18" s="15">
        <v>0</v>
      </c>
      <c r="M18" s="15"/>
      <c r="N18" s="15"/>
      <c r="O18" s="15"/>
      <c r="P18" s="15"/>
      <c r="Q18" s="15"/>
      <c r="R18" s="15"/>
      <c r="S18" s="15">
        <v>0</v>
      </c>
      <c r="T18" s="15">
        <v>0</v>
      </c>
      <c r="U18" s="15">
        <v>0</v>
      </c>
      <c r="V18" s="15">
        <v>0</v>
      </c>
      <c r="W18" s="15"/>
      <c r="X18" s="15">
        <v>0</v>
      </c>
      <c r="Y18" s="15">
        <v>0</v>
      </c>
      <c r="Z18" s="15"/>
      <c r="AA18" s="15"/>
      <c r="AB18" s="15">
        <v>0</v>
      </c>
      <c r="AC18" s="15"/>
      <c r="AD18" s="15"/>
      <c r="AE18" s="15"/>
      <c r="AF18" s="15">
        <v>0</v>
      </c>
      <c r="AG18" s="15"/>
    </row>
    <row r="19" spans="1:33" x14ac:dyDescent="0.25">
      <c r="A19" s="5">
        <v>8</v>
      </c>
      <c r="B19" s="5" t="s">
        <v>16</v>
      </c>
      <c r="C19" s="15"/>
      <c r="D19" s="15"/>
      <c r="E19" s="15"/>
      <c r="F19" s="15"/>
      <c r="G19" s="15"/>
      <c r="H19" s="15"/>
      <c r="I19" s="15"/>
      <c r="J19" s="15"/>
      <c r="K19" s="15"/>
      <c r="L19" s="15">
        <v>0</v>
      </c>
      <c r="M19" s="15"/>
      <c r="N19" s="15"/>
      <c r="O19" s="15"/>
      <c r="P19" s="15"/>
      <c r="Q19" s="15"/>
      <c r="R19" s="15"/>
      <c r="S19" s="15">
        <v>0</v>
      </c>
      <c r="T19" s="15">
        <v>0</v>
      </c>
      <c r="U19" s="15">
        <v>0</v>
      </c>
      <c r="V19" s="15">
        <v>0</v>
      </c>
      <c r="W19" s="15"/>
      <c r="X19" s="15">
        <v>0</v>
      </c>
      <c r="Y19" s="15">
        <v>0</v>
      </c>
      <c r="Z19" s="15"/>
      <c r="AA19" s="15"/>
      <c r="AB19" s="15">
        <v>0</v>
      </c>
      <c r="AC19" s="15"/>
      <c r="AD19" s="15"/>
      <c r="AE19" s="15"/>
      <c r="AF19" s="15">
        <v>0</v>
      </c>
      <c r="AG19" s="15"/>
    </row>
    <row r="20" spans="1:33" x14ac:dyDescent="0.25">
      <c r="A20" s="5">
        <v>9</v>
      </c>
      <c r="B20" s="5" t="s">
        <v>17</v>
      </c>
      <c r="C20" s="15"/>
      <c r="D20" s="15"/>
      <c r="E20" s="15"/>
      <c r="F20" s="15"/>
      <c r="G20" s="15"/>
      <c r="H20" s="15"/>
      <c r="I20" s="15"/>
      <c r="J20" s="15"/>
      <c r="K20" s="15"/>
      <c r="L20" s="15">
        <v>0</v>
      </c>
      <c r="M20" s="15"/>
      <c r="N20" s="15"/>
      <c r="O20" s="15"/>
      <c r="P20" s="15"/>
      <c r="Q20" s="15"/>
      <c r="R20" s="15"/>
      <c r="S20" s="15">
        <v>0</v>
      </c>
      <c r="T20" s="15">
        <v>0</v>
      </c>
      <c r="U20" s="15">
        <v>0</v>
      </c>
      <c r="V20" s="15">
        <v>0</v>
      </c>
      <c r="W20" s="15"/>
      <c r="X20" s="15">
        <v>0</v>
      </c>
      <c r="Y20" s="15">
        <v>0</v>
      </c>
      <c r="Z20" s="15"/>
      <c r="AA20" s="15"/>
      <c r="AB20" s="15">
        <v>0</v>
      </c>
      <c r="AC20" s="15"/>
      <c r="AD20" s="15"/>
      <c r="AE20" s="15"/>
      <c r="AF20" s="15">
        <v>0</v>
      </c>
      <c r="AG20" s="15"/>
    </row>
    <row r="21" spans="1:33" x14ac:dyDescent="0.25">
      <c r="A21" s="5">
        <v>10</v>
      </c>
      <c r="B21" s="5" t="s">
        <v>18</v>
      </c>
      <c r="C21" s="15"/>
      <c r="D21" s="15"/>
      <c r="E21" s="15"/>
      <c r="F21" s="15"/>
      <c r="G21" s="15"/>
      <c r="H21" s="15"/>
      <c r="I21" s="15"/>
      <c r="J21" s="15"/>
      <c r="K21" s="15"/>
      <c r="L21" s="15">
        <v>0</v>
      </c>
      <c r="M21" s="15"/>
      <c r="N21" s="15"/>
      <c r="O21" s="15"/>
      <c r="P21" s="15"/>
      <c r="Q21" s="15"/>
      <c r="R21" s="15"/>
      <c r="S21" s="15">
        <v>0</v>
      </c>
      <c r="T21" s="15">
        <v>0</v>
      </c>
      <c r="U21" s="15">
        <v>0</v>
      </c>
      <c r="V21" s="15">
        <v>0</v>
      </c>
      <c r="W21" s="15"/>
      <c r="X21" s="15">
        <v>0</v>
      </c>
      <c r="Y21" s="15">
        <v>0</v>
      </c>
      <c r="Z21" s="15"/>
      <c r="AA21" s="15"/>
      <c r="AB21" s="15">
        <v>0</v>
      </c>
      <c r="AC21" s="15"/>
      <c r="AD21" s="15"/>
      <c r="AE21" s="15"/>
      <c r="AF21" s="15">
        <v>0</v>
      </c>
      <c r="AG21" s="15"/>
    </row>
    <row r="22" spans="1:33" x14ac:dyDescent="0.25">
      <c r="A22" s="5">
        <v>11</v>
      </c>
      <c r="B22" s="5" t="s">
        <v>19</v>
      </c>
      <c r="C22" s="15"/>
      <c r="D22" s="15"/>
      <c r="E22" s="15"/>
      <c r="F22" s="15"/>
      <c r="G22" s="15"/>
      <c r="H22" s="15"/>
      <c r="I22" s="15"/>
      <c r="J22" s="15"/>
      <c r="K22" s="15"/>
      <c r="L22" s="15">
        <v>0</v>
      </c>
      <c r="M22" s="15"/>
      <c r="N22" s="15"/>
      <c r="O22" s="15"/>
      <c r="P22" s="15"/>
      <c r="Q22" s="15"/>
      <c r="R22" s="15"/>
      <c r="S22" s="15">
        <v>0</v>
      </c>
      <c r="T22" s="15">
        <v>0</v>
      </c>
      <c r="U22" s="15">
        <v>0</v>
      </c>
      <c r="V22" s="15">
        <v>0</v>
      </c>
      <c r="W22" s="15"/>
      <c r="X22" s="15">
        <v>0</v>
      </c>
      <c r="Y22" s="15">
        <v>0</v>
      </c>
      <c r="Z22" s="15"/>
      <c r="AA22" s="15"/>
      <c r="AB22" s="15">
        <v>0</v>
      </c>
      <c r="AC22" s="15"/>
      <c r="AD22" s="15"/>
      <c r="AE22" s="15"/>
      <c r="AF22" s="15">
        <v>0</v>
      </c>
      <c r="AG22" s="15"/>
    </row>
    <row r="23" spans="1:33" x14ac:dyDescent="0.25">
      <c r="A23" s="5">
        <v>12</v>
      </c>
      <c r="B23" s="5" t="s">
        <v>20</v>
      </c>
      <c r="C23" s="15"/>
      <c r="D23" s="15"/>
      <c r="E23" s="15"/>
      <c r="F23" s="15"/>
      <c r="G23" s="15"/>
      <c r="H23" s="15"/>
      <c r="I23" s="15"/>
      <c r="J23" s="15"/>
      <c r="K23" s="15"/>
      <c r="L23" s="15">
        <v>0</v>
      </c>
      <c r="M23" s="15"/>
      <c r="N23" s="15"/>
      <c r="O23" s="15"/>
      <c r="P23" s="15"/>
      <c r="Q23" s="15"/>
      <c r="R23" s="15"/>
      <c r="S23" s="15">
        <v>0</v>
      </c>
      <c r="T23" s="15">
        <v>0</v>
      </c>
      <c r="U23" s="15">
        <v>0</v>
      </c>
      <c r="V23" s="15">
        <v>0</v>
      </c>
      <c r="W23" s="15"/>
      <c r="X23" s="15">
        <v>0</v>
      </c>
      <c r="Y23" s="15">
        <v>0</v>
      </c>
      <c r="Z23" s="15"/>
      <c r="AA23" s="15"/>
      <c r="AB23" s="15">
        <v>0</v>
      </c>
      <c r="AC23" s="15"/>
      <c r="AD23" s="15"/>
      <c r="AE23" s="15"/>
      <c r="AF23" s="15">
        <v>0</v>
      </c>
      <c r="AG23" s="15"/>
    </row>
    <row r="24" spans="1:33" x14ac:dyDescent="0.25">
      <c r="A24" s="5">
        <v>13</v>
      </c>
      <c r="B24" s="5" t="s">
        <v>21</v>
      </c>
      <c r="C24" s="15"/>
      <c r="D24" s="15"/>
      <c r="E24" s="15"/>
      <c r="F24" s="15"/>
      <c r="G24" s="15"/>
      <c r="H24" s="15"/>
      <c r="I24" s="15"/>
      <c r="J24" s="15"/>
      <c r="K24" s="15"/>
      <c r="L24" s="15">
        <v>0</v>
      </c>
      <c r="M24" s="15"/>
      <c r="N24" s="15"/>
      <c r="O24" s="15"/>
      <c r="P24" s="15"/>
      <c r="Q24" s="15"/>
      <c r="R24" s="15"/>
      <c r="S24" s="15">
        <v>0</v>
      </c>
      <c r="T24" s="15">
        <v>0</v>
      </c>
      <c r="U24" s="15">
        <v>0</v>
      </c>
      <c r="V24" s="15">
        <v>0</v>
      </c>
      <c r="W24" s="15"/>
      <c r="X24" s="15">
        <v>0</v>
      </c>
      <c r="Y24" s="15">
        <v>0</v>
      </c>
      <c r="Z24" s="15"/>
      <c r="AA24" s="15"/>
      <c r="AB24" s="15">
        <v>0</v>
      </c>
      <c r="AC24" s="15"/>
      <c r="AD24" s="15"/>
      <c r="AE24" s="15"/>
      <c r="AF24" s="15">
        <v>0</v>
      </c>
      <c r="AG24" s="15"/>
    </row>
    <row r="25" spans="1:33" x14ac:dyDescent="0.25">
      <c r="A25" s="5">
        <v>14</v>
      </c>
      <c r="B25" s="5" t="s">
        <v>22</v>
      </c>
      <c r="C25" s="15"/>
      <c r="D25" s="15"/>
      <c r="E25" s="15"/>
      <c r="F25" s="15"/>
      <c r="G25" s="15"/>
      <c r="H25" s="15"/>
      <c r="I25" s="15"/>
      <c r="J25" s="15"/>
      <c r="K25" s="15"/>
      <c r="L25" s="15">
        <v>0</v>
      </c>
      <c r="M25" s="15"/>
      <c r="N25" s="15"/>
      <c r="O25" s="15"/>
      <c r="P25" s="15"/>
      <c r="Q25" s="15"/>
      <c r="R25" s="15"/>
      <c r="S25" s="15">
        <v>0</v>
      </c>
      <c r="T25" s="15">
        <v>0</v>
      </c>
      <c r="U25" s="15">
        <v>0</v>
      </c>
      <c r="V25" s="15">
        <v>0</v>
      </c>
      <c r="W25" s="15"/>
      <c r="X25" s="15">
        <v>0</v>
      </c>
      <c r="Y25" s="15">
        <v>0</v>
      </c>
      <c r="Z25" s="15"/>
      <c r="AA25" s="15"/>
      <c r="AB25" s="15">
        <v>0</v>
      </c>
      <c r="AC25" s="15"/>
      <c r="AD25" s="15"/>
      <c r="AE25" s="15"/>
      <c r="AF25" s="15">
        <v>0</v>
      </c>
      <c r="AG25" s="15"/>
    </row>
    <row r="26" spans="1:33" x14ac:dyDescent="0.25">
      <c r="A26" s="5">
        <v>15</v>
      </c>
      <c r="B26" s="5" t="s">
        <v>23</v>
      </c>
      <c r="C26" s="15"/>
      <c r="D26" s="15"/>
      <c r="E26" s="15"/>
      <c r="F26" s="15"/>
      <c r="G26" s="15"/>
      <c r="H26" s="15"/>
      <c r="I26" s="15"/>
      <c r="J26" s="15"/>
      <c r="K26" s="15"/>
      <c r="L26" s="15">
        <v>0</v>
      </c>
      <c r="M26" s="15"/>
      <c r="N26" s="15"/>
      <c r="O26" s="15"/>
      <c r="P26" s="15"/>
      <c r="Q26" s="15"/>
      <c r="R26" s="15"/>
      <c r="S26" s="15">
        <v>0</v>
      </c>
      <c r="T26" s="15">
        <v>0</v>
      </c>
      <c r="U26" s="15">
        <v>0</v>
      </c>
      <c r="V26" s="15">
        <v>0</v>
      </c>
      <c r="W26" s="15"/>
      <c r="X26" s="15">
        <v>0</v>
      </c>
      <c r="Y26" s="15">
        <v>0</v>
      </c>
      <c r="Z26" s="15"/>
      <c r="AA26" s="15"/>
      <c r="AB26" s="15">
        <v>0</v>
      </c>
      <c r="AC26" s="15"/>
      <c r="AD26" s="15"/>
      <c r="AE26" s="15"/>
      <c r="AF26" s="15">
        <v>0</v>
      </c>
      <c r="AG26" s="15"/>
    </row>
    <row r="27" spans="1:33" x14ac:dyDescent="0.25">
      <c r="A27" s="5">
        <v>16</v>
      </c>
      <c r="B27" s="5" t="s">
        <v>24</v>
      </c>
      <c r="C27" s="15"/>
      <c r="D27" s="15"/>
      <c r="E27" s="15"/>
      <c r="F27" s="15"/>
      <c r="G27" s="15"/>
      <c r="H27" s="15"/>
      <c r="I27" s="15"/>
      <c r="J27" s="15"/>
      <c r="K27" s="15"/>
      <c r="L27" s="15">
        <v>0</v>
      </c>
      <c r="M27" s="15"/>
      <c r="N27" s="15"/>
      <c r="O27" s="15"/>
      <c r="P27" s="15"/>
      <c r="Q27" s="15"/>
      <c r="R27" s="15"/>
      <c r="S27" s="15">
        <v>0</v>
      </c>
      <c r="T27" s="15">
        <v>0</v>
      </c>
      <c r="U27" s="15">
        <v>0</v>
      </c>
      <c r="V27" s="15">
        <v>0</v>
      </c>
      <c r="W27" s="15"/>
      <c r="X27" s="15">
        <v>0</v>
      </c>
      <c r="Y27" s="15">
        <v>0</v>
      </c>
      <c r="Z27" s="15"/>
      <c r="AA27" s="15"/>
      <c r="AB27" s="15">
        <v>0</v>
      </c>
      <c r="AC27" s="15"/>
      <c r="AD27" s="15"/>
      <c r="AE27" s="15"/>
      <c r="AF27" s="15">
        <v>0</v>
      </c>
      <c r="AG27" s="15"/>
    </row>
    <row r="28" spans="1:33" x14ac:dyDescent="0.25">
      <c r="A28" s="5">
        <v>17</v>
      </c>
      <c r="B28" s="5" t="s">
        <v>25</v>
      </c>
      <c r="C28" s="15"/>
      <c r="D28" s="15"/>
      <c r="E28" s="15"/>
      <c r="F28" s="15"/>
      <c r="G28" s="15"/>
      <c r="H28" s="15"/>
      <c r="I28" s="15"/>
      <c r="J28" s="15"/>
      <c r="K28" s="15"/>
      <c r="L28" s="15">
        <v>0</v>
      </c>
      <c r="M28" s="15"/>
      <c r="N28" s="15"/>
      <c r="O28" s="15"/>
      <c r="P28" s="15"/>
      <c r="Q28" s="15"/>
      <c r="R28" s="15"/>
      <c r="S28" s="15">
        <v>0</v>
      </c>
      <c r="T28" s="15">
        <v>0</v>
      </c>
      <c r="U28" s="15">
        <v>0</v>
      </c>
      <c r="V28" s="15">
        <v>0</v>
      </c>
      <c r="W28" s="15"/>
      <c r="X28" s="15">
        <v>0</v>
      </c>
      <c r="Y28" s="15">
        <v>0</v>
      </c>
      <c r="Z28" s="15"/>
      <c r="AA28" s="15"/>
      <c r="AB28" s="15">
        <v>0</v>
      </c>
      <c r="AC28" s="15"/>
      <c r="AD28" s="15"/>
      <c r="AE28" s="15"/>
      <c r="AF28" s="15">
        <v>0</v>
      </c>
      <c r="AG28" s="15"/>
    </row>
    <row r="29" spans="1:33" x14ac:dyDescent="0.25">
      <c r="A29" s="5">
        <v>18</v>
      </c>
      <c r="B29" s="5" t="s">
        <v>26</v>
      </c>
      <c r="C29" s="15"/>
      <c r="D29" s="15"/>
      <c r="E29" s="15"/>
      <c r="F29" s="15"/>
      <c r="G29" s="15"/>
      <c r="H29" s="15"/>
      <c r="I29" s="15"/>
      <c r="J29" s="15"/>
      <c r="K29" s="15"/>
      <c r="L29" s="15">
        <v>0</v>
      </c>
      <c r="M29" s="15"/>
      <c r="N29" s="15"/>
      <c r="O29" s="15"/>
      <c r="P29" s="15"/>
      <c r="Q29" s="15"/>
      <c r="R29" s="15"/>
      <c r="S29" s="15">
        <v>0</v>
      </c>
      <c r="T29" s="15">
        <v>0</v>
      </c>
      <c r="U29" s="15">
        <v>0</v>
      </c>
      <c r="V29" s="15">
        <v>0</v>
      </c>
      <c r="W29" s="15"/>
      <c r="X29" s="15">
        <v>0</v>
      </c>
      <c r="Y29" s="15">
        <v>0</v>
      </c>
      <c r="Z29" s="15"/>
      <c r="AA29" s="15"/>
      <c r="AB29" s="15">
        <v>0</v>
      </c>
      <c r="AC29" s="15"/>
      <c r="AD29" s="15"/>
      <c r="AE29" s="15"/>
      <c r="AF29" s="15">
        <v>0</v>
      </c>
      <c r="AG29" s="15"/>
    </row>
    <row r="30" spans="1:33" x14ac:dyDescent="0.25">
      <c r="A30" s="5">
        <v>19</v>
      </c>
      <c r="B30" s="5" t="s">
        <v>27</v>
      </c>
      <c r="C30" s="15"/>
      <c r="D30" s="15"/>
      <c r="E30" s="15"/>
      <c r="F30" s="15"/>
      <c r="G30" s="15"/>
      <c r="H30" s="15"/>
      <c r="I30" s="15"/>
      <c r="J30" s="15"/>
      <c r="K30" s="15"/>
      <c r="L30" s="15">
        <v>0</v>
      </c>
      <c r="M30" s="15"/>
      <c r="N30" s="15"/>
      <c r="O30" s="15"/>
      <c r="P30" s="15"/>
      <c r="Q30" s="15"/>
      <c r="R30" s="15"/>
      <c r="S30" s="15">
        <v>0</v>
      </c>
      <c r="T30" s="15">
        <v>0</v>
      </c>
      <c r="U30" s="15">
        <v>0</v>
      </c>
      <c r="V30" s="15">
        <v>0</v>
      </c>
      <c r="W30" s="15"/>
      <c r="X30" s="15">
        <v>0</v>
      </c>
      <c r="Y30" s="15">
        <v>0</v>
      </c>
      <c r="Z30" s="15"/>
      <c r="AA30" s="15"/>
      <c r="AB30" s="15">
        <v>0</v>
      </c>
      <c r="AC30" s="15"/>
      <c r="AD30" s="15"/>
      <c r="AE30" s="15"/>
      <c r="AF30" s="15">
        <v>0</v>
      </c>
      <c r="AG30" s="15"/>
    </row>
    <row r="31" spans="1:33" x14ac:dyDescent="0.25">
      <c r="A31" s="5">
        <v>20</v>
      </c>
      <c r="B31" s="5" t="s">
        <v>28</v>
      </c>
      <c r="C31" s="15"/>
      <c r="D31" s="15"/>
      <c r="E31" s="15"/>
      <c r="F31" s="15"/>
      <c r="G31" s="15"/>
      <c r="H31" s="15"/>
      <c r="I31" s="15"/>
      <c r="J31" s="15"/>
      <c r="K31" s="15"/>
      <c r="L31" s="15">
        <v>0</v>
      </c>
      <c r="M31" s="15"/>
      <c r="N31" s="15"/>
      <c r="O31" s="15"/>
      <c r="P31" s="15"/>
      <c r="Q31" s="15"/>
      <c r="R31" s="15"/>
      <c r="S31" s="15">
        <v>0</v>
      </c>
      <c r="T31" s="15">
        <v>0</v>
      </c>
      <c r="U31" s="15">
        <v>0</v>
      </c>
      <c r="V31" s="15">
        <v>0</v>
      </c>
      <c r="W31" s="15"/>
      <c r="X31" s="15">
        <v>0</v>
      </c>
      <c r="Y31" s="15">
        <v>0</v>
      </c>
      <c r="Z31" s="15"/>
      <c r="AA31" s="15"/>
      <c r="AB31" s="15">
        <v>0</v>
      </c>
      <c r="AC31" s="15"/>
      <c r="AD31" s="15"/>
      <c r="AE31" s="15"/>
      <c r="AF31" s="15">
        <v>0</v>
      </c>
      <c r="AG31" s="15"/>
    </row>
    <row r="32" spans="1:33" x14ac:dyDescent="0.25">
      <c r="A32" s="5">
        <v>21</v>
      </c>
      <c r="B32" s="5" t="s">
        <v>29</v>
      </c>
      <c r="C32" s="15"/>
      <c r="D32" s="15"/>
      <c r="E32" s="15"/>
      <c r="F32" s="15"/>
      <c r="G32" s="15"/>
      <c r="H32" s="15"/>
      <c r="I32" s="15"/>
      <c r="J32" s="15"/>
      <c r="K32" s="15"/>
      <c r="L32" s="15">
        <v>0</v>
      </c>
      <c r="M32" s="15"/>
      <c r="N32" s="15"/>
      <c r="O32" s="15"/>
      <c r="P32" s="15"/>
      <c r="Q32" s="15"/>
      <c r="R32" s="15"/>
      <c r="S32" s="15">
        <v>0</v>
      </c>
      <c r="T32" s="15">
        <v>0</v>
      </c>
      <c r="U32" s="15">
        <v>0</v>
      </c>
      <c r="V32" s="15">
        <v>0</v>
      </c>
      <c r="W32" s="15"/>
      <c r="X32" s="15">
        <v>0</v>
      </c>
      <c r="Y32" s="15">
        <v>0</v>
      </c>
      <c r="Z32" s="15"/>
      <c r="AA32" s="15"/>
      <c r="AB32" s="15">
        <v>0</v>
      </c>
      <c r="AC32" s="15"/>
      <c r="AD32" s="15"/>
      <c r="AE32" s="15"/>
      <c r="AF32" s="15">
        <v>0</v>
      </c>
      <c r="AG32" s="15"/>
    </row>
    <row r="33" spans="1:33" x14ac:dyDescent="0.25">
      <c r="A33" s="5">
        <v>22</v>
      </c>
      <c r="B33" s="5" t="s">
        <v>30</v>
      </c>
      <c r="C33" s="15"/>
      <c r="D33" s="15"/>
      <c r="E33" s="15"/>
      <c r="F33" s="15"/>
      <c r="G33" s="15"/>
      <c r="H33" s="15"/>
      <c r="I33" s="15"/>
      <c r="J33" s="15"/>
      <c r="K33" s="15"/>
      <c r="L33" s="15">
        <v>0</v>
      </c>
      <c r="M33" s="15"/>
      <c r="N33" s="15"/>
      <c r="O33" s="15"/>
      <c r="P33" s="15"/>
      <c r="Q33" s="15"/>
      <c r="R33" s="15"/>
      <c r="S33" s="15">
        <v>0</v>
      </c>
      <c r="T33" s="15">
        <v>0</v>
      </c>
      <c r="U33" s="15">
        <v>0</v>
      </c>
      <c r="V33" s="15">
        <v>0</v>
      </c>
      <c r="W33" s="15"/>
      <c r="X33" s="15">
        <v>0</v>
      </c>
      <c r="Y33" s="15">
        <v>0</v>
      </c>
      <c r="Z33" s="15"/>
      <c r="AA33" s="15"/>
      <c r="AB33" s="15">
        <v>0</v>
      </c>
      <c r="AC33" s="15"/>
      <c r="AD33" s="15"/>
      <c r="AE33" s="15"/>
      <c r="AF33" s="15">
        <v>0</v>
      </c>
      <c r="AG33" s="15"/>
    </row>
    <row r="34" spans="1:33" x14ac:dyDescent="0.25">
      <c r="A34" s="5">
        <v>23</v>
      </c>
      <c r="B34" s="5" t="s">
        <v>31</v>
      </c>
      <c r="C34" s="15"/>
      <c r="D34" s="15"/>
      <c r="E34" s="15"/>
      <c r="F34" s="15"/>
      <c r="G34" s="15"/>
      <c r="H34" s="15"/>
      <c r="I34" s="15"/>
      <c r="J34" s="15"/>
      <c r="K34" s="15"/>
      <c r="L34" s="15">
        <v>0</v>
      </c>
      <c r="M34" s="15"/>
      <c r="N34" s="15"/>
      <c r="O34" s="15"/>
      <c r="P34" s="15"/>
      <c r="Q34" s="15"/>
      <c r="R34" s="15"/>
      <c r="S34" s="15">
        <v>0</v>
      </c>
      <c r="T34" s="15">
        <v>0</v>
      </c>
      <c r="U34" s="15">
        <v>0</v>
      </c>
      <c r="V34" s="15">
        <v>0</v>
      </c>
      <c r="W34" s="15"/>
      <c r="X34" s="15">
        <v>0</v>
      </c>
      <c r="Y34" s="15">
        <v>0</v>
      </c>
      <c r="Z34" s="15"/>
      <c r="AA34" s="15"/>
      <c r="AB34" s="15">
        <v>0</v>
      </c>
      <c r="AC34" s="15"/>
      <c r="AD34" s="15"/>
      <c r="AE34" s="15"/>
      <c r="AF34" s="15">
        <v>0</v>
      </c>
      <c r="AG34" s="15"/>
    </row>
    <row r="35" spans="1:33" x14ac:dyDescent="0.25">
      <c r="A35" s="5">
        <v>24</v>
      </c>
      <c r="B35" s="5" t="s">
        <v>32</v>
      </c>
      <c r="C35" s="15"/>
      <c r="D35" s="15"/>
      <c r="E35" s="15"/>
      <c r="F35" s="15"/>
      <c r="G35" s="15"/>
      <c r="H35" s="15"/>
      <c r="I35" s="15"/>
      <c r="J35" s="15"/>
      <c r="K35" s="15"/>
      <c r="L35" s="15">
        <v>0</v>
      </c>
      <c r="M35" s="15"/>
      <c r="N35" s="15"/>
      <c r="O35" s="15"/>
      <c r="P35" s="15"/>
      <c r="Q35" s="15"/>
      <c r="R35" s="15"/>
      <c r="S35" s="15">
        <v>0</v>
      </c>
      <c r="T35" s="15">
        <v>0</v>
      </c>
      <c r="U35" s="15">
        <v>0</v>
      </c>
      <c r="V35" s="15">
        <v>0</v>
      </c>
      <c r="W35" s="15"/>
      <c r="X35" s="15">
        <v>0</v>
      </c>
      <c r="Y35" s="15">
        <v>0</v>
      </c>
      <c r="Z35" s="15"/>
      <c r="AA35" s="15"/>
      <c r="AB35" s="15">
        <v>0</v>
      </c>
      <c r="AC35" s="15"/>
      <c r="AD35" s="15"/>
      <c r="AE35" s="15"/>
      <c r="AF35" s="15">
        <v>0</v>
      </c>
      <c r="AG35" s="15"/>
    </row>
    <row r="36" spans="1:33" x14ac:dyDescent="0.25">
      <c r="A36" s="5">
        <v>25</v>
      </c>
      <c r="B36" s="5" t="s">
        <v>33</v>
      </c>
      <c r="C36" s="15"/>
      <c r="D36" s="15"/>
      <c r="E36" s="15"/>
      <c r="F36" s="15"/>
      <c r="G36" s="15"/>
      <c r="H36" s="15"/>
      <c r="I36" s="15"/>
      <c r="J36" s="15"/>
      <c r="K36" s="15"/>
      <c r="L36" s="15">
        <v>0</v>
      </c>
      <c r="M36" s="15"/>
      <c r="N36" s="15"/>
      <c r="O36" s="15"/>
      <c r="P36" s="15"/>
      <c r="Q36" s="15"/>
      <c r="R36" s="15"/>
      <c r="S36" s="15">
        <v>0</v>
      </c>
      <c r="T36" s="15">
        <v>0</v>
      </c>
      <c r="U36" s="15">
        <v>0</v>
      </c>
      <c r="V36" s="15">
        <v>0</v>
      </c>
      <c r="W36" s="15"/>
      <c r="X36" s="15">
        <v>0</v>
      </c>
      <c r="Y36" s="15">
        <v>0</v>
      </c>
      <c r="Z36" s="15"/>
      <c r="AA36" s="15"/>
      <c r="AB36" s="15">
        <v>0</v>
      </c>
      <c r="AC36" s="15"/>
      <c r="AD36" s="15"/>
      <c r="AE36" s="15"/>
      <c r="AF36" s="15">
        <v>0</v>
      </c>
      <c r="AG36" s="15"/>
    </row>
    <row r="37" spans="1:33" x14ac:dyDescent="0.25">
      <c r="A37" s="5">
        <v>26</v>
      </c>
      <c r="B37" s="5" t="s">
        <v>34</v>
      </c>
      <c r="C37" s="15"/>
      <c r="D37" s="15"/>
      <c r="E37" s="15"/>
      <c r="F37" s="15"/>
      <c r="G37" s="15"/>
      <c r="H37" s="15"/>
      <c r="I37" s="15"/>
      <c r="J37" s="15"/>
      <c r="K37" s="15"/>
      <c r="L37" s="15">
        <v>0</v>
      </c>
      <c r="M37" s="15"/>
      <c r="N37" s="15"/>
      <c r="O37" s="15"/>
      <c r="P37" s="15"/>
      <c r="Q37" s="15"/>
      <c r="R37" s="15"/>
      <c r="S37" s="15">
        <v>0</v>
      </c>
      <c r="T37" s="15">
        <v>0</v>
      </c>
      <c r="U37" s="15">
        <v>0</v>
      </c>
      <c r="V37" s="15">
        <v>0</v>
      </c>
      <c r="W37" s="15"/>
      <c r="X37" s="15">
        <v>0</v>
      </c>
      <c r="Y37" s="15">
        <v>0</v>
      </c>
      <c r="Z37" s="15"/>
      <c r="AA37" s="15"/>
      <c r="AB37" s="15">
        <v>0</v>
      </c>
      <c r="AC37" s="15"/>
      <c r="AD37" s="15"/>
      <c r="AE37" s="15"/>
      <c r="AF37" s="15">
        <v>0</v>
      </c>
      <c r="AG37" s="15"/>
    </row>
    <row r="38" spans="1:33" x14ac:dyDescent="0.25">
      <c r="A38" s="5">
        <v>27</v>
      </c>
      <c r="B38" s="5" t="s">
        <v>35</v>
      </c>
      <c r="C38" s="15"/>
      <c r="D38" s="15"/>
      <c r="E38" s="15"/>
      <c r="F38" s="15"/>
      <c r="G38" s="15"/>
      <c r="H38" s="15"/>
      <c r="I38" s="15"/>
      <c r="J38" s="15"/>
      <c r="K38" s="15"/>
      <c r="L38" s="15">
        <v>0</v>
      </c>
      <c r="M38" s="15"/>
      <c r="N38" s="15"/>
      <c r="O38" s="15"/>
      <c r="P38" s="15"/>
      <c r="Q38" s="15"/>
      <c r="R38" s="15"/>
      <c r="S38" s="15">
        <v>0</v>
      </c>
      <c r="T38" s="15">
        <v>0</v>
      </c>
      <c r="U38" s="15">
        <v>0</v>
      </c>
      <c r="V38" s="15">
        <v>0</v>
      </c>
      <c r="W38" s="15"/>
      <c r="X38" s="15">
        <v>0</v>
      </c>
      <c r="Y38" s="15">
        <v>0</v>
      </c>
      <c r="Z38" s="15"/>
      <c r="AA38" s="15"/>
      <c r="AB38" s="15">
        <v>0</v>
      </c>
      <c r="AC38" s="15"/>
      <c r="AD38" s="15"/>
      <c r="AE38" s="15"/>
      <c r="AF38" s="15">
        <v>0</v>
      </c>
      <c r="AG38" s="15"/>
    </row>
    <row r="39" spans="1:33" x14ac:dyDescent="0.25">
      <c r="A39" s="5">
        <v>28</v>
      </c>
      <c r="B39" s="5" t="s">
        <v>36</v>
      </c>
      <c r="C39" s="15"/>
      <c r="D39" s="15"/>
      <c r="E39" s="15"/>
      <c r="F39" s="15"/>
      <c r="G39" s="15"/>
      <c r="H39" s="15"/>
      <c r="I39" s="15"/>
      <c r="J39" s="15"/>
      <c r="K39" s="15"/>
      <c r="L39" s="15">
        <v>0</v>
      </c>
      <c r="M39" s="15"/>
      <c r="N39" s="15"/>
      <c r="O39" s="15"/>
      <c r="P39" s="15"/>
      <c r="Q39" s="15"/>
      <c r="R39" s="15"/>
      <c r="S39" s="15">
        <v>0</v>
      </c>
      <c r="T39" s="15">
        <v>0</v>
      </c>
      <c r="U39" s="15">
        <v>0</v>
      </c>
      <c r="V39" s="15">
        <v>0</v>
      </c>
      <c r="W39" s="15"/>
      <c r="X39" s="15">
        <v>0</v>
      </c>
      <c r="Y39" s="15">
        <v>0</v>
      </c>
      <c r="Z39" s="15"/>
      <c r="AA39" s="15"/>
      <c r="AB39" s="15">
        <v>0</v>
      </c>
      <c r="AC39" s="15"/>
      <c r="AD39" s="15"/>
      <c r="AE39" s="15"/>
      <c r="AF39" s="15">
        <v>0</v>
      </c>
      <c r="AG39" s="15"/>
    </row>
    <row r="40" spans="1:33" x14ac:dyDescent="0.25">
      <c r="A40" s="5">
        <v>29</v>
      </c>
      <c r="B40" s="5" t="s">
        <v>37</v>
      </c>
      <c r="C40" s="15"/>
      <c r="D40" s="15"/>
      <c r="E40" s="15"/>
      <c r="F40" s="15"/>
      <c r="G40" s="15"/>
      <c r="H40" s="15"/>
      <c r="I40" s="15"/>
      <c r="J40" s="15"/>
      <c r="K40" s="15"/>
      <c r="L40" s="15">
        <v>0</v>
      </c>
      <c r="M40" s="15"/>
      <c r="N40" s="15"/>
      <c r="O40" s="15"/>
      <c r="P40" s="15"/>
      <c r="Q40" s="15"/>
      <c r="R40" s="15"/>
      <c r="S40" s="15">
        <v>0</v>
      </c>
      <c r="T40" s="15">
        <v>0</v>
      </c>
      <c r="U40" s="15">
        <v>0</v>
      </c>
      <c r="V40" s="15">
        <v>0</v>
      </c>
      <c r="W40" s="15"/>
      <c r="X40" s="15">
        <v>0</v>
      </c>
      <c r="Y40" s="15">
        <v>0</v>
      </c>
      <c r="Z40" s="15"/>
      <c r="AA40" s="15"/>
      <c r="AB40" s="15">
        <v>0</v>
      </c>
      <c r="AC40" s="15"/>
      <c r="AD40" s="15"/>
      <c r="AE40" s="15"/>
      <c r="AF40" s="15">
        <v>0</v>
      </c>
      <c r="AG40" s="15"/>
    </row>
    <row r="41" spans="1:33" x14ac:dyDescent="0.25">
      <c r="A41" s="5">
        <v>30</v>
      </c>
      <c r="B41" s="5" t="s">
        <v>38</v>
      </c>
      <c r="C41" s="15"/>
      <c r="D41" s="15"/>
      <c r="E41" s="15"/>
      <c r="F41" s="15"/>
      <c r="G41" s="15"/>
      <c r="H41" s="15"/>
      <c r="I41" s="15"/>
      <c r="J41" s="15"/>
      <c r="K41" s="15"/>
      <c r="L41" s="15">
        <v>0</v>
      </c>
      <c r="M41" s="15"/>
      <c r="N41" s="15"/>
      <c r="O41" s="15"/>
      <c r="P41" s="15"/>
      <c r="Q41" s="15"/>
      <c r="R41" s="15"/>
      <c r="S41" s="15">
        <v>0</v>
      </c>
      <c r="T41" s="15">
        <v>0</v>
      </c>
      <c r="U41" s="15">
        <v>0</v>
      </c>
      <c r="V41" s="15">
        <v>0</v>
      </c>
      <c r="W41" s="15"/>
      <c r="X41" s="15">
        <v>0</v>
      </c>
      <c r="Y41" s="15">
        <v>0</v>
      </c>
      <c r="Z41" s="15"/>
      <c r="AA41" s="15"/>
      <c r="AB41" s="15">
        <v>0</v>
      </c>
      <c r="AC41" s="15"/>
      <c r="AD41" s="15"/>
      <c r="AE41" s="15"/>
      <c r="AF41" s="15">
        <v>0</v>
      </c>
      <c r="AG41" s="15"/>
    </row>
    <row r="42" spans="1:33" x14ac:dyDescent="0.25">
      <c r="A42" s="5">
        <v>31</v>
      </c>
      <c r="B42" s="5" t="s">
        <v>39</v>
      </c>
      <c r="C42" s="15"/>
      <c r="D42" s="15"/>
      <c r="E42" s="15"/>
      <c r="F42" s="15"/>
      <c r="G42" s="15"/>
      <c r="H42" s="15"/>
      <c r="I42" s="15"/>
      <c r="J42" s="15"/>
      <c r="K42" s="15"/>
      <c r="L42" s="15">
        <v>0</v>
      </c>
      <c r="M42" s="15"/>
      <c r="N42" s="15"/>
      <c r="O42" s="15"/>
      <c r="P42" s="15"/>
      <c r="Q42" s="15"/>
      <c r="R42" s="15"/>
      <c r="S42" s="15">
        <v>0</v>
      </c>
      <c r="T42" s="15">
        <v>0</v>
      </c>
      <c r="U42" s="15">
        <v>0</v>
      </c>
      <c r="V42" s="15">
        <v>0</v>
      </c>
      <c r="W42" s="15"/>
      <c r="X42" s="15">
        <v>0</v>
      </c>
      <c r="Y42" s="15">
        <v>0</v>
      </c>
      <c r="Z42" s="15"/>
      <c r="AA42" s="15"/>
      <c r="AB42" s="15">
        <v>0</v>
      </c>
      <c r="AC42" s="15"/>
      <c r="AD42" s="15"/>
      <c r="AE42" s="15"/>
      <c r="AF42" s="15">
        <v>0</v>
      </c>
      <c r="AG42" s="15"/>
    </row>
    <row r="43" spans="1:33" x14ac:dyDescent="0.25">
      <c r="A43" s="5">
        <v>32</v>
      </c>
      <c r="B43" s="5" t="s">
        <v>40</v>
      </c>
      <c r="C43" s="15"/>
      <c r="D43" s="15"/>
      <c r="E43" s="15"/>
      <c r="F43" s="15"/>
      <c r="G43" s="15"/>
      <c r="H43" s="15"/>
      <c r="I43" s="15"/>
      <c r="J43" s="15"/>
      <c r="K43" s="15"/>
      <c r="L43" s="15">
        <v>0</v>
      </c>
      <c r="M43" s="15"/>
      <c r="N43" s="15"/>
      <c r="O43" s="15"/>
      <c r="P43" s="15"/>
      <c r="Q43" s="15"/>
      <c r="R43" s="15"/>
      <c r="S43" s="15">
        <v>0</v>
      </c>
      <c r="T43" s="15">
        <v>0</v>
      </c>
      <c r="U43" s="15">
        <v>0</v>
      </c>
      <c r="V43" s="15">
        <v>0</v>
      </c>
      <c r="W43" s="15"/>
      <c r="X43" s="15">
        <v>0</v>
      </c>
      <c r="Y43" s="15">
        <v>0</v>
      </c>
      <c r="Z43" s="15"/>
      <c r="AA43" s="15"/>
      <c r="AB43" s="15">
        <v>0</v>
      </c>
      <c r="AC43" s="15"/>
      <c r="AD43" s="15"/>
      <c r="AE43" s="15"/>
      <c r="AF43" s="15">
        <v>0</v>
      </c>
      <c r="AG43" s="15"/>
    </row>
    <row r="44" spans="1:33" x14ac:dyDescent="0.25">
      <c r="A44" s="5">
        <v>33</v>
      </c>
      <c r="B44" s="5" t="s">
        <v>41</v>
      </c>
      <c r="C44" s="15"/>
      <c r="D44" s="15"/>
      <c r="E44" s="15"/>
      <c r="F44" s="15"/>
      <c r="G44" s="15"/>
      <c r="H44" s="15"/>
      <c r="I44" s="15"/>
      <c r="J44" s="15"/>
      <c r="K44" s="15"/>
      <c r="L44" s="15">
        <v>0</v>
      </c>
      <c r="M44" s="15"/>
      <c r="N44" s="15"/>
      <c r="O44" s="15"/>
      <c r="P44" s="15"/>
      <c r="Q44" s="15"/>
      <c r="R44" s="15"/>
      <c r="S44" s="15">
        <v>0</v>
      </c>
      <c r="T44" s="15">
        <v>0</v>
      </c>
      <c r="U44" s="15">
        <v>0</v>
      </c>
      <c r="V44" s="15">
        <v>0</v>
      </c>
      <c r="W44" s="15"/>
      <c r="X44" s="15">
        <v>0</v>
      </c>
      <c r="Y44" s="15">
        <v>0</v>
      </c>
      <c r="Z44" s="15"/>
      <c r="AA44" s="15"/>
      <c r="AB44" s="15">
        <v>0</v>
      </c>
      <c r="AC44" s="15"/>
      <c r="AD44" s="15"/>
      <c r="AE44" s="15"/>
      <c r="AF44" s="15">
        <v>0</v>
      </c>
      <c r="AG44" s="15"/>
    </row>
    <row r="45" spans="1:33" x14ac:dyDescent="0.25">
      <c r="A45" s="5">
        <v>34</v>
      </c>
      <c r="B45" s="5" t="s">
        <v>42</v>
      </c>
      <c r="C45" s="15"/>
      <c r="D45" s="15"/>
      <c r="E45" s="15"/>
      <c r="F45" s="15"/>
      <c r="G45" s="15"/>
      <c r="H45" s="15"/>
      <c r="I45" s="15"/>
      <c r="J45" s="15"/>
      <c r="K45" s="15"/>
      <c r="L45" s="15">
        <v>0</v>
      </c>
      <c r="M45" s="15"/>
      <c r="N45" s="15"/>
      <c r="O45" s="15"/>
      <c r="P45" s="15"/>
      <c r="Q45" s="15"/>
      <c r="R45" s="15"/>
      <c r="S45" s="15">
        <v>0</v>
      </c>
      <c r="T45" s="15">
        <v>0</v>
      </c>
      <c r="U45" s="15">
        <v>0</v>
      </c>
      <c r="V45" s="15">
        <v>0</v>
      </c>
      <c r="W45" s="15"/>
      <c r="X45" s="15">
        <v>0</v>
      </c>
      <c r="Y45" s="15">
        <v>0</v>
      </c>
      <c r="Z45" s="15"/>
      <c r="AA45" s="15"/>
      <c r="AB45" s="15">
        <v>0</v>
      </c>
      <c r="AC45" s="15"/>
      <c r="AD45" s="15"/>
      <c r="AE45" s="15"/>
      <c r="AF45" s="15">
        <v>0</v>
      </c>
      <c r="AG45" s="15"/>
    </row>
    <row r="46" spans="1:33" x14ac:dyDescent="0.25">
      <c r="A46" s="5">
        <v>35</v>
      </c>
      <c r="B46" s="5" t="s">
        <v>43</v>
      </c>
      <c r="C46" s="15"/>
      <c r="D46" s="15"/>
      <c r="E46" s="15"/>
      <c r="F46" s="15"/>
      <c r="G46" s="15"/>
      <c r="H46" s="15"/>
      <c r="I46" s="15"/>
      <c r="J46" s="15"/>
      <c r="K46" s="15"/>
      <c r="L46" s="15">
        <v>0</v>
      </c>
      <c r="M46" s="15"/>
      <c r="N46" s="15"/>
      <c r="O46" s="15"/>
      <c r="P46" s="15"/>
      <c r="Q46" s="15"/>
      <c r="R46" s="15"/>
      <c r="S46" s="15">
        <v>0</v>
      </c>
      <c r="T46" s="15">
        <v>0</v>
      </c>
      <c r="U46" s="15">
        <v>0</v>
      </c>
      <c r="V46" s="15">
        <v>0</v>
      </c>
      <c r="W46" s="15"/>
      <c r="X46" s="15">
        <v>0</v>
      </c>
      <c r="Y46" s="15">
        <v>0</v>
      </c>
      <c r="Z46" s="15"/>
      <c r="AA46" s="15"/>
      <c r="AB46" s="15">
        <v>0</v>
      </c>
      <c r="AC46" s="15"/>
      <c r="AD46" s="15"/>
      <c r="AE46" s="15"/>
      <c r="AF46" s="15">
        <v>0</v>
      </c>
      <c r="AG46" s="15"/>
    </row>
    <row r="47" spans="1:33" x14ac:dyDescent="0.25">
      <c r="A47" s="5">
        <v>36</v>
      </c>
      <c r="B47" s="5" t="s">
        <v>44</v>
      </c>
      <c r="C47" s="15"/>
      <c r="D47" s="15"/>
      <c r="E47" s="15"/>
      <c r="F47" s="15"/>
      <c r="G47" s="15"/>
      <c r="H47" s="15"/>
      <c r="I47" s="15"/>
      <c r="J47" s="15"/>
      <c r="K47" s="15"/>
      <c r="L47" s="15">
        <v>0</v>
      </c>
      <c r="M47" s="15"/>
      <c r="N47" s="15"/>
      <c r="O47" s="15"/>
      <c r="P47" s="15"/>
      <c r="Q47" s="15"/>
      <c r="R47" s="15"/>
      <c r="S47" s="15">
        <v>0</v>
      </c>
      <c r="T47" s="15">
        <v>0</v>
      </c>
      <c r="U47" s="15">
        <v>0</v>
      </c>
      <c r="V47" s="15">
        <v>0</v>
      </c>
      <c r="W47" s="15"/>
      <c r="X47" s="15">
        <v>0</v>
      </c>
      <c r="Y47" s="15">
        <v>0</v>
      </c>
      <c r="Z47" s="15"/>
      <c r="AA47" s="15"/>
      <c r="AB47" s="15">
        <v>0</v>
      </c>
      <c r="AC47" s="15"/>
      <c r="AD47" s="15"/>
      <c r="AE47" s="15"/>
      <c r="AF47" s="15">
        <v>0</v>
      </c>
      <c r="AG47" s="15"/>
    </row>
    <row r="48" spans="1:33" x14ac:dyDescent="0.25">
      <c r="A48" s="5">
        <v>37</v>
      </c>
      <c r="B48" s="5" t="s">
        <v>45</v>
      </c>
      <c r="C48" s="15"/>
      <c r="D48" s="15"/>
      <c r="E48" s="15"/>
      <c r="F48" s="15"/>
      <c r="G48" s="15"/>
      <c r="H48" s="15"/>
      <c r="I48" s="15"/>
      <c r="J48" s="15"/>
      <c r="K48" s="15"/>
      <c r="L48" s="15">
        <v>0</v>
      </c>
      <c r="M48" s="15"/>
      <c r="N48" s="15"/>
      <c r="O48" s="15"/>
      <c r="P48" s="15"/>
      <c r="Q48" s="15"/>
      <c r="R48" s="15"/>
      <c r="S48" s="15">
        <v>0</v>
      </c>
      <c r="T48" s="15">
        <v>0</v>
      </c>
      <c r="U48" s="15">
        <v>0</v>
      </c>
      <c r="V48" s="15">
        <v>0</v>
      </c>
      <c r="W48" s="15"/>
      <c r="X48" s="15">
        <v>0</v>
      </c>
      <c r="Y48" s="15">
        <v>0</v>
      </c>
      <c r="Z48" s="15"/>
      <c r="AA48" s="15"/>
      <c r="AB48" s="15">
        <v>0</v>
      </c>
      <c r="AC48" s="15"/>
      <c r="AD48" s="15"/>
      <c r="AE48" s="15"/>
      <c r="AF48" s="15">
        <v>0</v>
      </c>
      <c r="AG48" s="15"/>
    </row>
    <row r="49" spans="1:33" x14ac:dyDescent="0.25">
      <c r="A49" s="5">
        <v>38</v>
      </c>
      <c r="B49" s="5" t="s">
        <v>46</v>
      </c>
      <c r="C49" s="15"/>
      <c r="D49" s="15"/>
      <c r="E49" s="15"/>
      <c r="F49" s="15"/>
      <c r="G49" s="15"/>
      <c r="H49" s="15"/>
      <c r="I49" s="15"/>
      <c r="J49" s="15"/>
      <c r="K49" s="15"/>
      <c r="L49" s="15">
        <v>0</v>
      </c>
      <c r="M49" s="15"/>
      <c r="N49" s="15"/>
      <c r="O49" s="15"/>
      <c r="P49" s="15"/>
      <c r="Q49" s="15"/>
      <c r="R49" s="15"/>
      <c r="S49" s="15">
        <v>0</v>
      </c>
      <c r="T49" s="15">
        <v>0</v>
      </c>
      <c r="U49" s="15">
        <v>0</v>
      </c>
      <c r="V49" s="15">
        <v>0</v>
      </c>
      <c r="W49" s="15"/>
      <c r="X49" s="15">
        <v>0</v>
      </c>
      <c r="Y49" s="15">
        <v>0</v>
      </c>
      <c r="Z49" s="15"/>
      <c r="AA49" s="15"/>
      <c r="AB49" s="15">
        <v>0</v>
      </c>
      <c r="AC49" s="15"/>
      <c r="AD49" s="15"/>
      <c r="AE49" s="15"/>
      <c r="AF49" s="15">
        <v>0</v>
      </c>
      <c r="AG49" s="15"/>
    </row>
    <row r="50" spans="1:33" x14ac:dyDescent="0.25">
      <c r="A50" s="5">
        <v>39</v>
      </c>
      <c r="B50" s="5" t="s">
        <v>47</v>
      </c>
      <c r="C50" s="15"/>
      <c r="D50" s="15"/>
      <c r="E50" s="15"/>
      <c r="F50" s="15"/>
      <c r="G50" s="15"/>
      <c r="H50" s="15"/>
      <c r="I50" s="15"/>
      <c r="J50" s="15"/>
      <c r="K50" s="15"/>
      <c r="L50" s="15">
        <v>0</v>
      </c>
      <c r="M50" s="15"/>
      <c r="N50" s="15"/>
      <c r="O50" s="15"/>
      <c r="P50" s="15"/>
      <c r="Q50" s="15"/>
      <c r="R50" s="15"/>
      <c r="S50" s="15">
        <v>0</v>
      </c>
      <c r="T50" s="15">
        <v>0</v>
      </c>
      <c r="U50" s="15">
        <v>0</v>
      </c>
      <c r="V50" s="15">
        <v>0</v>
      </c>
      <c r="W50" s="15"/>
      <c r="X50" s="15">
        <v>0</v>
      </c>
      <c r="Y50" s="15">
        <v>0</v>
      </c>
      <c r="Z50" s="15"/>
      <c r="AA50" s="15"/>
      <c r="AB50" s="15">
        <v>0</v>
      </c>
      <c r="AC50" s="15"/>
      <c r="AD50" s="15"/>
      <c r="AE50" s="15"/>
      <c r="AF50" s="15">
        <v>0</v>
      </c>
      <c r="AG50" s="15"/>
    </row>
    <row r="51" spans="1:33" x14ac:dyDescent="0.25">
      <c r="A51" s="5">
        <v>40</v>
      </c>
      <c r="B51" s="5" t="s">
        <v>48</v>
      </c>
      <c r="C51" s="15"/>
      <c r="D51" s="15"/>
      <c r="E51" s="15"/>
      <c r="F51" s="15"/>
      <c r="G51" s="15"/>
      <c r="H51" s="15"/>
      <c r="I51" s="15"/>
      <c r="J51" s="15"/>
      <c r="K51" s="15"/>
      <c r="L51" s="15">
        <v>0</v>
      </c>
      <c r="M51" s="15"/>
      <c r="N51" s="15"/>
      <c r="O51" s="15"/>
      <c r="P51" s="15"/>
      <c r="Q51" s="15"/>
      <c r="R51" s="15"/>
      <c r="S51" s="15">
        <v>0</v>
      </c>
      <c r="T51" s="15">
        <v>0</v>
      </c>
      <c r="U51" s="15">
        <v>0</v>
      </c>
      <c r="V51" s="15">
        <v>0</v>
      </c>
      <c r="W51" s="15"/>
      <c r="X51" s="15">
        <v>0</v>
      </c>
      <c r="Y51" s="15">
        <v>0</v>
      </c>
      <c r="Z51" s="15"/>
      <c r="AA51" s="15"/>
      <c r="AB51" s="15">
        <v>0</v>
      </c>
      <c r="AC51" s="15"/>
      <c r="AD51" s="15"/>
      <c r="AE51" s="15"/>
      <c r="AF51" s="15">
        <v>0</v>
      </c>
      <c r="AG51" s="15"/>
    </row>
    <row r="52" spans="1:33" x14ac:dyDescent="0.25">
      <c r="A52" s="5">
        <v>41</v>
      </c>
      <c r="B52" s="5" t="s">
        <v>49</v>
      </c>
      <c r="C52" s="15"/>
      <c r="D52" s="15"/>
      <c r="E52" s="15"/>
      <c r="F52" s="15"/>
      <c r="G52" s="15"/>
      <c r="H52" s="15"/>
      <c r="I52" s="15"/>
      <c r="J52" s="15"/>
      <c r="K52" s="15"/>
      <c r="L52" s="15">
        <v>0</v>
      </c>
      <c r="M52" s="15"/>
      <c r="N52" s="15"/>
      <c r="O52" s="15"/>
      <c r="P52" s="15"/>
      <c r="Q52" s="15"/>
      <c r="R52" s="15"/>
      <c r="S52" s="15">
        <v>0</v>
      </c>
      <c r="T52" s="15">
        <v>0</v>
      </c>
      <c r="U52" s="15">
        <v>0</v>
      </c>
      <c r="V52" s="15">
        <v>0</v>
      </c>
      <c r="W52" s="15"/>
      <c r="X52" s="15">
        <v>0</v>
      </c>
      <c r="Y52" s="15">
        <v>0</v>
      </c>
      <c r="Z52" s="15"/>
      <c r="AA52" s="15"/>
      <c r="AB52" s="15">
        <v>0</v>
      </c>
      <c r="AC52" s="15"/>
      <c r="AD52" s="15"/>
      <c r="AE52" s="15"/>
      <c r="AF52" s="15">
        <v>0</v>
      </c>
      <c r="AG52" s="15"/>
    </row>
    <row r="53" spans="1:33" x14ac:dyDescent="0.25">
      <c r="A53" s="5">
        <v>42</v>
      </c>
      <c r="B53" s="5" t="s">
        <v>50</v>
      </c>
      <c r="C53" s="15"/>
      <c r="D53" s="15"/>
      <c r="E53" s="15"/>
      <c r="F53" s="15"/>
      <c r="G53" s="15"/>
      <c r="H53" s="15"/>
      <c r="I53" s="15"/>
      <c r="J53" s="15"/>
      <c r="K53" s="15"/>
      <c r="L53" s="15">
        <v>0</v>
      </c>
      <c r="M53" s="15"/>
      <c r="N53" s="15"/>
      <c r="O53" s="15"/>
      <c r="P53" s="15"/>
      <c r="Q53" s="15"/>
      <c r="R53" s="15"/>
      <c r="S53" s="15">
        <v>0</v>
      </c>
      <c r="T53" s="15">
        <v>0</v>
      </c>
      <c r="U53" s="15">
        <v>0</v>
      </c>
      <c r="V53" s="15">
        <v>0</v>
      </c>
      <c r="W53" s="15"/>
      <c r="X53" s="15">
        <v>0</v>
      </c>
      <c r="Y53" s="15">
        <v>0</v>
      </c>
      <c r="Z53" s="15"/>
      <c r="AA53" s="15"/>
      <c r="AB53" s="15">
        <v>0</v>
      </c>
      <c r="AC53" s="15"/>
      <c r="AD53" s="15"/>
      <c r="AE53" s="15"/>
      <c r="AF53" s="15">
        <v>0</v>
      </c>
      <c r="AG53" s="15"/>
    </row>
    <row r="54" spans="1:33" x14ac:dyDescent="0.25">
      <c r="A54" s="5">
        <v>43</v>
      </c>
      <c r="B54" s="5" t="s">
        <v>51</v>
      </c>
      <c r="C54" s="15"/>
      <c r="D54" s="15"/>
      <c r="E54" s="15"/>
      <c r="F54" s="15"/>
      <c r="G54" s="15"/>
      <c r="H54" s="15"/>
      <c r="I54" s="15"/>
      <c r="J54" s="15"/>
      <c r="K54" s="15"/>
      <c r="L54" s="15">
        <v>0</v>
      </c>
      <c r="M54" s="15"/>
      <c r="N54" s="15"/>
      <c r="O54" s="15"/>
      <c r="P54" s="15"/>
      <c r="Q54" s="15"/>
      <c r="R54" s="15"/>
      <c r="S54" s="15">
        <v>0</v>
      </c>
      <c r="T54" s="15">
        <v>0</v>
      </c>
      <c r="U54" s="15">
        <v>0</v>
      </c>
      <c r="V54" s="15">
        <v>0</v>
      </c>
      <c r="W54" s="15"/>
      <c r="X54" s="15">
        <v>0</v>
      </c>
      <c r="Y54" s="15">
        <v>0</v>
      </c>
      <c r="Z54" s="15"/>
      <c r="AA54" s="15"/>
      <c r="AB54" s="15">
        <v>0</v>
      </c>
      <c r="AC54" s="15"/>
      <c r="AD54" s="15"/>
      <c r="AE54" s="15"/>
      <c r="AF54" s="15">
        <v>0</v>
      </c>
      <c r="AG54" s="15"/>
    </row>
    <row r="55" spans="1:33" x14ac:dyDescent="0.25">
      <c r="A55" s="5">
        <v>44</v>
      </c>
      <c r="B55" s="5" t="s">
        <v>52</v>
      </c>
      <c r="C55" s="15"/>
      <c r="D55" s="15"/>
      <c r="E55" s="15"/>
      <c r="F55" s="15"/>
      <c r="G55" s="15"/>
      <c r="H55" s="15"/>
      <c r="I55" s="15"/>
      <c r="J55" s="15"/>
      <c r="K55" s="15"/>
      <c r="L55" s="15">
        <v>0</v>
      </c>
      <c r="M55" s="15"/>
      <c r="N55" s="15"/>
      <c r="O55" s="15"/>
      <c r="P55" s="15"/>
      <c r="Q55" s="15"/>
      <c r="R55" s="15"/>
      <c r="S55" s="15">
        <v>0</v>
      </c>
      <c r="T55" s="15">
        <v>0</v>
      </c>
      <c r="U55" s="15">
        <v>0</v>
      </c>
      <c r="V55" s="15">
        <v>0</v>
      </c>
      <c r="W55" s="15"/>
      <c r="X55" s="15">
        <v>0</v>
      </c>
      <c r="Y55" s="15">
        <v>0</v>
      </c>
      <c r="Z55" s="15"/>
      <c r="AA55" s="15"/>
      <c r="AB55" s="15">
        <v>0</v>
      </c>
      <c r="AC55" s="15"/>
      <c r="AD55" s="15"/>
      <c r="AE55" s="15"/>
      <c r="AF55" s="15">
        <v>0</v>
      </c>
      <c r="AG55" s="15"/>
    </row>
    <row r="56" spans="1:33" x14ac:dyDescent="0.25">
      <c r="A56" s="5">
        <v>45</v>
      </c>
      <c r="B56" s="5" t="s">
        <v>53</v>
      </c>
      <c r="C56" s="15"/>
      <c r="D56" s="15"/>
      <c r="E56" s="15"/>
      <c r="F56" s="15"/>
      <c r="G56" s="15"/>
      <c r="H56" s="15"/>
      <c r="I56" s="15"/>
      <c r="J56" s="15"/>
      <c r="K56" s="15"/>
      <c r="L56" s="15">
        <v>0</v>
      </c>
      <c r="M56" s="15"/>
      <c r="N56" s="15"/>
      <c r="O56" s="15"/>
      <c r="P56" s="15"/>
      <c r="Q56" s="15"/>
      <c r="R56" s="15"/>
      <c r="S56" s="15">
        <v>0</v>
      </c>
      <c r="T56" s="15">
        <v>0</v>
      </c>
      <c r="U56" s="15">
        <v>0</v>
      </c>
      <c r="V56" s="15">
        <v>0</v>
      </c>
      <c r="W56" s="15"/>
      <c r="X56" s="15">
        <v>0</v>
      </c>
      <c r="Y56" s="15">
        <v>0</v>
      </c>
      <c r="Z56" s="15"/>
      <c r="AA56" s="15"/>
      <c r="AB56" s="15">
        <v>0</v>
      </c>
      <c r="AC56" s="15"/>
      <c r="AD56" s="15"/>
      <c r="AE56" s="15"/>
      <c r="AF56" s="15">
        <v>0</v>
      </c>
      <c r="AG56" s="15"/>
    </row>
    <row r="57" spans="1:33" x14ac:dyDescent="0.25">
      <c r="A57" s="5">
        <v>46</v>
      </c>
      <c r="B57" s="5" t="s">
        <v>54</v>
      </c>
      <c r="C57" s="15"/>
      <c r="D57" s="15"/>
      <c r="E57" s="15"/>
      <c r="F57" s="15"/>
      <c r="G57" s="15"/>
      <c r="H57" s="15"/>
      <c r="I57" s="15"/>
      <c r="J57" s="15"/>
      <c r="K57" s="15"/>
      <c r="L57" s="15">
        <v>0</v>
      </c>
      <c r="M57" s="15"/>
      <c r="N57" s="15"/>
      <c r="O57" s="15"/>
      <c r="P57" s="15"/>
      <c r="Q57" s="15"/>
      <c r="R57" s="15"/>
      <c r="S57" s="15">
        <v>0</v>
      </c>
      <c r="T57" s="15">
        <v>0</v>
      </c>
      <c r="U57" s="15">
        <v>0</v>
      </c>
      <c r="V57" s="15">
        <v>0</v>
      </c>
      <c r="W57" s="15"/>
      <c r="X57" s="15">
        <v>0</v>
      </c>
      <c r="Y57" s="15">
        <v>0</v>
      </c>
      <c r="Z57" s="15"/>
      <c r="AA57" s="15"/>
      <c r="AB57" s="15">
        <v>0</v>
      </c>
      <c r="AC57" s="15"/>
      <c r="AD57" s="15"/>
      <c r="AE57" s="15"/>
      <c r="AF57" s="15">
        <v>0</v>
      </c>
      <c r="AG57" s="15"/>
    </row>
    <row r="58" spans="1:33" x14ac:dyDescent="0.25">
      <c r="A58" s="5">
        <v>47</v>
      </c>
      <c r="B58" s="5" t="s">
        <v>55</v>
      </c>
      <c r="C58" s="15"/>
      <c r="D58" s="15"/>
      <c r="E58" s="15"/>
      <c r="F58" s="15"/>
      <c r="G58" s="15"/>
      <c r="H58" s="15"/>
      <c r="I58" s="15"/>
      <c r="J58" s="15"/>
      <c r="K58" s="15"/>
      <c r="L58" s="15">
        <v>0</v>
      </c>
      <c r="M58" s="15"/>
      <c r="N58" s="15"/>
      <c r="O58" s="15"/>
      <c r="P58" s="15"/>
      <c r="Q58" s="15"/>
      <c r="R58" s="15"/>
      <c r="S58" s="15">
        <v>0</v>
      </c>
      <c r="T58" s="15">
        <v>0</v>
      </c>
      <c r="U58" s="15">
        <v>0</v>
      </c>
      <c r="V58" s="15">
        <v>0</v>
      </c>
      <c r="W58" s="15"/>
      <c r="X58" s="15">
        <v>0</v>
      </c>
      <c r="Y58" s="15">
        <v>0</v>
      </c>
      <c r="Z58" s="15"/>
      <c r="AA58" s="15"/>
      <c r="AB58" s="15">
        <v>0</v>
      </c>
      <c r="AC58" s="15"/>
      <c r="AD58" s="15"/>
      <c r="AE58" s="15"/>
      <c r="AF58" s="15">
        <v>0</v>
      </c>
      <c r="AG58" s="15"/>
    </row>
    <row r="59" spans="1:33" x14ac:dyDescent="0.25">
      <c r="A59" s="5">
        <v>48</v>
      </c>
      <c r="B59" s="5" t="s">
        <v>56</v>
      </c>
      <c r="C59" s="15"/>
      <c r="D59" s="15"/>
      <c r="E59" s="15"/>
      <c r="F59" s="15"/>
      <c r="G59" s="15"/>
      <c r="H59" s="15"/>
      <c r="I59" s="15"/>
      <c r="J59" s="15"/>
      <c r="K59" s="15"/>
      <c r="L59" s="15">
        <v>0</v>
      </c>
      <c r="M59" s="15"/>
      <c r="N59" s="15"/>
      <c r="O59" s="15"/>
      <c r="P59" s="15"/>
      <c r="Q59" s="15"/>
      <c r="R59" s="15"/>
      <c r="S59" s="15">
        <v>0</v>
      </c>
      <c r="T59" s="15">
        <v>0</v>
      </c>
      <c r="U59" s="15">
        <v>0</v>
      </c>
      <c r="V59" s="15">
        <v>0</v>
      </c>
      <c r="W59" s="15"/>
      <c r="X59" s="15">
        <v>0</v>
      </c>
      <c r="Y59" s="15">
        <v>0</v>
      </c>
      <c r="Z59" s="15"/>
      <c r="AA59" s="15"/>
      <c r="AB59" s="15">
        <v>0</v>
      </c>
      <c r="AC59" s="15"/>
      <c r="AD59" s="15"/>
      <c r="AE59" s="15"/>
      <c r="AF59" s="15">
        <v>0</v>
      </c>
      <c r="AG59" s="15"/>
    </row>
    <row r="60" spans="1:33" x14ac:dyDescent="0.25">
      <c r="A60" s="5">
        <v>49</v>
      </c>
      <c r="B60" s="5" t="s">
        <v>57</v>
      </c>
      <c r="C60" s="15"/>
      <c r="D60" s="15"/>
      <c r="E60" s="15"/>
      <c r="F60" s="15"/>
      <c r="G60" s="15"/>
      <c r="H60" s="15"/>
      <c r="I60" s="15"/>
      <c r="J60" s="15"/>
      <c r="K60" s="15"/>
      <c r="L60" s="15">
        <v>0</v>
      </c>
      <c r="M60" s="15"/>
      <c r="N60" s="15"/>
      <c r="O60" s="15"/>
      <c r="P60" s="15"/>
      <c r="Q60" s="15"/>
      <c r="R60" s="15"/>
      <c r="S60" s="15">
        <v>0</v>
      </c>
      <c r="T60" s="15">
        <v>0</v>
      </c>
      <c r="U60" s="15">
        <v>0</v>
      </c>
      <c r="V60" s="15">
        <v>0</v>
      </c>
      <c r="W60" s="15"/>
      <c r="X60" s="15">
        <v>0</v>
      </c>
      <c r="Y60" s="15">
        <v>0</v>
      </c>
      <c r="Z60" s="15"/>
      <c r="AA60" s="15"/>
      <c r="AB60" s="15">
        <v>0</v>
      </c>
      <c r="AC60" s="15"/>
      <c r="AD60" s="15"/>
      <c r="AE60" s="15"/>
      <c r="AF60" s="15">
        <v>0</v>
      </c>
      <c r="AG60" s="15"/>
    </row>
    <row r="61" spans="1:33" x14ac:dyDescent="0.25">
      <c r="A61" s="5">
        <v>50</v>
      </c>
      <c r="B61" s="5" t="s">
        <v>58</v>
      </c>
      <c r="C61" s="15"/>
      <c r="D61" s="15"/>
      <c r="E61" s="15"/>
      <c r="F61" s="15"/>
      <c r="G61" s="15"/>
      <c r="H61" s="15"/>
      <c r="I61" s="15"/>
      <c r="J61" s="15"/>
      <c r="K61" s="15"/>
      <c r="L61" s="15">
        <v>0</v>
      </c>
      <c r="M61" s="15"/>
      <c r="N61" s="15"/>
      <c r="O61" s="15"/>
      <c r="P61" s="15"/>
      <c r="Q61" s="15"/>
      <c r="R61" s="15"/>
      <c r="S61" s="15">
        <v>0</v>
      </c>
      <c r="T61" s="15">
        <v>0</v>
      </c>
      <c r="U61" s="15">
        <v>0</v>
      </c>
      <c r="V61" s="15">
        <v>0</v>
      </c>
      <c r="W61" s="15"/>
      <c r="X61" s="15">
        <v>0</v>
      </c>
      <c r="Y61" s="15">
        <v>0</v>
      </c>
      <c r="Z61" s="15"/>
      <c r="AA61" s="15"/>
      <c r="AB61" s="15">
        <v>0</v>
      </c>
      <c r="AC61" s="15"/>
      <c r="AD61" s="15"/>
      <c r="AE61" s="15"/>
      <c r="AF61" s="15">
        <v>0</v>
      </c>
      <c r="AG61" s="15"/>
    </row>
    <row r="62" spans="1:33" x14ac:dyDescent="0.25">
      <c r="A62" s="5">
        <v>51</v>
      </c>
      <c r="B62" s="5" t="s">
        <v>59</v>
      </c>
      <c r="C62" s="15"/>
      <c r="D62" s="15"/>
      <c r="E62" s="15"/>
      <c r="F62" s="15"/>
      <c r="G62" s="15"/>
      <c r="H62" s="15"/>
      <c r="I62" s="15"/>
      <c r="J62" s="15"/>
      <c r="K62" s="15"/>
      <c r="L62" s="15">
        <v>0</v>
      </c>
      <c r="M62" s="15"/>
      <c r="N62" s="15"/>
      <c r="O62" s="15"/>
      <c r="P62" s="15"/>
      <c r="Q62" s="15"/>
      <c r="R62" s="15"/>
      <c r="S62" s="15">
        <v>0</v>
      </c>
      <c r="T62" s="15">
        <v>0</v>
      </c>
      <c r="U62" s="15">
        <v>0</v>
      </c>
      <c r="V62" s="15">
        <v>0</v>
      </c>
      <c r="W62" s="15"/>
      <c r="X62" s="15">
        <v>0</v>
      </c>
      <c r="Y62" s="15">
        <v>0</v>
      </c>
      <c r="Z62" s="15"/>
      <c r="AA62" s="15"/>
      <c r="AB62" s="15">
        <v>0</v>
      </c>
      <c r="AC62" s="15"/>
      <c r="AD62" s="15"/>
      <c r="AE62" s="15"/>
      <c r="AF62" s="15">
        <v>0</v>
      </c>
      <c r="AG62" s="15"/>
    </row>
    <row r="63" spans="1:33" x14ac:dyDescent="0.25">
      <c r="A63" s="5">
        <v>52</v>
      </c>
      <c r="B63" s="5" t="s">
        <v>60</v>
      </c>
      <c r="C63" s="15"/>
      <c r="D63" s="15"/>
      <c r="E63" s="15"/>
      <c r="F63" s="15"/>
      <c r="G63" s="15"/>
      <c r="H63" s="15"/>
      <c r="I63" s="15"/>
      <c r="J63" s="15"/>
      <c r="K63" s="15"/>
      <c r="L63" s="15">
        <v>0</v>
      </c>
      <c r="M63" s="15"/>
      <c r="N63" s="15"/>
      <c r="O63" s="15"/>
      <c r="P63" s="15"/>
      <c r="Q63" s="15"/>
      <c r="R63" s="15"/>
      <c r="S63" s="15">
        <v>0</v>
      </c>
      <c r="T63" s="15">
        <v>0</v>
      </c>
      <c r="U63" s="15">
        <v>0</v>
      </c>
      <c r="V63" s="15">
        <v>0</v>
      </c>
      <c r="W63" s="15"/>
      <c r="X63" s="15">
        <v>0</v>
      </c>
      <c r="Y63" s="15">
        <v>0</v>
      </c>
      <c r="Z63" s="15"/>
      <c r="AA63" s="15"/>
      <c r="AB63" s="15">
        <v>0</v>
      </c>
      <c r="AC63" s="15"/>
      <c r="AD63" s="15"/>
      <c r="AE63" s="15"/>
      <c r="AF63" s="15">
        <v>0</v>
      </c>
      <c r="AG63" s="15"/>
    </row>
    <row r="64" spans="1:33" x14ac:dyDescent="0.25">
      <c r="A64" s="5">
        <v>53</v>
      </c>
      <c r="B64" s="5" t="s">
        <v>61</v>
      </c>
      <c r="C64" s="15"/>
      <c r="D64" s="15"/>
      <c r="E64" s="15"/>
      <c r="F64" s="15"/>
      <c r="G64" s="15"/>
      <c r="H64" s="15"/>
      <c r="I64" s="15"/>
      <c r="J64" s="15"/>
      <c r="K64" s="15"/>
      <c r="L64" s="15">
        <v>0</v>
      </c>
      <c r="M64" s="15"/>
      <c r="N64" s="15"/>
      <c r="O64" s="15"/>
      <c r="P64" s="15"/>
      <c r="Q64" s="15"/>
      <c r="R64" s="15"/>
      <c r="S64" s="15">
        <v>0</v>
      </c>
      <c r="T64" s="15">
        <v>0</v>
      </c>
      <c r="U64" s="15">
        <v>0</v>
      </c>
      <c r="V64" s="15">
        <v>0</v>
      </c>
      <c r="W64" s="15"/>
      <c r="X64" s="15">
        <v>0</v>
      </c>
      <c r="Y64" s="15">
        <v>0</v>
      </c>
      <c r="Z64" s="15"/>
      <c r="AA64" s="15"/>
      <c r="AB64" s="15">
        <v>0</v>
      </c>
      <c r="AC64" s="15"/>
      <c r="AD64" s="15"/>
      <c r="AE64" s="15"/>
      <c r="AF64" s="15">
        <v>0</v>
      </c>
      <c r="AG64" s="15"/>
    </row>
    <row r="65" spans="1:33" x14ac:dyDescent="0.25">
      <c r="A65" s="5">
        <v>54</v>
      </c>
      <c r="B65" s="5" t="s">
        <v>62</v>
      </c>
      <c r="C65" s="15"/>
      <c r="D65" s="15"/>
      <c r="E65" s="15"/>
      <c r="F65" s="15"/>
      <c r="G65" s="15"/>
      <c r="H65" s="15"/>
      <c r="I65" s="15"/>
      <c r="J65" s="15"/>
      <c r="K65" s="15"/>
      <c r="L65" s="15">
        <v>0</v>
      </c>
      <c r="M65" s="15"/>
      <c r="N65" s="15"/>
      <c r="O65" s="15"/>
      <c r="P65" s="15"/>
      <c r="Q65" s="15"/>
      <c r="R65" s="15"/>
      <c r="S65" s="15">
        <v>0</v>
      </c>
      <c r="T65" s="15">
        <v>0</v>
      </c>
      <c r="U65" s="15">
        <v>0</v>
      </c>
      <c r="V65" s="15">
        <v>0</v>
      </c>
      <c r="W65" s="15"/>
      <c r="X65" s="15">
        <v>0</v>
      </c>
      <c r="Y65" s="15">
        <v>0</v>
      </c>
      <c r="Z65" s="15"/>
      <c r="AA65" s="15"/>
      <c r="AB65" s="15">
        <v>0</v>
      </c>
      <c r="AC65" s="15"/>
      <c r="AD65" s="15"/>
      <c r="AE65" s="15"/>
      <c r="AF65" s="15">
        <v>0</v>
      </c>
      <c r="AG65" s="15"/>
    </row>
    <row r="66" spans="1:33" x14ac:dyDescent="0.25">
      <c r="A66" s="5">
        <v>55</v>
      </c>
      <c r="B66" s="5" t="s">
        <v>63</v>
      </c>
      <c r="C66" s="15"/>
      <c r="D66" s="15"/>
      <c r="E66" s="15"/>
      <c r="F66" s="15"/>
      <c r="G66" s="15"/>
      <c r="H66" s="15"/>
      <c r="I66" s="15"/>
      <c r="J66" s="15"/>
      <c r="K66" s="15"/>
      <c r="L66" s="15">
        <v>0</v>
      </c>
      <c r="M66" s="15"/>
      <c r="N66" s="15"/>
      <c r="O66" s="15"/>
      <c r="P66" s="15"/>
      <c r="Q66" s="15"/>
      <c r="R66" s="15"/>
      <c r="S66" s="15">
        <v>0</v>
      </c>
      <c r="T66" s="15">
        <v>0</v>
      </c>
      <c r="U66" s="15">
        <v>0</v>
      </c>
      <c r="V66" s="15">
        <v>0</v>
      </c>
      <c r="W66" s="15"/>
      <c r="X66" s="15">
        <v>0</v>
      </c>
      <c r="Y66" s="15">
        <v>0</v>
      </c>
      <c r="Z66" s="15"/>
      <c r="AA66" s="15"/>
      <c r="AB66" s="15">
        <v>0</v>
      </c>
      <c r="AC66" s="15"/>
      <c r="AD66" s="15"/>
      <c r="AE66" s="15"/>
      <c r="AF66" s="15">
        <v>0</v>
      </c>
      <c r="AG66" s="15"/>
    </row>
    <row r="67" spans="1:33" x14ac:dyDescent="0.25">
      <c r="A67" s="5">
        <v>56</v>
      </c>
      <c r="B67" s="5" t="s">
        <v>64</v>
      </c>
      <c r="C67" s="15"/>
      <c r="D67" s="15"/>
      <c r="E67" s="15"/>
      <c r="F67" s="15"/>
      <c r="G67" s="15"/>
      <c r="H67" s="15"/>
      <c r="I67" s="15"/>
      <c r="J67" s="15"/>
      <c r="K67" s="15"/>
      <c r="L67" s="15">
        <v>0</v>
      </c>
      <c r="M67" s="15"/>
      <c r="N67" s="15"/>
      <c r="O67" s="15"/>
      <c r="P67" s="15"/>
      <c r="Q67" s="15"/>
      <c r="R67" s="15"/>
      <c r="S67" s="15">
        <v>0</v>
      </c>
      <c r="T67" s="15">
        <v>0</v>
      </c>
      <c r="U67" s="15">
        <v>0</v>
      </c>
      <c r="V67" s="15">
        <v>0</v>
      </c>
      <c r="W67" s="15"/>
      <c r="X67" s="15">
        <v>0</v>
      </c>
      <c r="Y67" s="15">
        <v>0</v>
      </c>
      <c r="Z67" s="15"/>
      <c r="AA67" s="15"/>
      <c r="AB67" s="15">
        <v>0</v>
      </c>
      <c r="AC67" s="15"/>
      <c r="AD67" s="15"/>
      <c r="AE67" s="15"/>
      <c r="AF67" s="15">
        <v>0</v>
      </c>
      <c r="AG67" s="15"/>
    </row>
    <row r="68" spans="1:33" x14ac:dyDescent="0.25">
      <c r="A68" s="5">
        <v>57</v>
      </c>
      <c r="B68" s="5" t="s">
        <v>65</v>
      </c>
      <c r="C68" s="15"/>
      <c r="D68" s="15"/>
      <c r="E68" s="15"/>
      <c r="F68" s="15"/>
      <c r="G68" s="15"/>
      <c r="H68" s="15"/>
      <c r="I68" s="15"/>
      <c r="J68" s="15"/>
      <c r="K68" s="15"/>
      <c r="L68" s="15">
        <v>0</v>
      </c>
      <c r="M68" s="15"/>
      <c r="N68" s="15"/>
      <c r="O68" s="15"/>
      <c r="P68" s="15"/>
      <c r="Q68" s="15"/>
      <c r="R68" s="15"/>
      <c r="S68" s="15">
        <v>0</v>
      </c>
      <c r="T68" s="15">
        <v>0</v>
      </c>
      <c r="U68" s="15">
        <v>0</v>
      </c>
      <c r="V68" s="15">
        <v>0</v>
      </c>
      <c r="W68" s="15"/>
      <c r="X68" s="15">
        <v>0</v>
      </c>
      <c r="Y68" s="15">
        <v>0</v>
      </c>
      <c r="Z68" s="15"/>
      <c r="AA68" s="15"/>
      <c r="AB68" s="15">
        <v>0</v>
      </c>
      <c r="AC68" s="15"/>
      <c r="AD68" s="15"/>
      <c r="AE68" s="15"/>
      <c r="AF68" s="15">
        <v>0</v>
      </c>
      <c r="AG68" s="15"/>
    </row>
    <row r="69" spans="1:33" x14ac:dyDescent="0.25">
      <c r="A69" s="5">
        <v>58</v>
      </c>
      <c r="B69" s="5" t="s">
        <v>66</v>
      </c>
      <c r="C69" s="15"/>
      <c r="D69" s="15"/>
      <c r="E69" s="15"/>
      <c r="F69" s="15"/>
      <c r="G69" s="15"/>
      <c r="H69" s="15"/>
      <c r="I69" s="15"/>
      <c r="J69" s="15"/>
      <c r="K69" s="15"/>
      <c r="L69" s="15">
        <v>0</v>
      </c>
      <c r="M69" s="15"/>
      <c r="N69" s="15"/>
      <c r="O69" s="15"/>
      <c r="P69" s="15"/>
      <c r="Q69" s="15"/>
      <c r="R69" s="15"/>
      <c r="S69" s="15">
        <v>0</v>
      </c>
      <c r="T69" s="15">
        <v>0</v>
      </c>
      <c r="U69" s="15">
        <v>0</v>
      </c>
      <c r="V69" s="15">
        <v>0</v>
      </c>
      <c r="W69" s="15"/>
      <c r="X69" s="15">
        <v>0</v>
      </c>
      <c r="Y69" s="15">
        <v>0</v>
      </c>
      <c r="Z69" s="15"/>
      <c r="AA69" s="15"/>
      <c r="AB69" s="15">
        <v>0</v>
      </c>
      <c r="AC69" s="15"/>
      <c r="AD69" s="15"/>
      <c r="AE69" s="15"/>
      <c r="AF69" s="15">
        <v>0</v>
      </c>
      <c r="AG69" s="15"/>
    </row>
    <row r="70" spans="1:33" x14ac:dyDescent="0.25">
      <c r="A70" s="5">
        <v>59</v>
      </c>
      <c r="B70" s="5" t="s">
        <v>67</v>
      </c>
      <c r="C70" s="15"/>
      <c r="D70" s="15"/>
      <c r="E70" s="15"/>
      <c r="F70" s="15"/>
      <c r="G70" s="15"/>
      <c r="H70" s="15"/>
      <c r="I70" s="15"/>
      <c r="J70" s="15"/>
      <c r="K70" s="15"/>
      <c r="L70" s="15">
        <v>0</v>
      </c>
      <c r="M70" s="15"/>
      <c r="N70" s="15"/>
      <c r="O70" s="15"/>
      <c r="P70" s="15"/>
      <c r="Q70" s="15"/>
      <c r="R70" s="15"/>
      <c r="S70" s="15">
        <v>0</v>
      </c>
      <c r="T70" s="15">
        <v>0</v>
      </c>
      <c r="U70" s="15">
        <v>0</v>
      </c>
      <c r="V70" s="15">
        <v>0</v>
      </c>
      <c r="W70" s="15"/>
      <c r="X70" s="15">
        <v>0</v>
      </c>
      <c r="Y70" s="15">
        <v>0</v>
      </c>
      <c r="Z70" s="15"/>
      <c r="AA70" s="15"/>
      <c r="AB70" s="15">
        <v>0</v>
      </c>
      <c r="AC70" s="15"/>
      <c r="AD70" s="15"/>
      <c r="AE70" s="15"/>
      <c r="AF70" s="15">
        <v>0</v>
      </c>
      <c r="AG70" s="15"/>
    </row>
    <row r="71" spans="1:33" x14ac:dyDescent="0.25">
      <c r="A71" s="5">
        <v>60</v>
      </c>
      <c r="B71" s="5" t="s">
        <v>68</v>
      </c>
      <c r="C71" s="15"/>
      <c r="D71" s="15"/>
      <c r="E71" s="15"/>
      <c r="F71" s="15"/>
      <c r="G71" s="15"/>
      <c r="H71" s="15"/>
      <c r="I71" s="15"/>
      <c r="J71" s="15"/>
      <c r="K71" s="15"/>
      <c r="L71" s="15">
        <v>0</v>
      </c>
      <c r="M71" s="15"/>
      <c r="N71" s="15"/>
      <c r="O71" s="15"/>
      <c r="P71" s="15"/>
      <c r="Q71" s="15"/>
      <c r="R71" s="15"/>
      <c r="S71" s="15">
        <v>0</v>
      </c>
      <c r="T71" s="15">
        <v>0</v>
      </c>
      <c r="U71" s="15">
        <v>0</v>
      </c>
      <c r="V71" s="15">
        <v>0</v>
      </c>
      <c r="W71" s="15"/>
      <c r="X71" s="15">
        <v>0</v>
      </c>
      <c r="Y71" s="15">
        <v>0</v>
      </c>
      <c r="Z71" s="15"/>
      <c r="AA71" s="15"/>
      <c r="AB71" s="15">
        <v>0</v>
      </c>
      <c r="AC71" s="15"/>
      <c r="AD71" s="15"/>
      <c r="AE71" s="15"/>
      <c r="AF71" s="15">
        <v>0</v>
      </c>
      <c r="AG71" s="15"/>
    </row>
    <row r="72" spans="1:33" x14ac:dyDescent="0.25">
      <c r="A72" s="5">
        <v>61</v>
      </c>
      <c r="B72" s="5" t="s">
        <v>69</v>
      </c>
      <c r="C72" s="15"/>
      <c r="D72" s="15"/>
      <c r="E72" s="15"/>
      <c r="F72" s="15"/>
      <c r="G72" s="15"/>
      <c r="H72" s="15"/>
      <c r="I72" s="15"/>
      <c r="J72" s="15"/>
      <c r="K72" s="15"/>
      <c r="L72" s="15">
        <v>0</v>
      </c>
      <c r="M72" s="15"/>
      <c r="N72" s="15"/>
      <c r="O72" s="15"/>
      <c r="P72" s="15"/>
      <c r="Q72" s="15"/>
      <c r="R72" s="15"/>
      <c r="S72" s="15">
        <v>0</v>
      </c>
      <c r="T72" s="15">
        <v>0</v>
      </c>
      <c r="U72" s="15">
        <v>0</v>
      </c>
      <c r="V72" s="15">
        <v>0</v>
      </c>
      <c r="W72" s="15"/>
      <c r="X72" s="15">
        <v>0</v>
      </c>
      <c r="Y72" s="15">
        <v>0</v>
      </c>
      <c r="Z72" s="15"/>
      <c r="AA72" s="15"/>
      <c r="AB72" s="15">
        <v>0</v>
      </c>
      <c r="AC72" s="15"/>
      <c r="AD72" s="15"/>
      <c r="AE72" s="15"/>
      <c r="AF72" s="15">
        <v>0</v>
      </c>
      <c r="AG72" s="15"/>
    </row>
    <row r="73" spans="1:33" x14ac:dyDescent="0.25">
      <c r="A73" s="5">
        <v>62</v>
      </c>
      <c r="B73" s="5" t="s">
        <v>70</v>
      </c>
      <c r="C73" s="15"/>
      <c r="D73" s="15"/>
      <c r="E73" s="15"/>
      <c r="F73" s="15"/>
      <c r="G73" s="15"/>
      <c r="H73" s="15"/>
      <c r="I73" s="15"/>
      <c r="J73" s="15"/>
      <c r="K73" s="15"/>
      <c r="L73" s="15">
        <v>0</v>
      </c>
      <c r="M73" s="15"/>
      <c r="N73" s="15"/>
      <c r="O73" s="15"/>
      <c r="P73" s="15"/>
      <c r="Q73" s="15"/>
      <c r="R73" s="15"/>
      <c r="S73" s="15">
        <v>0</v>
      </c>
      <c r="T73" s="15">
        <v>0</v>
      </c>
      <c r="U73" s="15">
        <v>0</v>
      </c>
      <c r="V73" s="15">
        <v>0</v>
      </c>
      <c r="W73" s="15"/>
      <c r="X73" s="15">
        <v>0</v>
      </c>
      <c r="Y73" s="15">
        <v>0</v>
      </c>
      <c r="Z73" s="15"/>
      <c r="AA73" s="15"/>
      <c r="AB73" s="15">
        <v>0</v>
      </c>
      <c r="AC73" s="15"/>
      <c r="AD73" s="15"/>
      <c r="AE73" s="15"/>
      <c r="AF73" s="15">
        <v>0</v>
      </c>
      <c r="AG73" s="15"/>
    </row>
    <row r="74" spans="1:33" x14ac:dyDescent="0.25">
      <c r="A74" s="5">
        <v>63</v>
      </c>
      <c r="B74" s="5" t="s">
        <v>71</v>
      </c>
      <c r="C74" s="15"/>
      <c r="D74" s="15"/>
      <c r="E74" s="15"/>
      <c r="F74" s="15"/>
      <c r="G74" s="15"/>
      <c r="H74" s="15"/>
      <c r="I74" s="15"/>
      <c r="J74" s="15"/>
      <c r="K74" s="15"/>
      <c r="L74" s="15">
        <v>0</v>
      </c>
      <c r="M74" s="15"/>
      <c r="N74" s="15"/>
      <c r="O74" s="15"/>
      <c r="P74" s="15"/>
      <c r="Q74" s="15"/>
      <c r="R74" s="15"/>
      <c r="S74" s="15">
        <v>0</v>
      </c>
      <c r="T74" s="15">
        <v>0</v>
      </c>
      <c r="U74" s="15">
        <v>0</v>
      </c>
      <c r="V74" s="15">
        <v>0</v>
      </c>
      <c r="W74" s="15"/>
      <c r="X74" s="15">
        <v>0</v>
      </c>
      <c r="Y74" s="15">
        <v>0</v>
      </c>
      <c r="Z74" s="15"/>
      <c r="AA74" s="15"/>
      <c r="AB74" s="15">
        <v>0</v>
      </c>
      <c r="AC74" s="15"/>
      <c r="AD74" s="15"/>
      <c r="AE74" s="15"/>
      <c r="AF74" s="15">
        <v>0</v>
      </c>
      <c r="AG74" s="15"/>
    </row>
    <row r="75" spans="1:33" x14ac:dyDescent="0.25">
      <c r="A75" s="5">
        <v>64</v>
      </c>
      <c r="B75" s="5" t="s">
        <v>72</v>
      </c>
      <c r="C75" s="15"/>
      <c r="D75" s="15"/>
      <c r="E75" s="15"/>
      <c r="F75" s="15"/>
      <c r="G75" s="15"/>
      <c r="H75" s="15"/>
      <c r="I75" s="15"/>
      <c r="J75" s="15"/>
      <c r="K75" s="15"/>
      <c r="L75" s="15">
        <v>0</v>
      </c>
      <c r="M75" s="15"/>
      <c r="N75" s="15"/>
      <c r="O75" s="15"/>
      <c r="P75" s="15"/>
      <c r="Q75" s="15"/>
      <c r="R75" s="15"/>
      <c r="S75" s="15">
        <v>0</v>
      </c>
      <c r="T75" s="15">
        <v>0</v>
      </c>
      <c r="U75" s="15">
        <v>0</v>
      </c>
      <c r="V75" s="15">
        <v>0</v>
      </c>
      <c r="W75" s="15"/>
      <c r="X75" s="15">
        <v>0</v>
      </c>
      <c r="Y75" s="15">
        <v>0</v>
      </c>
      <c r="Z75" s="15"/>
      <c r="AA75" s="15"/>
      <c r="AB75" s="15">
        <v>0</v>
      </c>
      <c r="AC75" s="15"/>
      <c r="AD75" s="15"/>
      <c r="AE75" s="15"/>
      <c r="AF75" s="15">
        <v>0</v>
      </c>
      <c r="AG75" s="15"/>
    </row>
    <row r="76" spans="1:33" x14ac:dyDescent="0.25">
      <c r="A76" s="5">
        <v>65</v>
      </c>
      <c r="B76" s="5" t="s">
        <v>73</v>
      </c>
      <c r="C76" s="15"/>
      <c r="D76" s="15"/>
      <c r="E76" s="15"/>
      <c r="F76" s="15"/>
      <c r="G76" s="15"/>
      <c r="H76" s="15"/>
      <c r="I76" s="15"/>
      <c r="J76" s="15"/>
      <c r="K76" s="15"/>
      <c r="L76" s="15">
        <v>0</v>
      </c>
      <c r="M76" s="15"/>
      <c r="N76" s="15"/>
      <c r="O76" s="15"/>
      <c r="P76" s="15"/>
      <c r="Q76" s="15"/>
      <c r="R76" s="15"/>
      <c r="S76" s="15">
        <v>0</v>
      </c>
      <c r="T76" s="15">
        <v>0</v>
      </c>
      <c r="U76" s="15">
        <v>0</v>
      </c>
      <c r="V76" s="15">
        <v>0</v>
      </c>
      <c r="W76" s="15"/>
      <c r="X76" s="15">
        <v>0</v>
      </c>
      <c r="Y76" s="15">
        <v>0</v>
      </c>
      <c r="Z76" s="15"/>
      <c r="AA76" s="15"/>
      <c r="AB76" s="15">
        <v>0</v>
      </c>
      <c r="AC76" s="15"/>
      <c r="AD76" s="15"/>
      <c r="AE76" s="15"/>
      <c r="AF76" s="15">
        <v>0</v>
      </c>
      <c r="AG76" s="15"/>
    </row>
    <row r="77" spans="1:33" x14ac:dyDescent="0.25">
      <c r="A77" s="5">
        <v>66</v>
      </c>
      <c r="B77" s="5" t="s">
        <v>74</v>
      </c>
      <c r="C77" s="15"/>
      <c r="D77" s="15"/>
      <c r="E77" s="15"/>
      <c r="F77" s="15"/>
      <c r="G77" s="15"/>
      <c r="H77" s="15"/>
      <c r="I77" s="15"/>
      <c r="J77" s="15"/>
      <c r="K77" s="15"/>
      <c r="L77" s="15">
        <v>0</v>
      </c>
      <c r="M77" s="15"/>
      <c r="N77" s="15"/>
      <c r="O77" s="15"/>
      <c r="P77" s="15"/>
      <c r="Q77" s="15"/>
      <c r="R77" s="15"/>
      <c r="S77" s="15">
        <v>0</v>
      </c>
      <c r="T77" s="15">
        <v>0</v>
      </c>
      <c r="U77" s="15">
        <v>0</v>
      </c>
      <c r="V77" s="15">
        <v>0</v>
      </c>
      <c r="W77" s="15"/>
      <c r="X77" s="15">
        <v>0</v>
      </c>
      <c r="Y77" s="15">
        <v>0</v>
      </c>
      <c r="Z77" s="15"/>
      <c r="AA77" s="15"/>
      <c r="AB77" s="15">
        <v>0</v>
      </c>
      <c r="AC77" s="15"/>
      <c r="AD77" s="15"/>
      <c r="AE77" s="15"/>
      <c r="AF77" s="15">
        <v>0</v>
      </c>
      <c r="AG77" s="15"/>
    </row>
    <row r="78" spans="1:33" x14ac:dyDescent="0.25">
      <c r="A78" s="5">
        <v>67</v>
      </c>
      <c r="B78" s="5" t="s">
        <v>75</v>
      </c>
      <c r="C78" s="15"/>
      <c r="D78" s="15"/>
      <c r="E78" s="15"/>
      <c r="F78" s="15"/>
      <c r="G78" s="15"/>
      <c r="H78" s="15"/>
      <c r="I78" s="15"/>
      <c r="J78" s="15"/>
      <c r="K78" s="15"/>
      <c r="L78" s="15">
        <v>0</v>
      </c>
      <c r="M78" s="15"/>
      <c r="N78" s="15"/>
      <c r="O78" s="15"/>
      <c r="P78" s="15"/>
      <c r="Q78" s="15"/>
      <c r="R78" s="15"/>
      <c r="S78" s="15">
        <v>0</v>
      </c>
      <c r="T78" s="15">
        <v>0</v>
      </c>
      <c r="U78" s="15">
        <v>0</v>
      </c>
      <c r="V78" s="15">
        <v>0</v>
      </c>
      <c r="W78" s="15"/>
      <c r="X78" s="15">
        <v>0</v>
      </c>
      <c r="Y78" s="15">
        <v>0</v>
      </c>
      <c r="Z78" s="15"/>
      <c r="AA78" s="15"/>
      <c r="AB78" s="15">
        <v>0</v>
      </c>
      <c r="AC78" s="15"/>
      <c r="AD78" s="15"/>
      <c r="AE78" s="15"/>
      <c r="AF78" s="15">
        <v>0</v>
      </c>
      <c r="AG78" s="15"/>
    </row>
    <row r="79" spans="1:33" x14ac:dyDescent="0.25">
      <c r="A79" s="5">
        <v>68</v>
      </c>
      <c r="B79" s="5" t="s">
        <v>76</v>
      </c>
      <c r="C79" s="15"/>
      <c r="D79" s="15"/>
      <c r="E79" s="15"/>
      <c r="F79" s="15"/>
      <c r="G79" s="15"/>
      <c r="H79" s="15"/>
      <c r="I79" s="15"/>
      <c r="J79" s="15"/>
      <c r="K79" s="15"/>
      <c r="L79" s="15">
        <v>0</v>
      </c>
      <c r="M79" s="15"/>
      <c r="N79" s="15"/>
      <c r="O79" s="15"/>
      <c r="P79" s="15"/>
      <c r="Q79" s="15"/>
      <c r="R79" s="15"/>
      <c r="S79" s="15">
        <v>0</v>
      </c>
      <c r="T79" s="15">
        <v>0</v>
      </c>
      <c r="U79" s="15">
        <v>0</v>
      </c>
      <c r="V79" s="15">
        <v>0</v>
      </c>
      <c r="W79" s="15"/>
      <c r="X79" s="15">
        <v>0</v>
      </c>
      <c r="Y79" s="15">
        <v>0</v>
      </c>
      <c r="Z79" s="15"/>
      <c r="AA79" s="15"/>
      <c r="AB79" s="15">
        <v>0</v>
      </c>
      <c r="AC79" s="15"/>
      <c r="AD79" s="15"/>
      <c r="AE79" s="15"/>
      <c r="AF79" s="15">
        <v>0</v>
      </c>
      <c r="AG79" s="15"/>
    </row>
    <row r="80" spans="1:33" x14ac:dyDescent="0.25">
      <c r="A80" s="5">
        <v>69</v>
      </c>
      <c r="B80" s="5" t="s">
        <v>77</v>
      </c>
      <c r="C80" s="15"/>
      <c r="D80" s="15"/>
      <c r="E80" s="15"/>
      <c r="F80" s="15"/>
      <c r="G80" s="15"/>
      <c r="H80" s="15"/>
      <c r="I80" s="15"/>
      <c r="J80" s="15"/>
      <c r="K80" s="15"/>
      <c r="L80" s="15">
        <v>0</v>
      </c>
      <c r="M80" s="15"/>
      <c r="N80" s="15"/>
      <c r="O80" s="15"/>
      <c r="P80" s="15"/>
      <c r="Q80" s="15"/>
      <c r="R80" s="15"/>
      <c r="S80" s="15">
        <v>0</v>
      </c>
      <c r="T80" s="15">
        <v>0</v>
      </c>
      <c r="U80" s="15">
        <v>0</v>
      </c>
      <c r="V80" s="15">
        <v>0</v>
      </c>
      <c r="W80" s="15"/>
      <c r="X80" s="15">
        <v>0</v>
      </c>
      <c r="Y80" s="15">
        <v>0</v>
      </c>
      <c r="Z80" s="15"/>
      <c r="AA80" s="15"/>
      <c r="AB80" s="15">
        <v>0</v>
      </c>
      <c r="AC80" s="15"/>
      <c r="AD80" s="15"/>
      <c r="AE80" s="15"/>
      <c r="AF80" s="15">
        <v>0</v>
      </c>
      <c r="AG80" s="15"/>
    </row>
    <row r="81" spans="1:33" x14ac:dyDescent="0.25">
      <c r="A81" s="5">
        <v>70</v>
      </c>
      <c r="B81" s="5" t="s">
        <v>78</v>
      </c>
      <c r="C81" s="15"/>
      <c r="D81" s="15"/>
      <c r="E81" s="15"/>
      <c r="F81" s="15"/>
      <c r="G81" s="15"/>
      <c r="H81" s="15"/>
      <c r="I81" s="15"/>
      <c r="J81" s="15"/>
      <c r="K81" s="15"/>
      <c r="L81" s="15">
        <v>0</v>
      </c>
      <c r="M81" s="15"/>
      <c r="N81" s="15"/>
      <c r="O81" s="15"/>
      <c r="P81" s="15"/>
      <c r="Q81" s="15"/>
      <c r="R81" s="15"/>
      <c r="S81" s="15">
        <v>0</v>
      </c>
      <c r="T81" s="15">
        <v>0</v>
      </c>
      <c r="U81" s="15">
        <v>0</v>
      </c>
      <c r="V81" s="15">
        <v>0</v>
      </c>
      <c r="W81" s="15"/>
      <c r="X81" s="15">
        <v>0</v>
      </c>
      <c r="Y81" s="15">
        <v>0</v>
      </c>
      <c r="Z81" s="15"/>
      <c r="AA81" s="15"/>
      <c r="AB81" s="15">
        <v>0</v>
      </c>
      <c r="AC81" s="15"/>
      <c r="AD81" s="15"/>
      <c r="AE81" s="15"/>
      <c r="AF81" s="15">
        <v>0</v>
      </c>
      <c r="AG81" s="15"/>
    </row>
    <row r="82" spans="1:33" x14ac:dyDescent="0.25">
      <c r="A82" s="5">
        <v>71</v>
      </c>
      <c r="B82" s="5" t="s">
        <v>79</v>
      </c>
      <c r="C82" s="15"/>
      <c r="D82" s="15"/>
      <c r="E82" s="15"/>
      <c r="F82" s="15"/>
      <c r="G82" s="15"/>
      <c r="H82" s="15"/>
      <c r="I82" s="15"/>
      <c r="J82" s="15"/>
      <c r="K82" s="15"/>
      <c r="L82" s="15">
        <v>0</v>
      </c>
      <c r="M82" s="15"/>
      <c r="N82" s="15"/>
      <c r="O82" s="15"/>
      <c r="P82" s="15"/>
      <c r="Q82" s="15"/>
      <c r="R82" s="15"/>
      <c r="S82" s="15">
        <v>0</v>
      </c>
      <c r="T82" s="15">
        <v>0</v>
      </c>
      <c r="U82" s="15">
        <v>0</v>
      </c>
      <c r="V82" s="15">
        <v>0</v>
      </c>
      <c r="W82" s="15"/>
      <c r="X82" s="15">
        <v>0</v>
      </c>
      <c r="Y82" s="15">
        <v>0</v>
      </c>
      <c r="Z82" s="15"/>
      <c r="AA82" s="15"/>
      <c r="AB82" s="15">
        <v>0</v>
      </c>
      <c r="AC82" s="15"/>
      <c r="AD82" s="15"/>
      <c r="AE82" s="15"/>
      <c r="AF82" s="15">
        <v>0</v>
      </c>
      <c r="AG82" s="15"/>
    </row>
    <row r="83" spans="1:33" x14ac:dyDescent="0.25">
      <c r="A83" s="5">
        <v>72</v>
      </c>
      <c r="B83" s="5" t="s">
        <v>80</v>
      </c>
      <c r="C83" s="15"/>
      <c r="D83" s="15"/>
      <c r="E83" s="15"/>
      <c r="F83" s="15"/>
      <c r="G83" s="15"/>
      <c r="H83" s="15"/>
      <c r="I83" s="15"/>
      <c r="J83" s="15"/>
      <c r="K83" s="15"/>
      <c r="L83" s="15">
        <v>0</v>
      </c>
      <c r="M83" s="15"/>
      <c r="N83" s="15"/>
      <c r="O83" s="15"/>
      <c r="P83" s="15"/>
      <c r="Q83" s="15"/>
      <c r="R83" s="15"/>
      <c r="S83" s="15">
        <v>0</v>
      </c>
      <c r="T83" s="15">
        <v>0</v>
      </c>
      <c r="U83" s="15">
        <v>0</v>
      </c>
      <c r="V83" s="15">
        <v>0</v>
      </c>
      <c r="W83" s="15"/>
      <c r="X83" s="15">
        <v>0</v>
      </c>
      <c r="Y83" s="15">
        <v>0</v>
      </c>
      <c r="Z83" s="15"/>
      <c r="AA83" s="15"/>
      <c r="AB83" s="15">
        <v>0</v>
      </c>
      <c r="AC83" s="15"/>
      <c r="AD83" s="15"/>
      <c r="AE83" s="15"/>
      <c r="AF83" s="15">
        <v>0</v>
      </c>
      <c r="AG83" s="15"/>
    </row>
    <row r="84" spans="1:33" x14ac:dyDescent="0.25">
      <c r="A84" s="5">
        <v>73</v>
      </c>
      <c r="B84" s="5" t="s">
        <v>81</v>
      </c>
      <c r="C84" s="15"/>
      <c r="D84" s="15"/>
      <c r="E84" s="15"/>
      <c r="F84" s="15"/>
      <c r="G84" s="15"/>
      <c r="H84" s="15"/>
      <c r="I84" s="15"/>
      <c r="J84" s="15"/>
      <c r="K84" s="15"/>
      <c r="L84" s="15">
        <v>-10</v>
      </c>
      <c r="M84" s="15"/>
      <c r="N84" s="15"/>
      <c r="O84" s="15"/>
      <c r="P84" s="15"/>
      <c r="Q84" s="15"/>
      <c r="R84" s="15"/>
      <c r="S84" s="15">
        <v>0</v>
      </c>
      <c r="T84" s="15">
        <v>-20</v>
      </c>
      <c r="U84" s="15">
        <v>-20</v>
      </c>
      <c r="V84" s="15">
        <v>0</v>
      </c>
      <c r="W84" s="15"/>
      <c r="X84" s="15">
        <v>-20</v>
      </c>
      <c r="Y84" s="15">
        <v>-20</v>
      </c>
      <c r="Z84" s="15"/>
      <c r="AA84" s="15"/>
      <c r="AB84" s="15">
        <v>-20</v>
      </c>
      <c r="AC84" s="15"/>
      <c r="AD84" s="15"/>
      <c r="AE84" s="15"/>
      <c r="AF84" s="15">
        <v>-20</v>
      </c>
      <c r="AG84" s="15"/>
    </row>
    <row r="85" spans="1:33" x14ac:dyDescent="0.25">
      <c r="A85" s="5">
        <v>74</v>
      </c>
      <c r="B85" s="5" t="s">
        <v>82</v>
      </c>
      <c r="C85" s="15"/>
      <c r="D85" s="15"/>
      <c r="E85" s="15"/>
      <c r="F85" s="15"/>
      <c r="G85" s="15"/>
      <c r="H85" s="15"/>
      <c r="I85" s="15"/>
      <c r="J85" s="15"/>
      <c r="K85" s="15"/>
      <c r="L85" s="15">
        <v>-10</v>
      </c>
      <c r="M85" s="15"/>
      <c r="N85" s="15"/>
      <c r="O85" s="15"/>
      <c r="P85" s="15"/>
      <c r="Q85" s="15"/>
      <c r="R85" s="15"/>
      <c r="S85" s="15">
        <v>0</v>
      </c>
      <c r="T85" s="15">
        <v>-20</v>
      </c>
      <c r="U85" s="15">
        <v>-20</v>
      </c>
      <c r="V85" s="15">
        <v>0</v>
      </c>
      <c r="W85" s="15"/>
      <c r="X85" s="15">
        <v>-20</v>
      </c>
      <c r="Y85" s="15">
        <v>-20</v>
      </c>
      <c r="Z85" s="15"/>
      <c r="AA85" s="15"/>
      <c r="AB85" s="15">
        <v>-20</v>
      </c>
      <c r="AC85" s="15"/>
      <c r="AD85" s="15"/>
      <c r="AE85" s="15"/>
      <c r="AF85" s="15">
        <v>-20</v>
      </c>
      <c r="AG85" s="15"/>
    </row>
    <row r="86" spans="1:33" x14ac:dyDescent="0.25">
      <c r="A86" s="5">
        <v>75</v>
      </c>
      <c r="B86" s="5" t="s">
        <v>83</v>
      </c>
      <c r="C86" s="15"/>
      <c r="D86" s="15"/>
      <c r="E86" s="15"/>
      <c r="F86" s="15"/>
      <c r="G86" s="15"/>
      <c r="H86" s="15"/>
      <c r="I86" s="15"/>
      <c r="J86" s="15"/>
      <c r="K86" s="15"/>
      <c r="L86" s="15">
        <v>-10</v>
      </c>
      <c r="M86" s="15"/>
      <c r="N86" s="15"/>
      <c r="O86" s="15"/>
      <c r="P86" s="15"/>
      <c r="Q86" s="15"/>
      <c r="R86" s="15"/>
      <c r="S86" s="15">
        <v>0</v>
      </c>
      <c r="T86" s="15">
        <v>-20</v>
      </c>
      <c r="U86" s="15">
        <v>-20</v>
      </c>
      <c r="V86" s="15">
        <v>0</v>
      </c>
      <c r="W86" s="15"/>
      <c r="X86" s="15">
        <v>-20</v>
      </c>
      <c r="Y86" s="15">
        <v>-20</v>
      </c>
      <c r="Z86" s="15"/>
      <c r="AA86" s="15"/>
      <c r="AB86" s="15">
        <v>-20</v>
      </c>
      <c r="AC86" s="15"/>
      <c r="AD86" s="15"/>
      <c r="AE86" s="15"/>
      <c r="AF86" s="15">
        <v>-20</v>
      </c>
      <c r="AG86" s="15"/>
    </row>
    <row r="87" spans="1:33" x14ac:dyDescent="0.25">
      <c r="A87" s="5">
        <v>76</v>
      </c>
      <c r="B87" s="5" t="s">
        <v>84</v>
      </c>
      <c r="C87" s="15"/>
      <c r="D87" s="15"/>
      <c r="E87" s="15"/>
      <c r="F87" s="15"/>
      <c r="G87" s="15"/>
      <c r="H87" s="15"/>
      <c r="I87" s="15"/>
      <c r="J87" s="15"/>
      <c r="K87" s="15"/>
      <c r="L87" s="15">
        <v>-10</v>
      </c>
      <c r="M87" s="15"/>
      <c r="N87" s="15"/>
      <c r="O87" s="15"/>
      <c r="P87" s="15"/>
      <c r="Q87" s="15"/>
      <c r="R87" s="15"/>
      <c r="S87" s="15">
        <v>0</v>
      </c>
      <c r="T87" s="15">
        <v>-20</v>
      </c>
      <c r="U87" s="15">
        <v>-20</v>
      </c>
      <c r="V87" s="15">
        <v>0</v>
      </c>
      <c r="W87" s="15"/>
      <c r="X87" s="15">
        <v>-20</v>
      </c>
      <c r="Y87" s="15">
        <v>-20</v>
      </c>
      <c r="Z87" s="15"/>
      <c r="AA87" s="15"/>
      <c r="AB87" s="15">
        <v>-20</v>
      </c>
      <c r="AC87" s="15"/>
      <c r="AD87" s="15"/>
      <c r="AE87" s="15"/>
      <c r="AF87" s="15">
        <v>-20</v>
      </c>
      <c r="AG87" s="15"/>
    </row>
    <row r="88" spans="1:33" x14ac:dyDescent="0.25">
      <c r="A88" s="5">
        <v>77</v>
      </c>
      <c r="B88" s="5" t="s">
        <v>85</v>
      </c>
      <c r="C88" s="15"/>
      <c r="D88" s="15"/>
      <c r="E88" s="15"/>
      <c r="F88" s="15"/>
      <c r="G88" s="15"/>
      <c r="H88" s="15"/>
      <c r="I88" s="15"/>
      <c r="J88" s="15"/>
      <c r="K88" s="15"/>
      <c r="L88" s="15">
        <v>-10</v>
      </c>
      <c r="M88" s="15"/>
      <c r="N88" s="15"/>
      <c r="O88" s="15"/>
      <c r="P88" s="15"/>
      <c r="Q88" s="15"/>
      <c r="R88" s="15"/>
      <c r="S88" s="15">
        <v>-20</v>
      </c>
      <c r="T88" s="15">
        <v>-20</v>
      </c>
      <c r="U88" s="15">
        <v>-20</v>
      </c>
      <c r="V88" s="15">
        <v>-9.25</v>
      </c>
      <c r="W88" s="15"/>
      <c r="X88" s="15">
        <v>-20</v>
      </c>
      <c r="Y88" s="15">
        <v>-20</v>
      </c>
      <c r="Z88" s="15"/>
      <c r="AA88" s="15"/>
      <c r="AB88" s="15">
        <v>-20</v>
      </c>
      <c r="AC88" s="15"/>
      <c r="AD88" s="15"/>
      <c r="AE88" s="15"/>
      <c r="AF88" s="15">
        <v>-20</v>
      </c>
      <c r="AG88" s="15"/>
    </row>
    <row r="89" spans="1:33" x14ac:dyDescent="0.25">
      <c r="A89" s="5">
        <v>78</v>
      </c>
      <c r="B89" s="5" t="s">
        <v>86</v>
      </c>
      <c r="C89" s="15"/>
      <c r="D89" s="15"/>
      <c r="E89" s="15"/>
      <c r="F89" s="15"/>
      <c r="G89" s="15"/>
      <c r="H89" s="15"/>
      <c r="I89" s="15"/>
      <c r="J89" s="15"/>
      <c r="K89" s="15"/>
      <c r="L89" s="15">
        <v>-10</v>
      </c>
      <c r="M89" s="15"/>
      <c r="N89" s="15"/>
      <c r="O89" s="15"/>
      <c r="P89" s="15"/>
      <c r="Q89" s="15"/>
      <c r="R89" s="15"/>
      <c r="S89" s="15">
        <v>-20</v>
      </c>
      <c r="T89" s="15">
        <v>-20</v>
      </c>
      <c r="U89" s="15">
        <v>-20</v>
      </c>
      <c r="V89" s="15">
        <v>-6.7</v>
      </c>
      <c r="W89" s="15"/>
      <c r="X89" s="15">
        <v>-20</v>
      </c>
      <c r="Y89" s="15">
        <v>-20</v>
      </c>
      <c r="Z89" s="15"/>
      <c r="AA89" s="15"/>
      <c r="AB89" s="15">
        <v>-20</v>
      </c>
      <c r="AC89" s="15"/>
      <c r="AD89" s="15"/>
      <c r="AE89" s="15"/>
      <c r="AF89" s="15">
        <v>-20</v>
      </c>
      <c r="AG89" s="15"/>
    </row>
    <row r="90" spans="1:33" x14ac:dyDescent="0.25">
      <c r="A90" s="5">
        <v>79</v>
      </c>
      <c r="B90" s="5" t="s">
        <v>87</v>
      </c>
      <c r="C90" s="15"/>
      <c r="D90" s="15"/>
      <c r="E90" s="15"/>
      <c r="F90" s="15"/>
      <c r="G90" s="15"/>
      <c r="H90" s="15"/>
      <c r="I90" s="15"/>
      <c r="J90" s="15"/>
      <c r="K90" s="15"/>
      <c r="L90" s="15">
        <v>-10</v>
      </c>
      <c r="M90" s="15"/>
      <c r="N90" s="15"/>
      <c r="O90" s="15"/>
      <c r="P90" s="15"/>
      <c r="Q90" s="15"/>
      <c r="R90" s="15"/>
      <c r="S90" s="15">
        <v>-20</v>
      </c>
      <c r="T90" s="15">
        <v>-20</v>
      </c>
      <c r="U90" s="15">
        <v>-20</v>
      </c>
      <c r="V90" s="15">
        <v>-8.42</v>
      </c>
      <c r="W90" s="15"/>
      <c r="X90" s="15">
        <v>-20</v>
      </c>
      <c r="Y90" s="15">
        <v>-20</v>
      </c>
      <c r="Z90" s="15"/>
      <c r="AA90" s="15"/>
      <c r="AB90" s="15">
        <v>-20</v>
      </c>
      <c r="AC90" s="15"/>
      <c r="AD90" s="15"/>
      <c r="AE90" s="15"/>
      <c r="AF90" s="15">
        <v>-20</v>
      </c>
      <c r="AG90" s="15"/>
    </row>
    <row r="91" spans="1:33" x14ac:dyDescent="0.25">
      <c r="A91" s="5">
        <v>80</v>
      </c>
      <c r="B91" s="5" t="s">
        <v>88</v>
      </c>
      <c r="C91" s="15"/>
      <c r="D91" s="15"/>
      <c r="E91" s="15"/>
      <c r="F91" s="15"/>
      <c r="G91" s="15"/>
      <c r="H91" s="15"/>
      <c r="I91" s="15"/>
      <c r="J91" s="15"/>
      <c r="K91" s="15"/>
      <c r="L91" s="15">
        <v>-10</v>
      </c>
      <c r="M91" s="15"/>
      <c r="N91" s="15"/>
      <c r="O91" s="15"/>
      <c r="P91" s="15"/>
      <c r="Q91" s="15"/>
      <c r="R91" s="15"/>
      <c r="S91" s="15">
        <v>-20</v>
      </c>
      <c r="T91" s="15">
        <v>-20</v>
      </c>
      <c r="U91" s="15">
        <v>-20</v>
      </c>
      <c r="V91" s="15">
        <v>-6.22</v>
      </c>
      <c r="W91" s="15"/>
      <c r="X91" s="15">
        <v>-20</v>
      </c>
      <c r="Y91" s="15">
        <v>-20</v>
      </c>
      <c r="Z91" s="15"/>
      <c r="AA91" s="15"/>
      <c r="AB91" s="15">
        <v>-20</v>
      </c>
      <c r="AC91" s="15"/>
      <c r="AD91" s="15"/>
      <c r="AE91" s="15"/>
      <c r="AF91" s="15">
        <v>-20</v>
      </c>
      <c r="AG91" s="15"/>
    </row>
    <row r="92" spans="1:33" x14ac:dyDescent="0.25">
      <c r="A92" s="5">
        <v>81</v>
      </c>
      <c r="B92" s="5" t="s">
        <v>89</v>
      </c>
      <c r="C92" s="15"/>
      <c r="D92" s="15"/>
      <c r="E92" s="15"/>
      <c r="F92" s="15"/>
      <c r="G92" s="15"/>
      <c r="H92" s="15"/>
      <c r="I92" s="15"/>
      <c r="J92" s="15"/>
      <c r="K92" s="15"/>
      <c r="L92" s="15">
        <v>-10</v>
      </c>
      <c r="M92" s="15"/>
      <c r="N92" s="15"/>
      <c r="O92" s="15"/>
      <c r="P92" s="15"/>
      <c r="Q92" s="15"/>
      <c r="R92" s="15"/>
      <c r="S92" s="15">
        <v>-20</v>
      </c>
      <c r="T92" s="15">
        <v>-20</v>
      </c>
      <c r="U92" s="15">
        <v>-20</v>
      </c>
      <c r="V92" s="15">
        <v>0</v>
      </c>
      <c r="W92" s="15"/>
      <c r="X92" s="15">
        <v>-20</v>
      </c>
      <c r="Y92" s="15">
        <v>-20</v>
      </c>
      <c r="Z92" s="15"/>
      <c r="AA92" s="15"/>
      <c r="AB92" s="15">
        <v>-20</v>
      </c>
      <c r="AC92" s="15"/>
      <c r="AD92" s="15"/>
      <c r="AE92" s="15"/>
      <c r="AF92" s="15">
        <v>-20</v>
      </c>
      <c r="AG92" s="15"/>
    </row>
    <row r="93" spans="1:33" x14ac:dyDescent="0.25">
      <c r="A93" s="5">
        <v>82</v>
      </c>
      <c r="B93" s="5" t="s">
        <v>90</v>
      </c>
      <c r="C93" s="15"/>
      <c r="D93" s="15"/>
      <c r="E93" s="15"/>
      <c r="F93" s="15"/>
      <c r="G93" s="15"/>
      <c r="H93" s="15"/>
      <c r="I93" s="15"/>
      <c r="J93" s="15"/>
      <c r="K93" s="15"/>
      <c r="L93" s="15">
        <v>-10</v>
      </c>
      <c r="M93" s="15"/>
      <c r="N93" s="15"/>
      <c r="O93" s="15"/>
      <c r="P93" s="15"/>
      <c r="Q93" s="15"/>
      <c r="R93" s="15"/>
      <c r="S93" s="15">
        <v>-20</v>
      </c>
      <c r="T93" s="15">
        <v>-20</v>
      </c>
      <c r="U93" s="15">
        <v>-20</v>
      </c>
      <c r="V93" s="15">
        <v>0</v>
      </c>
      <c r="W93" s="15"/>
      <c r="X93" s="15">
        <v>-20</v>
      </c>
      <c r="Y93" s="15">
        <v>-20</v>
      </c>
      <c r="Z93" s="15"/>
      <c r="AA93" s="15"/>
      <c r="AB93" s="15">
        <v>-20</v>
      </c>
      <c r="AC93" s="15"/>
      <c r="AD93" s="15"/>
      <c r="AE93" s="15"/>
      <c r="AF93" s="15">
        <v>-20</v>
      </c>
      <c r="AG93" s="15"/>
    </row>
    <row r="94" spans="1:33" x14ac:dyDescent="0.25">
      <c r="A94" s="5">
        <v>83</v>
      </c>
      <c r="B94" s="5" t="s">
        <v>91</v>
      </c>
      <c r="C94" s="15"/>
      <c r="D94" s="15"/>
      <c r="E94" s="15"/>
      <c r="F94" s="15"/>
      <c r="G94" s="15"/>
      <c r="H94" s="15"/>
      <c r="I94" s="15"/>
      <c r="J94" s="15"/>
      <c r="K94" s="15"/>
      <c r="L94" s="15">
        <v>-10</v>
      </c>
      <c r="M94" s="15"/>
      <c r="N94" s="15"/>
      <c r="O94" s="15"/>
      <c r="P94" s="15"/>
      <c r="Q94" s="15"/>
      <c r="R94" s="15"/>
      <c r="S94" s="15">
        <v>-20</v>
      </c>
      <c r="T94" s="15">
        <v>-20</v>
      </c>
      <c r="U94" s="15">
        <v>-20</v>
      </c>
      <c r="V94" s="15">
        <v>0</v>
      </c>
      <c r="W94" s="15"/>
      <c r="X94" s="15">
        <v>-20</v>
      </c>
      <c r="Y94" s="15">
        <v>-20</v>
      </c>
      <c r="Z94" s="15"/>
      <c r="AA94" s="15"/>
      <c r="AB94" s="15">
        <v>-20</v>
      </c>
      <c r="AC94" s="15"/>
      <c r="AD94" s="15"/>
      <c r="AE94" s="15"/>
      <c r="AF94" s="15">
        <v>-20</v>
      </c>
      <c r="AG94" s="15"/>
    </row>
    <row r="95" spans="1:33" x14ac:dyDescent="0.25">
      <c r="A95" s="5">
        <v>84</v>
      </c>
      <c r="B95" s="5" t="s">
        <v>92</v>
      </c>
      <c r="C95" s="15"/>
      <c r="D95" s="15"/>
      <c r="E95" s="15"/>
      <c r="F95" s="15"/>
      <c r="G95" s="15"/>
      <c r="H95" s="15"/>
      <c r="I95" s="15"/>
      <c r="J95" s="15"/>
      <c r="K95" s="15"/>
      <c r="L95" s="15">
        <v>-10</v>
      </c>
      <c r="M95" s="15"/>
      <c r="N95" s="15"/>
      <c r="O95" s="15"/>
      <c r="P95" s="15"/>
      <c r="Q95" s="15"/>
      <c r="R95" s="15"/>
      <c r="S95" s="15">
        <v>-20</v>
      </c>
      <c r="T95" s="15">
        <v>-20</v>
      </c>
      <c r="U95" s="15">
        <v>-20</v>
      </c>
      <c r="V95" s="15">
        <v>0</v>
      </c>
      <c r="W95" s="15"/>
      <c r="X95" s="15">
        <v>-20</v>
      </c>
      <c r="Y95" s="15">
        <v>-20</v>
      </c>
      <c r="Z95" s="15"/>
      <c r="AA95" s="15"/>
      <c r="AB95" s="15">
        <v>-20</v>
      </c>
      <c r="AC95" s="15"/>
      <c r="AD95" s="15"/>
      <c r="AE95" s="15"/>
      <c r="AF95" s="15">
        <v>-20</v>
      </c>
      <c r="AG95" s="15"/>
    </row>
    <row r="96" spans="1:33" x14ac:dyDescent="0.25">
      <c r="A96" s="5">
        <v>85</v>
      </c>
      <c r="B96" s="5" t="s">
        <v>93</v>
      </c>
      <c r="C96" s="15"/>
      <c r="D96" s="15"/>
      <c r="E96" s="15"/>
      <c r="F96" s="15"/>
      <c r="G96" s="15"/>
      <c r="H96" s="15"/>
      <c r="I96" s="15"/>
      <c r="J96" s="15"/>
      <c r="K96" s="15"/>
      <c r="L96" s="15">
        <v>-10</v>
      </c>
      <c r="M96" s="15"/>
      <c r="N96" s="15"/>
      <c r="O96" s="15"/>
      <c r="P96" s="15"/>
      <c r="Q96" s="15"/>
      <c r="R96" s="15"/>
      <c r="S96" s="15">
        <v>-20</v>
      </c>
      <c r="T96" s="15">
        <v>-20</v>
      </c>
      <c r="U96" s="15">
        <v>-20</v>
      </c>
      <c r="V96" s="15">
        <v>0</v>
      </c>
      <c r="W96" s="15"/>
      <c r="X96" s="15">
        <v>-20</v>
      </c>
      <c r="Y96" s="15">
        <v>-20</v>
      </c>
      <c r="Z96" s="15"/>
      <c r="AA96" s="15"/>
      <c r="AB96" s="15">
        <v>-20</v>
      </c>
      <c r="AC96" s="15"/>
      <c r="AD96" s="15"/>
      <c r="AE96" s="15"/>
      <c r="AF96" s="15">
        <v>-20</v>
      </c>
      <c r="AG96" s="15"/>
    </row>
    <row r="97" spans="1:33" x14ac:dyDescent="0.25">
      <c r="A97" s="5">
        <v>86</v>
      </c>
      <c r="B97" s="5" t="s">
        <v>94</v>
      </c>
      <c r="C97" s="15"/>
      <c r="D97" s="15"/>
      <c r="E97" s="15"/>
      <c r="F97" s="15"/>
      <c r="G97" s="15"/>
      <c r="H97" s="15"/>
      <c r="I97" s="15"/>
      <c r="J97" s="15"/>
      <c r="K97" s="15"/>
      <c r="L97" s="15">
        <v>-10</v>
      </c>
      <c r="M97" s="15"/>
      <c r="N97" s="15"/>
      <c r="O97" s="15"/>
      <c r="P97" s="15"/>
      <c r="Q97" s="15"/>
      <c r="R97" s="15"/>
      <c r="S97" s="15">
        <v>-20</v>
      </c>
      <c r="T97" s="15">
        <v>-20</v>
      </c>
      <c r="U97" s="15">
        <v>-20</v>
      </c>
      <c r="V97" s="15">
        <v>0</v>
      </c>
      <c r="W97" s="15"/>
      <c r="X97" s="15">
        <v>-20</v>
      </c>
      <c r="Y97" s="15">
        <v>-20</v>
      </c>
      <c r="Z97" s="15"/>
      <c r="AA97" s="15"/>
      <c r="AB97" s="15">
        <v>-20</v>
      </c>
      <c r="AC97" s="15"/>
      <c r="AD97" s="15"/>
      <c r="AE97" s="15"/>
      <c r="AF97" s="15">
        <v>-20</v>
      </c>
      <c r="AG97" s="15"/>
    </row>
    <row r="98" spans="1:33" x14ac:dyDescent="0.25">
      <c r="A98" s="5">
        <v>87</v>
      </c>
      <c r="B98" s="5" t="s">
        <v>95</v>
      </c>
      <c r="C98" s="15"/>
      <c r="D98" s="15"/>
      <c r="E98" s="15"/>
      <c r="F98" s="15"/>
      <c r="G98" s="15"/>
      <c r="H98" s="15"/>
      <c r="I98" s="15"/>
      <c r="J98" s="15"/>
      <c r="K98" s="15"/>
      <c r="L98" s="15">
        <v>-10</v>
      </c>
      <c r="M98" s="15"/>
      <c r="N98" s="15"/>
      <c r="O98" s="15"/>
      <c r="P98" s="15"/>
      <c r="Q98" s="15"/>
      <c r="R98" s="15"/>
      <c r="S98" s="15">
        <v>-20</v>
      </c>
      <c r="T98" s="15">
        <v>-20</v>
      </c>
      <c r="U98" s="15">
        <v>-20</v>
      </c>
      <c r="V98" s="15">
        <v>0</v>
      </c>
      <c r="W98" s="15"/>
      <c r="X98" s="15">
        <v>-20</v>
      </c>
      <c r="Y98" s="15">
        <v>-20</v>
      </c>
      <c r="Z98" s="15"/>
      <c r="AA98" s="15"/>
      <c r="AB98" s="15">
        <v>-20</v>
      </c>
      <c r="AC98" s="15"/>
      <c r="AD98" s="15"/>
      <c r="AE98" s="15"/>
      <c r="AF98" s="15">
        <v>-20</v>
      </c>
      <c r="AG98" s="15"/>
    </row>
    <row r="99" spans="1:33" x14ac:dyDescent="0.25">
      <c r="A99" s="5">
        <v>88</v>
      </c>
      <c r="B99" s="5" t="s">
        <v>96</v>
      </c>
      <c r="C99" s="15"/>
      <c r="D99" s="15"/>
      <c r="E99" s="15"/>
      <c r="F99" s="15"/>
      <c r="G99" s="15"/>
      <c r="H99" s="15"/>
      <c r="I99" s="15"/>
      <c r="J99" s="15"/>
      <c r="K99" s="15"/>
      <c r="L99" s="15">
        <v>-10</v>
      </c>
      <c r="M99" s="15"/>
      <c r="N99" s="15"/>
      <c r="O99" s="15"/>
      <c r="P99" s="15"/>
      <c r="Q99" s="15"/>
      <c r="R99" s="15"/>
      <c r="S99" s="15">
        <v>-20</v>
      </c>
      <c r="T99" s="15">
        <v>-20</v>
      </c>
      <c r="U99" s="15">
        <v>-20</v>
      </c>
      <c r="V99" s="15">
        <v>0</v>
      </c>
      <c r="W99" s="15"/>
      <c r="X99" s="15">
        <v>-20</v>
      </c>
      <c r="Y99" s="15">
        <v>-20</v>
      </c>
      <c r="Z99" s="15"/>
      <c r="AA99" s="15"/>
      <c r="AB99" s="15">
        <v>-20</v>
      </c>
      <c r="AC99" s="15"/>
      <c r="AD99" s="15"/>
      <c r="AE99" s="15"/>
      <c r="AF99" s="15">
        <v>-20</v>
      </c>
      <c r="AG99" s="15"/>
    </row>
    <row r="100" spans="1:33" x14ac:dyDescent="0.25">
      <c r="A100" s="5">
        <v>89</v>
      </c>
      <c r="B100" s="5" t="s">
        <v>97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>
        <v>-10</v>
      </c>
      <c r="M100" s="15"/>
      <c r="N100" s="15"/>
      <c r="O100" s="15"/>
      <c r="P100" s="15"/>
      <c r="Q100" s="15"/>
      <c r="R100" s="15"/>
      <c r="S100" s="15">
        <v>-20</v>
      </c>
      <c r="T100" s="15">
        <v>-20</v>
      </c>
      <c r="U100" s="15">
        <v>-20</v>
      </c>
      <c r="V100" s="15">
        <v>0</v>
      </c>
      <c r="W100" s="15"/>
      <c r="X100" s="15">
        <v>-20</v>
      </c>
      <c r="Y100" s="15">
        <v>-20</v>
      </c>
      <c r="Z100" s="15"/>
      <c r="AA100" s="15"/>
      <c r="AB100" s="15">
        <v>-20</v>
      </c>
      <c r="AC100" s="15"/>
      <c r="AD100" s="15"/>
      <c r="AE100" s="15"/>
      <c r="AF100" s="15">
        <v>-20</v>
      </c>
      <c r="AG100" s="15"/>
    </row>
    <row r="101" spans="1:33" x14ac:dyDescent="0.25">
      <c r="A101" s="5">
        <v>90</v>
      </c>
      <c r="B101" s="5" t="s">
        <v>98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>
        <v>-10</v>
      </c>
      <c r="M101" s="15"/>
      <c r="N101" s="15"/>
      <c r="O101" s="15"/>
      <c r="P101" s="15"/>
      <c r="Q101" s="15"/>
      <c r="R101" s="15"/>
      <c r="S101" s="15">
        <v>-20</v>
      </c>
      <c r="T101" s="15">
        <v>-20</v>
      </c>
      <c r="U101" s="15">
        <v>-20</v>
      </c>
      <c r="V101" s="15">
        <v>0</v>
      </c>
      <c r="W101" s="15"/>
      <c r="X101" s="15">
        <v>-20</v>
      </c>
      <c r="Y101" s="15">
        <v>-20</v>
      </c>
      <c r="Z101" s="15"/>
      <c r="AA101" s="15"/>
      <c r="AB101" s="15">
        <v>-20</v>
      </c>
      <c r="AC101" s="15"/>
      <c r="AD101" s="15"/>
      <c r="AE101" s="15"/>
      <c r="AF101" s="15">
        <v>-20</v>
      </c>
      <c r="AG101" s="15"/>
    </row>
    <row r="102" spans="1:33" x14ac:dyDescent="0.25">
      <c r="A102" s="5">
        <v>91</v>
      </c>
      <c r="B102" s="5" t="s">
        <v>99</v>
      </c>
      <c r="C102" s="15"/>
      <c r="D102" s="15"/>
      <c r="E102" s="15"/>
      <c r="F102" s="15"/>
      <c r="G102" s="15"/>
      <c r="H102" s="15"/>
      <c r="I102" s="15"/>
      <c r="J102" s="15"/>
      <c r="K102" s="15"/>
      <c r="L102" s="15">
        <v>-10</v>
      </c>
      <c r="M102" s="15"/>
      <c r="N102" s="15"/>
      <c r="O102" s="15"/>
      <c r="P102" s="15"/>
      <c r="Q102" s="15"/>
      <c r="R102" s="15"/>
      <c r="S102" s="15">
        <v>-20</v>
      </c>
      <c r="T102" s="15">
        <v>-20</v>
      </c>
      <c r="U102" s="15">
        <v>-20</v>
      </c>
      <c r="V102" s="15">
        <v>0</v>
      </c>
      <c r="W102" s="15"/>
      <c r="X102" s="15">
        <v>-20</v>
      </c>
      <c r="Y102" s="15">
        <v>-20</v>
      </c>
      <c r="Z102" s="15"/>
      <c r="AA102" s="15"/>
      <c r="AB102" s="15">
        <v>-20</v>
      </c>
      <c r="AC102" s="15"/>
      <c r="AD102" s="15"/>
      <c r="AE102" s="15"/>
      <c r="AF102" s="15">
        <v>-20</v>
      </c>
      <c r="AG102" s="15"/>
    </row>
    <row r="103" spans="1:33" x14ac:dyDescent="0.25">
      <c r="A103" s="5">
        <v>92</v>
      </c>
      <c r="B103" s="5" t="s">
        <v>100</v>
      </c>
      <c r="C103" s="15"/>
      <c r="D103" s="15"/>
      <c r="E103" s="15"/>
      <c r="F103" s="15"/>
      <c r="G103" s="15"/>
      <c r="H103" s="15"/>
      <c r="I103" s="15"/>
      <c r="J103" s="15"/>
      <c r="K103" s="15"/>
      <c r="L103" s="15">
        <v>-10</v>
      </c>
      <c r="M103" s="15"/>
      <c r="N103" s="15"/>
      <c r="O103" s="15"/>
      <c r="P103" s="15"/>
      <c r="Q103" s="15"/>
      <c r="R103" s="15"/>
      <c r="S103" s="15">
        <v>-20</v>
      </c>
      <c r="T103" s="15">
        <v>-20</v>
      </c>
      <c r="U103" s="15">
        <v>-20</v>
      </c>
      <c r="V103" s="15">
        <v>-4.9800000000000004</v>
      </c>
      <c r="W103" s="15"/>
      <c r="X103" s="15">
        <v>-20</v>
      </c>
      <c r="Y103" s="15">
        <v>-20</v>
      </c>
      <c r="Z103" s="15"/>
      <c r="AA103" s="15"/>
      <c r="AB103" s="15">
        <v>-20</v>
      </c>
      <c r="AC103" s="15"/>
      <c r="AD103" s="15"/>
      <c r="AE103" s="15"/>
      <c r="AF103" s="15">
        <v>-20</v>
      </c>
      <c r="AG103" s="15"/>
    </row>
    <row r="104" spans="1:33" x14ac:dyDescent="0.25">
      <c r="A104" s="5">
        <v>93</v>
      </c>
      <c r="B104" s="5" t="s">
        <v>101</v>
      </c>
      <c r="C104" s="15"/>
      <c r="D104" s="15"/>
      <c r="E104" s="15"/>
      <c r="F104" s="15"/>
      <c r="G104" s="15"/>
      <c r="H104" s="15"/>
      <c r="I104" s="15"/>
      <c r="J104" s="15"/>
      <c r="K104" s="15"/>
      <c r="L104" s="15">
        <v>-10</v>
      </c>
      <c r="M104" s="15"/>
      <c r="N104" s="15"/>
      <c r="O104" s="15"/>
      <c r="P104" s="15"/>
      <c r="Q104" s="15"/>
      <c r="R104" s="15"/>
      <c r="S104" s="15">
        <v>-20</v>
      </c>
      <c r="T104" s="15">
        <v>-20</v>
      </c>
      <c r="U104" s="15">
        <v>-20</v>
      </c>
      <c r="V104" s="15">
        <v>0</v>
      </c>
      <c r="W104" s="15"/>
      <c r="X104" s="15">
        <v>-20</v>
      </c>
      <c r="Y104" s="15">
        <v>-20</v>
      </c>
      <c r="Z104" s="15"/>
      <c r="AA104" s="15"/>
      <c r="AB104" s="15">
        <v>-20</v>
      </c>
      <c r="AC104" s="15"/>
      <c r="AD104" s="15"/>
      <c r="AE104" s="15"/>
      <c r="AF104" s="15">
        <v>-20</v>
      </c>
      <c r="AG104" s="15"/>
    </row>
    <row r="105" spans="1:33" x14ac:dyDescent="0.25">
      <c r="A105" s="5">
        <v>94</v>
      </c>
      <c r="B105" s="5" t="s">
        <v>102</v>
      </c>
      <c r="C105" s="15"/>
      <c r="D105" s="15"/>
      <c r="E105" s="15"/>
      <c r="F105" s="15"/>
      <c r="G105" s="15"/>
      <c r="H105" s="15"/>
      <c r="I105" s="15"/>
      <c r="J105" s="15"/>
      <c r="K105" s="15"/>
      <c r="L105" s="15">
        <v>-10</v>
      </c>
      <c r="M105" s="15"/>
      <c r="N105" s="15"/>
      <c r="O105" s="15"/>
      <c r="P105" s="15"/>
      <c r="Q105" s="15"/>
      <c r="R105" s="15"/>
      <c r="S105" s="15">
        <v>-20</v>
      </c>
      <c r="T105" s="15">
        <v>-20</v>
      </c>
      <c r="U105" s="15">
        <v>-20</v>
      </c>
      <c r="V105" s="15">
        <v>0</v>
      </c>
      <c r="W105" s="15"/>
      <c r="X105" s="15">
        <v>-20</v>
      </c>
      <c r="Y105" s="15">
        <v>-20</v>
      </c>
      <c r="Z105" s="15"/>
      <c r="AA105" s="15"/>
      <c r="AB105" s="15">
        <v>-20</v>
      </c>
      <c r="AC105" s="15"/>
      <c r="AD105" s="15"/>
      <c r="AE105" s="15"/>
      <c r="AF105" s="15">
        <v>-20</v>
      </c>
      <c r="AG105" s="15"/>
    </row>
    <row r="106" spans="1:33" x14ac:dyDescent="0.25">
      <c r="A106" s="5">
        <v>95</v>
      </c>
      <c r="B106" s="5" t="s">
        <v>103</v>
      </c>
      <c r="C106" s="15"/>
      <c r="D106" s="15"/>
      <c r="E106" s="15"/>
      <c r="F106" s="15"/>
      <c r="G106" s="15"/>
      <c r="H106" s="15"/>
      <c r="I106" s="15"/>
      <c r="J106" s="15"/>
      <c r="K106" s="15"/>
      <c r="L106" s="15">
        <v>-10</v>
      </c>
      <c r="M106" s="15"/>
      <c r="N106" s="15"/>
      <c r="O106" s="15"/>
      <c r="P106" s="15"/>
      <c r="Q106" s="15"/>
      <c r="R106" s="15"/>
      <c r="S106" s="15">
        <v>-20</v>
      </c>
      <c r="T106" s="15">
        <v>-20</v>
      </c>
      <c r="U106" s="15">
        <v>-20</v>
      </c>
      <c r="V106" s="15">
        <v>0</v>
      </c>
      <c r="W106" s="15"/>
      <c r="X106" s="15">
        <v>-20</v>
      </c>
      <c r="Y106" s="15">
        <v>-20</v>
      </c>
      <c r="Z106" s="15"/>
      <c r="AA106" s="15"/>
      <c r="AB106" s="15">
        <v>-20</v>
      </c>
      <c r="AC106" s="15"/>
      <c r="AD106" s="15"/>
      <c r="AE106" s="15"/>
      <c r="AF106" s="15">
        <v>-20</v>
      </c>
      <c r="AG106" s="15"/>
    </row>
    <row r="107" spans="1:33" x14ac:dyDescent="0.25">
      <c r="A107" s="5">
        <v>96</v>
      </c>
      <c r="B107" s="5" t="s">
        <v>104</v>
      </c>
      <c r="C107" s="15"/>
      <c r="D107" s="15"/>
      <c r="E107" s="15"/>
      <c r="F107" s="15"/>
      <c r="G107" s="15"/>
      <c r="H107" s="15"/>
      <c r="I107" s="15"/>
      <c r="J107" s="15"/>
      <c r="K107" s="15"/>
      <c r="L107" s="15">
        <v>-10</v>
      </c>
      <c r="M107" s="15"/>
      <c r="N107" s="15"/>
      <c r="O107" s="15"/>
      <c r="P107" s="15"/>
      <c r="Q107" s="15"/>
      <c r="R107" s="15"/>
      <c r="S107" s="15">
        <v>-20</v>
      </c>
      <c r="T107" s="15">
        <v>-20</v>
      </c>
      <c r="U107" s="15">
        <v>-20</v>
      </c>
      <c r="V107" s="15">
        <v>0</v>
      </c>
      <c r="W107" s="15"/>
      <c r="X107" s="15">
        <v>-20</v>
      </c>
      <c r="Y107" s="15">
        <v>-20</v>
      </c>
      <c r="Z107" s="15"/>
      <c r="AA107" s="15"/>
      <c r="AB107" s="15">
        <v>-20</v>
      </c>
      <c r="AC107" s="15"/>
      <c r="AD107" s="15"/>
      <c r="AE107" s="15"/>
      <c r="AF107" s="15">
        <v>-20</v>
      </c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-0.06</v>
      </c>
      <c r="M108" s="10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-0.1</v>
      </c>
      <c r="T108" s="10">
        <f t="shared" si="0"/>
        <v>-0.12</v>
      </c>
      <c r="U108" s="10">
        <f t="shared" si="0"/>
        <v>-0.12</v>
      </c>
      <c r="V108" s="10">
        <f t="shared" si="0"/>
        <v>-8.8924999999999976E-3</v>
      </c>
      <c r="W108" s="10">
        <f t="shared" si="0"/>
        <v>0</v>
      </c>
      <c r="X108" s="10">
        <f t="shared" si="0"/>
        <v>-0.12</v>
      </c>
      <c r="Y108" s="10">
        <f t="shared" si="0"/>
        <v>-0.12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-0.12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-0.12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-10</v>
      </c>
      <c r="M110" s="10">
        <f t="shared" si="4"/>
        <v>0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-20</v>
      </c>
      <c r="T110" s="10">
        <f t="shared" si="4"/>
        <v>-20</v>
      </c>
      <c r="U110" s="10">
        <f t="shared" si="4"/>
        <v>-20</v>
      </c>
      <c r="V110" s="10">
        <f t="shared" si="4"/>
        <v>-9.25</v>
      </c>
      <c r="W110" s="10">
        <f t="shared" si="4"/>
        <v>0</v>
      </c>
      <c r="X110" s="10">
        <f t="shared" si="4"/>
        <v>-20</v>
      </c>
      <c r="Y110" s="10">
        <f t="shared" si="4"/>
        <v>-20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-20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-20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>
        <f t="shared" si="6"/>
        <v>-2.5</v>
      </c>
      <c r="M111" s="10" t="e">
        <f t="shared" si="6"/>
        <v>#DIV/0!</v>
      </c>
      <c r="N111" s="10" t="e">
        <f t="shared" si="6"/>
        <v>#DIV/0!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>
        <f t="shared" si="6"/>
        <v>-4.166666666666667</v>
      </c>
      <c r="T111" s="10">
        <f t="shared" si="6"/>
        <v>-5</v>
      </c>
      <c r="U111" s="10">
        <f t="shared" si="6"/>
        <v>-5</v>
      </c>
      <c r="V111" s="10">
        <f t="shared" si="6"/>
        <v>-0.37052083333333324</v>
      </c>
      <c r="W111" s="10" t="e">
        <f t="shared" si="6"/>
        <v>#DIV/0!</v>
      </c>
      <c r="X111" s="10">
        <f t="shared" si="6"/>
        <v>-5</v>
      </c>
      <c r="Y111" s="10">
        <f t="shared" si="6"/>
        <v>-5</v>
      </c>
      <c r="Z111" s="10" t="e">
        <f>AVERAGE(Z12:Z107)</f>
        <v>#DIV/0!</v>
      </c>
      <c r="AA111" s="10" t="e">
        <f t="shared" ref="AA111:AG111" si="7">AVERAGE(AA12:AA107)</f>
        <v>#DIV/0!</v>
      </c>
      <c r="AB111" s="10">
        <f t="shared" si="7"/>
        <v>-5</v>
      </c>
      <c r="AC111" s="10" t="e">
        <f t="shared" si="7"/>
        <v>#DIV/0!</v>
      </c>
      <c r="AD111" s="10" t="e">
        <f t="shared" si="7"/>
        <v>#DIV/0!</v>
      </c>
      <c r="AE111" s="10" t="e">
        <f t="shared" si="7"/>
        <v>#DIV/0!</v>
      </c>
      <c r="AF111" s="10">
        <f t="shared" si="7"/>
        <v>-5</v>
      </c>
      <c r="AG111" s="10" t="e">
        <f t="shared" si="7"/>
        <v>#DIV/0!</v>
      </c>
    </row>
    <row r="114" spans="3:32" x14ac:dyDescent="0.25">
      <c r="C114" s="2">
        <v>3.32</v>
      </c>
      <c r="D114" s="2">
        <v>3.32</v>
      </c>
      <c r="E114" s="2">
        <v>3.32</v>
      </c>
      <c r="F114" s="2">
        <v>3.32</v>
      </c>
      <c r="G114" s="2">
        <v>3.32</v>
      </c>
      <c r="H114" s="2">
        <v>3.38</v>
      </c>
      <c r="I114" s="2">
        <v>3.38</v>
      </c>
      <c r="J114" s="2">
        <v>3.38</v>
      </c>
      <c r="K114" s="2">
        <v>3.38</v>
      </c>
      <c r="L114" s="2">
        <v>3.38</v>
      </c>
      <c r="M114" s="2">
        <v>3.38</v>
      </c>
      <c r="N114" s="2">
        <v>3.38</v>
      </c>
      <c r="O114" s="2">
        <v>3.55</v>
      </c>
      <c r="P114" s="2">
        <v>3.55</v>
      </c>
      <c r="Q114" s="2">
        <v>3.55</v>
      </c>
      <c r="R114" s="2">
        <v>3.55</v>
      </c>
      <c r="S114" s="2">
        <v>3.55</v>
      </c>
      <c r="T114" s="2">
        <v>3.55</v>
      </c>
      <c r="U114" s="2">
        <v>3.55</v>
      </c>
      <c r="V114" s="2">
        <v>3.59</v>
      </c>
      <c r="W114" s="2">
        <v>3.59</v>
      </c>
      <c r="X114" s="2">
        <v>3.59</v>
      </c>
      <c r="Y114" s="2">
        <v>3.59</v>
      </c>
      <c r="Z114" s="2">
        <v>3.59</v>
      </c>
      <c r="AA114" s="2">
        <v>3.59</v>
      </c>
      <c r="AB114" s="2">
        <v>3.59</v>
      </c>
      <c r="AC114" s="2">
        <v>3.59</v>
      </c>
      <c r="AD114" s="2">
        <v>3.59</v>
      </c>
      <c r="AE114" s="2">
        <v>3.59</v>
      </c>
      <c r="AF114" s="2">
        <v>3.59</v>
      </c>
    </row>
  </sheetData>
  <mergeCells count="1">
    <mergeCell ref="A3:B3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4"/>
  <sheetViews>
    <sheetView workbookViewId="0">
      <selection activeCell="C12" sqref="C12:AG107"/>
    </sheetView>
  </sheetViews>
  <sheetFormatPr defaultRowHeight="15" x14ac:dyDescent="0.25"/>
  <cols>
    <col min="1" max="1" width="14.140625" style="2" customWidth="1"/>
    <col min="2" max="2" width="15" style="2" customWidth="1"/>
    <col min="3" max="63" width="15.28515625" style="2" customWidth="1"/>
    <col min="64" max="16384" width="9.140625" style="2"/>
  </cols>
  <sheetData>
    <row r="1" spans="1:33" x14ac:dyDescent="0.25">
      <c r="A1" s="7" t="s">
        <v>167</v>
      </c>
      <c r="B1" s="7"/>
    </row>
    <row r="2" spans="1:33" x14ac:dyDescent="0.25">
      <c r="A2" s="7" t="s">
        <v>109</v>
      </c>
      <c r="B2" s="7"/>
      <c r="C2" s="14">
        <f>SUM(C12:AG107)/4000</f>
        <v>-0.11110749999999998</v>
      </c>
      <c r="G2" s="38"/>
      <c r="H2" s="38"/>
    </row>
    <row r="3" spans="1:33" s="3" customFormat="1" x14ac:dyDescent="0.25">
      <c r="A3" s="77" t="s">
        <v>110</v>
      </c>
      <c r="B3" s="78"/>
    </row>
    <row r="4" spans="1:33" s="3" customFormat="1" x14ac:dyDescent="0.25">
      <c r="A4" s="73"/>
      <c r="B4" s="74"/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  <c r="O4" s="25">
        <v>13</v>
      </c>
      <c r="P4" s="25">
        <v>14</v>
      </c>
      <c r="Q4" s="25">
        <v>15</v>
      </c>
      <c r="R4" s="25">
        <v>16</v>
      </c>
      <c r="S4" s="25">
        <v>17</v>
      </c>
      <c r="T4" s="25">
        <v>18</v>
      </c>
      <c r="U4" s="25">
        <v>19</v>
      </c>
      <c r="V4" s="25">
        <v>20</v>
      </c>
      <c r="W4" s="25">
        <v>21</v>
      </c>
      <c r="X4" s="25">
        <v>22</v>
      </c>
      <c r="Y4" s="25">
        <v>23</v>
      </c>
      <c r="Z4" s="25">
        <v>24</v>
      </c>
      <c r="AA4" s="25">
        <v>25</v>
      </c>
      <c r="AB4" s="25">
        <v>26</v>
      </c>
      <c r="AC4" s="25">
        <v>27</v>
      </c>
      <c r="AD4" s="25">
        <v>28</v>
      </c>
      <c r="AE4" s="25">
        <v>29</v>
      </c>
      <c r="AF4" s="25">
        <v>30</v>
      </c>
      <c r="AG4" s="25">
        <v>31</v>
      </c>
    </row>
    <row r="5" spans="1:33" s="17" customFormat="1" x14ac:dyDescent="0.25">
      <c r="A5" s="16" t="s">
        <v>1</v>
      </c>
      <c r="B5" s="16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7" customFormat="1" x14ac:dyDescent="0.25">
      <c r="A6" s="16" t="s">
        <v>2</v>
      </c>
      <c r="B6" s="16"/>
      <c r="D6" s="9"/>
      <c r="E6" s="9"/>
      <c r="F6" s="9"/>
      <c r="G6" s="9"/>
      <c r="H6" s="9"/>
      <c r="I6" s="9"/>
      <c r="J6" s="1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7" customFormat="1" x14ac:dyDescent="0.25">
      <c r="A7" s="16" t="s">
        <v>3</v>
      </c>
      <c r="B7" s="16"/>
      <c r="C7" s="9"/>
      <c r="D7" s="9"/>
      <c r="E7" s="9"/>
      <c r="F7" s="9"/>
      <c r="G7" s="9"/>
      <c r="H7" s="9"/>
      <c r="I7" s="9"/>
      <c r="J7" s="1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7" customFormat="1" x14ac:dyDescent="0.25">
      <c r="A8" s="16" t="s">
        <v>4</v>
      </c>
      <c r="B8" s="16"/>
      <c r="C8" s="9"/>
      <c r="D8" s="9"/>
      <c r="E8" s="9"/>
      <c r="F8" s="9"/>
      <c r="G8" s="9"/>
      <c r="H8" s="9"/>
      <c r="I8" s="9"/>
      <c r="J8" s="1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7" customFormat="1" x14ac:dyDescent="0.25">
      <c r="A9" s="16" t="s">
        <v>5</v>
      </c>
      <c r="B9" s="16"/>
      <c r="C9" s="9"/>
      <c r="D9" s="9"/>
      <c r="E9" s="9"/>
      <c r="F9" s="9"/>
      <c r="G9" s="9"/>
      <c r="H9" s="9"/>
      <c r="I9" s="9"/>
      <c r="J9" s="1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7" customFormat="1" x14ac:dyDescent="0.25">
      <c r="A10" s="16" t="s">
        <v>6</v>
      </c>
      <c r="B10" s="16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24" customFormat="1" x14ac:dyDescent="0.25">
      <c r="A11" s="18" t="s">
        <v>7</v>
      </c>
      <c r="B11" s="18" t="s">
        <v>8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</row>
    <row r="12" spans="1:33" x14ac:dyDescent="0.25">
      <c r="A12" s="5">
        <v>1</v>
      </c>
      <c r="B12" s="5" t="s">
        <v>9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>
        <v>0</v>
      </c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1:33" x14ac:dyDescent="0.25">
      <c r="A13" s="5">
        <v>2</v>
      </c>
      <c r="B13" s="5" t="s">
        <v>10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>
        <v>0</v>
      </c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1:33" x14ac:dyDescent="0.25">
      <c r="A14" s="5">
        <v>3</v>
      </c>
      <c r="B14" s="5" t="s">
        <v>11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>
        <v>0</v>
      </c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1:33" x14ac:dyDescent="0.25">
      <c r="A15" s="5">
        <v>4</v>
      </c>
      <c r="B15" s="5" t="s">
        <v>12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>
        <v>0</v>
      </c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1:33" x14ac:dyDescent="0.25">
      <c r="A16" s="5">
        <v>5</v>
      </c>
      <c r="B16" s="5" t="s">
        <v>13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>
        <v>0</v>
      </c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1:33" x14ac:dyDescent="0.25">
      <c r="A17" s="5">
        <v>6</v>
      </c>
      <c r="B17" s="5" t="s">
        <v>14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>
        <v>0</v>
      </c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1:33" x14ac:dyDescent="0.25">
      <c r="A18" s="5">
        <v>7</v>
      </c>
      <c r="B18" s="5" t="s">
        <v>15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>
        <v>0</v>
      </c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1:33" x14ac:dyDescent="0.25">
      <c r="A19" s="5">
        <v>8</v>
      </c>
      <c r="B19" s="5" t="s">
        <v>16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>
        <v>0</v>
      </c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1:33" x14ac:dyDescent="0.25">
      <c r="A20" s="5">
        <v>9</v>
      </c>
      <c r="B20" s="5" t="s">
        <v>17</v>
      </c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>
        <v>0</v>
      </c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1:33" x14ac:dyDescent="0.25">
      <c r="A21" s="5">
        <v>10</v>
      </c>
      <c r="B21" s="5" t="s">
        <v>18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>
        <v>0</v>
      </c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1:33" x14ac:dyDescent="0.25">
      <c r="A22" s="5">
        <v>11</v>
      </c>
      <c r="B22" s="5" t="s">
        <v>19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>
        <v>0</v>
      </c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spans="1:33" x14ac:dyDescent="0.25">
      <c r="A23" s="5">
        <v>12</v>
      </c>
      <c r="B23" s="5" t="s">
        <v>20</v>
      </c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>
        <v>0</v>
      </c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1:33" x14ac:dyDescent="0.25">
      <c r="A24" s="5">
        <v>13</v>
      </c>
      <c r="B24" s="5" t="s">
        <v>21</v>
      </c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>
        <v>0</v>
      </c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spans="1:33" x14ac:dyDescent="0.25">
      <c r="A25" s="5">
        <v>14</v>
      </c>
      <c r="B25" s="5" t="s">
        <v>22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>
        <v>0</v>
      </c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spans="1:33" x14ac:dyDescent="0.25">
      <c r="A26" s="5">
        <v>15</v>
      </c>
      <c r="B26" s="5" t="s">
        <v>23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>
        <v>0</v>
      </c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</row>
    <row r="27" spans="1:33" x14ac:dyDescent="0.25">
      <c r="A27" s="5">
        <v>16</v>
      </c>
      <c r="B27" s="5" t="s">
        <v>24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>
        <v>0</v>
      </c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spans="1:33" x14ac:dyDescent="0.25">
      <c r="A28" s="5">
        <v>17</v>
      </c>
      <c r="B28" s="5" t="s">
        <v>25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>
        <v>0</v>
      </c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1:33" x14ac:dyDescent="0.25">
      <c r="A29" s="5">
        <v>18</v>
      </c>
      <c r="B29" s="5" t="s">
        <v>26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>
        <v>0</v>
      </c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</row>
    <row r="30" spans="1:33" x14ac:dyDescent="0.25">
      <c r="A30" s="5">
        <v>19</v>
      </c>
      <c r="B30" s="5" t="s">
        <v>27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>
        <v>0</v>
      </c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</row>
    <row r="31" spans="1:33" x14ac:dyDescent="0.25">
      <c r="A31" s="5">
        <v>20</v>
      </c>
      <c r="B31" s="5" t="s">
        <v>28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>
        <v>0</v>
      </c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  <row r="32" spans="1:33" x14ac:dyDescent="0.25">
      <c r="A32" s="5">
        <v>21</v>
      </c>
      <c r="B32" s="5" t="s">
        <v>29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>
        <v>0</v>
      </c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</row>
    <row r="33" spans="1:33" x14ac:dyDescent="0.25">
      <c r="A33" s="5">
        <v>22</v>
      </c>
      <c r="B33" s="5" t="s">
        <v>30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>
        <v>0</v>
      </c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</row>
    <row r="34" spans="1:33" x14ac:dyDescent="0.25">
      <c r="A34" s="5">
        <v>23</v>
      </c>
      <c r="B34" s="5" t="s">
        <v>31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>
        <v>0</v>
      </c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</row>
    <row r="35" spans="1:33" x14ac:dyDescent="0.25">
      <c r="A35" s="5">
        <v>24</v>
      </c>
      <c r="B35" s="5" t="s">
        <v>32</v>
      </c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>
        <v>0</v>
      </c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</row>
    <row r="36" spans="1:33" x14ac:dyDescent="0.25">
      <c r="A36" s="5">
        <v>25</v>
      </c>
      <c r="B36" s="5" t="s">
        <v>33</v>
      </c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>
        <v>0</v>
      </c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</row>
    <row r="37" spans="1:33" x14ac:dyDescent="0.25">
      <c r="A37" s="5">
        <v>26</v>
      </c>
      <c r="B37" s="5" t="s">
        <v>34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>
        <v>0</v>
      </c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</row>
    <row r="38" spans="1:33" x14ac:dyDescent="0.25">
      <c r="A38" s="5">
        <v>27</v>
      </c>
      <c r="B38" s="5" t="s">
        <v>35</v>
      </c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>
        <v>0</v>
      </c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</row>
    <row r="39" spans="1:33" x14ac:dyDescent="0.25">
      <c r="A39" s="5">
        <v>28</v>
      </c>
      <c r="B39" s="5" t="s">
        <v>36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>
        <v>0</v>
      </c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</row>
    <row r="40" spans="1:33" x14ac:dyDescent="0.25">
      <c r="A40" s="5">
        <v>29</v>
      </c>
      <c r="B40" s="5" t="s">
        <v>37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>
        <v>0</v>
      </c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</row>
    <row r="41" spans="1:33" x14ac:dyDescent="0.25">
      <c r="A41" s="5">
        <v>30</v>
      </c>
      <c r="B41" s="5" t="s">
        <v>38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>
        <v>0</v>
      </c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</row>
    <row r="42" spans="1:33" x14ac:dyDescent="0.25">
      <c r="A42" s="5">
        <v>31</v>
      </c>
      <c r="B42" s="5" t="s">
        <v>39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>
        <v>0</v>
      </c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</row>
    <row r="43" spans="1:33" x14ac:dyDescent="0.25">
      <c r="A43" s="5">
        <v>32</v>
      </c>
      <c r="B43" s="5" t="s">
        <v>40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>
        <v>0</v>
      </c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</row>
    <row r="44" spans="1:33" x14ac:dyDescent="0.25">
      <c r="A44" s="5">
        <v>33</v>
      </c>
      <c r="B44" s="5" t="s">
        <v>41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>
        <v>0</v>
      </c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</row>
    <row r="45" spans="1:33" x14ac:dyDescent="0.25">
      <c r="A45" s="5">
        <v>34</v>
      </c>
      <c r="B45" s="5" t="s">
        <v>42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>
        <v>0</v>
      </c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</row>
    <row r="46" spans="1:33" x14ac:dyDescent="0.25">
      <c r="A46" s="5">
        <v>35</v>
      </c>
      <c r="B46" s="5" t="s">
        <v>43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>
        <v>0</v>
      </c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</row>
    <row r="47" spans="1:33" x14ac:dyDescent="0.25">
      <c r="A47" s="5">
        <v>36</v>
      </c>
      <c r="B47" s="5" t="s">
        <v>44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>
        <v>0</v>
      </c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</row>
    <row r="48" spans="1:33" x14ac:dyDescent="0.25">
      <c r="A48" s="5">
        <v>37</v>
      </c>
      <c r="B48" s="5" t="s">
        <v>45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>
        <v>0</v>
      </c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</row>
    <row r="49" spans="1:33" x14ac:dyDescent="0.25">
      <c r="A49" s="5">
        <v>38</v>
      </c>
      <c r="B49" s="5" t="s">
        <v>46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>
        <v>0</v>
      </c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</row>
    <row r="50" spans="1:33" x14ac:dyDescent="0.25">
      <c r="A50" s="5">
        <v>39</v>
      </c>
      <c r="B50" s="5" t="s">
        <v>47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>
        <v>0</v>
      </c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</row>
    <row r="51" spans="1:33" x14ac:dyDescent="0.25">
      <c r="A51" s="5">
        <v>40</v>
      </c>
      <c r="B51" s="5" t="s">
        <v>48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>
        <v>0</v>
      </c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</row>
    <row r="52" spans="1:33" x14ac:dyDescent="0.25">
      <c r="A52" s="5">
        <v>41</v>
      </c>
      <c r="B52" s="5" t="s">
        <v>49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>
        <v>0</v>
      </c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</row>
    <row r="53" spans="1:33" x14ac:dyDescent="0.25">
      <c r="A53" s="5">
        <v>42</v>
      </c>
      <c r="B53" s="5" t="s">
        <v>50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>
        <v>0</v>
      </c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</row>
    <row r="54" spans="1:33" x14ac:dyDescent="0.25">
      <c r="A54" s="5">
        <v>43</v>
      </c>
      <c r="B54" s="5" t="s">
        <v>51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>
        <v>0</v>
      </c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</row>
    <row r="55" spans="1:33" x14ac:dyDescent="0.25">
      <c r="A55" s="5">
        <v>44</v>
      </c>
      <c r="B55" s="5" t="s">
        <v>52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>
        <v>0</v>
      </c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 x14ac:dyDescent="0.25">
      <c r="A56" s="5">
        <v>45</v>
      </c>
      <c r="B56" s="5" t="s">
        <v>53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>
        <v>0</v>
      </c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 x14ac:dyDescent="0.25">
      <c r="A57" s="5">
        <v>46</v>
      </c>
      <c r="B57" s="5" t="s">
        <v>54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>
        <v>0</v>
      </c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 x14ac:dyDescent="0.25">
      <c r="A58" s="5">
        <v>47</v>
      </c>
      <c r="B58" s="5" t="s">
        <v>55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>
        <v>0</v>
      </c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</row>
    <row r="59" spans="1:33" x14ac:dyDescent="0.25">
      <c r="A59" s="5">
        <v>48</v>
      </c>
      <c r="B59" s="5" t="s">
        <v>56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>
        <v>0</v>
      </c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</row>
    <row r="60" spans="1:33" x14ac:dyDescent="0.25">
      <c r="A60" s="5">
        <v>49</v>
      </c>
      <c r="B60" s="5" t="s">
        <v>57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>
        <v>0</v>
      </c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</row>
    <row r="61" spans="1:33" x14ac:dyDescent="0.25">
      <c r="A61" s="5">
        <v>50</v>
      </c>
      <c r="B61" s="5" t="s">
        <v>58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>
        <v>0</v>
      </c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</row>
    <row r="62" spans="1:33" x14ac:dyDescent="0.25">
      <c r="A62" s="5">
        <v>51</v>
      </c>
      <c r="B62" s="5" t="s">
        <v>59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>
        <v>0</v>
      </c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</row>
    <row r="63" spans="1:33" x14ac:dyDescent="0.25">
      <c r="A63" s="5">
        <v>52</v>
      </c>
      <c r="B63" s="5" t="s">
        <v>60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>
        <v>0</v>
      </c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</row>
    <row r="64" spans="1:33" x14ac:dyDescent="0.25">
      <c r="A64" s="5">
        <v>53</v>
      </c>
      <c r="B64" s="5" t="s">
        <v>61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>
        <v>0</v>
      </c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</row>
    <row r="65" spans="1:33" x14ac:dyDescent="0.25">
      <c r="A65" s="5">
        <v>54</v>
      </c>
      <c r="B65" s="5" t="s">
        <v>62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>
        <v>0</v>
      </c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</row>
    <row r="66" spans="1:33" x14ac:dyDescent="0.25">
      <c r="A66" s="5">
        <v>55</v>
      </c>
      <c r="B66" s="5" t="s">
        <v>63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>
        <v>0</v>
      </c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</row>
    <row r="67" spans="1:33" x14ac:dyDescent="0.25">
      <c r="A67" s="5">
        <v>56</v>
      </c>
      <c r="B67" s="5" t="s">
        <v>64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>
        <v>0</v>
      </c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</row>
    <row r="68" spans="1:33" x14ac:dyDescent="0.25">
      <c r="A68" s="5">
        <v>57</v>
      </c>
      <c r="B68" s="5" t="s">
        <v>65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>
        <v>0</v>
      </c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</row>
    <row r="69" spans="1:33" x14ac:dyDescent="0.25">
      <c r="A69" s="5">
        <v>58</v>
      </c>
      <c r="B69" s="5" t="s">
        <v>66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>
        <v>0</v>
      </c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</row>
    <row r="70" spans="1:33" x14ac:dyDescent="0.25">
      <c r="A70" s="5">
        <v>59</v>
      </c>
      <c r="B70" s="5" t="s">
        <v>67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>
        <v>0</v>
      </c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</row>
    <row r="71" spans="1:33" x14ac:dyDescent="0.25">
      <c r="A71" s="5">
        <v>60</v>
      </c>
      <c r="B71" s="5" t="s">
        <v>68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>
        <v>0</v>
      </c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</row>
    <row r="72" spans="1:33" x14ac:dyDescent="0.25">
      <c r="A72" s="5">
        <v>61</v>
      </c>
      <c r="B72" s="5" t="s">
        <v>69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>
        <v>0</v>
      </c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</row>
    <row r="73" spans="1:33" x14ac:dyDescent="0.25">
      <c r="A73" s="5">
        <v>62</v>
      </c>
      <c r="B73" s="5" t="s">
        <v>70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>
        <v>0</v>
      </c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</row>
    <row r="74" spans="1:33" x14ac:dyDescent="0.25">
      <c r="A74" s="5">
        <v>63</v>
      </c>
      <c r="B74" s="5" t="s">
        <v>71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>
        <v>0</v>
      </c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</row>
    <row r="75" spans="1:33" x14ac:dyDescent="0.25">
      <c r="A75" s="5">
        <v>64</v>
      </c>
      <c r="B75" s="5" t="s">
        <v>72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>
        <v>0</v>
      </c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</row>
    <row r="76" spans="1:33" x14ac:dyDescent="0.25">
      <c r="A76" s="5">
        <v>65</v>
      </c>
      <c r="B76" s="5" t="s">
        <v>73</v>
      </c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>
        <v>0</v>
      </c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</row>
    <row r="77" spans="1:33" x14ac:dyDescent="0.25">
      <c r="A77" s="5">
        <v>66</v>
      </c>
      <c r="B77" s="5" t="s">
        <v>74</v>
      </c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>
        <v>0</v>
      </c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</row>
    <row r="78" spans="1:33" x14ac:dyDescent="0.25">
      <c r="A78" s="5">
        <v>67</v>
      </c>
      <c r="B78" s="5" t="s">
        <v>75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>
        <v>0</v>
      </c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</row>
    <row r="79" spans="1:33" x14ac:dyDescent="0.25">
      <c r="A79" s="5">
        <v>68</v>
      </c>
      <c r="B79" s="5" t="s">
        <v>76</v>
      </c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>
        <v>0</v>
      </c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</row>
    <row r="80" spans="1:33" x14ac:dyDescent="0.25">
      <c r="A80" s="5">
        <v>69</v>
      </c>
      <c r="B80" s="5" t="s">
        <v>77</v>
      </c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>
        <v>0</v>
      </c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</row>
    <row r="81" spans="1:33" x14ac:dyDescent="0.25">
      <c r="A81" s="5">
        <v>70</v>
      </c>
      <c r="B81" s="5" t="s">
        <v>78</v>
      </c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>
        <v>0</v>
      </c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</row>
    <row r="82" spans="1:33" x14ac:dyDescent="0.25">
      <c r="A82" s="5">
        <v>71</v>
      </c>
      <c r="B82" s="5" t="s">
        <v>79</v>
      </c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>
        <v>0</v>
      </c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</row>
    <row r="83" spans="1:33" x14ac:dyDescent="0.25">
      <c r="A83" s="5">
        <v>72</v>
      </c>
      <c r="B83" s="5" t="s">
        <v>80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>
        <v>0</v>
      </c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</row>
    <row r="84" spans="1:33" x14ac:dyDescent="0.25">
      <c r="A84" s="5">
        <v>73</v>
      </c>
      <c r="B84" s="5" t="s">
        <v>81</v>
      </c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>
        <v>-20</v>
      </c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</row>
    <row r="85" spans="1:33" x14ac:dyDescent="0.25">
      <c r="A85" s="5">
        <v>74</v>
      </c>
      <c r="B85" s="5" t="s">
        <v>82</v>
      </c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>
        <v>-20</v>
      </c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</row>
    <row r="86" spans="1:33" x14ac:dyDescent="0.25">
      <c r="A86" s="5">
        <v>75</v>
      </c>
      <c r="B86" s="5" t="s">
        <v>83</v>
      </c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>
        <v>-20</v>
      </c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</row>
    <row r="87" spans="1:33" x14ac:dyDescent="0.25">
      <c r="A87" s="5">
        <v>76</v>
      </c>
      <c r="B87" s="5" t="s">
        <v>84</v>
      </c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>
        <v>-20</v>
      </c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</row>
    <row r="88" spans="1:33" x14ac:dyDescent="0.25">
      <c r="A88" s="5">
        <v>77</v>
      </c>
      <c r="B88" s="5" t="s">
        <v>85</v>
      </c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>
        <v>-10.75</v>
      </c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</row>
    <row r="89" spans="1:33" x14ac:dyDescent="0.25">
      <c r="A89" s="5">
        <v>78</v>
      </c>
      <c r="B89" s="5" t="s">
        <v>86</v>
      </c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>
        <v>-13.3</v>
      </c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</row>
    <row r="90" spans="1:33" x14ac:dyDescent="0.25">
      <c r="A90" s="5">
        <v>79</v>
      </c>
      <c r="B90" s="5" t="s">
        <v>87</v>
      </c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>
        <v>-11.58</v>
      </c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</row>
    <row r="91" spans="1:33" x14ac:dyDescent="0.25">
      <c r="A91" s="5">
        <v>80</v>
      </c>
      <c r="B91" s="5" t="s">
        <v>88</v>
      </c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>
        <v>-13.78</v>
      </c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</row>
    <row r="92" spans="1:33" x14ac:dyDescent="0.25">
      <c r="A92" s="5">
        <v>81</v>
      </c>
      <c r="B92" s="5" t="s">
        <v>89</v>
      </c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>
        <v>-20</v>
      </c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</row>
    <row r="93" spans="1:33" x14ac:dyDescent="0.25">
      <c r="A93" s="5">
        <v>82</v>
      </c>
      <c r="B93" s="5" t="s">
        <v>90</v>
      </c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>
        <v>-20</v>
      </c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</row>
    <row r="94" spans="1:33" x14ac:dyDescent="0.25">
      <c r="A94" s="5">
        <v>83</v>
      </c>
      <c r="B94" s="5" t="s">
        <v>91</v>
      </c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>
        <v>-20</v>
      </c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</row>
    <row r="95" spans="1:33" x14ac:dyDescent="0.25">
      <c r="A95" s="5">
        <v>84</v>
      </c>
      <c r="B95" s="5" t="s">
        <v>92</v>
      </c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>
        <v>-20</v>
      </c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</row>
    <row r="96" spans="1:33" x14ac:dyDescent="0.25">
      <c r="A96" s="5">
        <v>85</v>
      </c>
      <c r="B96" s="5" t="s">
        <v>93</v>
      </c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>
        <v>-20</v>
      </c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</row>
    <row r="97" spans="1:33" x14ac:dyDescent="0.25">
      <c r="A97" s="5">
        <v>86</v>
      </c>
      <c r="B97" s="5" t="s">
        <v>94</v>
      </c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>
        <v>-20</v>
      </c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</row>
    <row r="98" spans="1:33" x14ac:dyDescent="0.25">
      <c r="A98" s="5">
        <v>87</v>
      </c>
      <c r="B98" s="5" t="s">
        <v>95</v>
      </c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>
        <v>-20</v>
      </c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</row>
    <row r="99" spans="1:33" x14ac:dyDescent="0.25">
      <c r="A99" s="5">
        <v>88</v>
      </c>
      <c r="B99" s="5" t="s">
        <v>96</v>
      </c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>
        <v>-20</v>
      </c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</row>
    <row r="100" spans="1:33" x14ac:dyDescent="0.25">
      <c r="A100" s="5">
        <v>89</v>
      </c>
      <c r="B100" s="5" t="s">
        <v>97</v>
      </c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>
        <v>-20</v>
      </c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</row>
    <row r="101" spans="1:33" x14ac:dyDescent="0.25">
      <c r="A101" s="5">
        <v>90</v>
      </c>
      <c r="B101" s="5" t="s">
        <v>98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>
        <v>-20</v>
      </c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</row>
    <row r="102" spans="1:33" x14ac:dyDescent="0.25">
      <c r="A102" s="5">
        <v>91</v>
      </c>
      <c r="B102" s="5" t="s">
        <v>99</v>
      </c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>
        <v>-20</v>
      </c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</row>
    <row r="103" spans="1:33" x14ac:dyDescent="0.25">
      <c r="A103" s="5">
        <v>92</v>
      </c>
      <c r="B103" s="5" t="s">
        <v>100</v>
      </c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>
        <v>-15.02</v>
      </c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</row>
    <row r="104" spans="1:33" x14ac:dyDescent="0.25">
      <c r="A104" s="5">
        <v>93</v>
      </c>
      <c r="B104" s="5" t="s">
        <v>101</v>
      </c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>
        <v>-20</v>
      </c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</row>
    <row r="105" spans="1:33" x14ac:dyDescent="0.25">
      <c r="A105" s="5">
        <v>94</v>
      </c>
      <c r="B105" s="5" t="s">
        <v>102</v>
      </c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>
        <v>-20</v>
      </c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</row>
    <row r="106" spans="1:33" x14ac:dyDescent="0.25">
      <c r="A106" s="5">
        <v>95</v>
      </c>
      <c r="B106" s="5" t="s">
        <v>103</v>
      </c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>
        <v>-20</v>
      </c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</row>
    <row r="107" spans="1:33" x14ac:dyDescent="0.25">
      <c r="A107" s="5">
        <v>96</v>
      </c>
      <c r="B107" s="5" t="s">
        <v>104</v>
      </c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>
        <v>-20</v>
      </c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</row>
    <row r="108" spans="1:33" x14ac:dyDescent="0.25">
      <c r="A108" s="5" t="s">
        <v>0</v>
      </c>
      <c r="B108" s="5" t="s">
        <v>105</v>
      </c>
      <c r="C108" s="10">
        <f>SUM(C12:C107)/4000</f>
        <v>0</v>
      </c>
      <c r="D108" s="10">
        <f t="shared" ref="D108:Y108" si="0">SUM(D12:D107)/4000</f>
        <v>0</v>
      </c>
      <c r="E108" s="10">
        <f t="shared" si="0"/>
        <v>0</v>
      </c>
      <c r="F108" s="10">
        <f t="shared" si="0"/>
        <v>0</v>
      </c>
      <c r="G108" s="10">
        <f t="shared" si="0"/>
        <v>0</v>
      </c>
      <c r="H108" s="10">
        <f t="shared" si="0"/>
        <v>0</v>
      </c>
      <c r="I108" s="10">
        <f t="shared" si="0"/>
        <v>0</v>
      </c>
      <c r="J108" s="10">
        <f t="shared" si="0"/>
        <v>0</v>
      </c>
      <c r="K108" s="10">
        <f t="shared" si="0"/>
        <v>0</v>
      </c>
      <c r="L108" s="10">
        <f t="shared" si="0"/>
        <v>0</v>
      </c>
      <c r="M108" s="10">
        <f t="shared" si="0"/>
        <v>0</v>
      </c>
      <c r="N108" s="10">
        <f t="shared" si="0"/>
        <v>0</v>
      </c>
      <c r="O108" s="10">
        <f t="shared" si="0"/>
        <v>0</v>
      </c>
      <c r="P108" s="10">
        <f t="shared" si="0"/>
        <v>0</v>
      </c>
      <c r="Q108" s="10">
        <f t="shared" si="0"/>
        <v>0</v>
      </c>
      <c r="R108" s="10">
        <f t="shared" si="0"/>
        <v>0</v>
      </c>
      <c r="S108" s="10">
        <f t="shared" si="0"/>
        <v>0</v>
      </c>
      <c r="T108" s="10">
        <f t="shared" si="0"/>
        <v>0</v>
      </c>
      <c r="U108" s="10">
        <f t="shared" si="0"/>
        <v>0</v>
      </c>
      <c r="V108" s="10">
        <f t="shared" si="0"/>
        <v>-0.11110749999999998</v>
      </c>
      <c r="W108" s="10">
        <f t="shared" si="0"/>
        <v>0</v>
      </c>
      <c r="X108" s="10">
        <f t="shared" si="0"/>
        <v>0</v>
      </c>
      <c r="Y108" s="10">
        <f t="shared" si="0"/>
        <v>0</v>
      </c>
      <c r="Z108" s="10">
        <f>SUM(Z12:Z107)/4000</f>
        <v>0</v>
      </c>
      <c r="AA108" s="10">
        <f t="shared" ref="AA108:AG108" si="1">SUM(AA12:AA107)/4000</f>
        <v>0</v>
      </c>
      <c r="AB108" s="10">
        <f t="shared" si="1"/>
        <v>0</v>
      </c>
      <c r="AC108" s="10">
        <f t="shared" si="1"/>
        <v>0</v>
      </c>
      <c r="AD108" s="10">
        <f t="shared" si="1"/>
        <v>0</v>
      </c>
      <c r="AE108" s="10">
        <f t="shared" si="1"/>
        <v>0</v>
      </c>
      <c r="AF108" s="10">
        <f t="shared" si="1"/>
        <v>0</v>
      </c>
      <c r="AG108" s="10">
        <f t="shared" si="1"/>
        <v>0</v>
      </c>
    </row>
    <row r="109" spans="1:33" x14ac:dyDescent="0.25">
      <c r="A109" s="5" t="s">
        <v>0</v>
      </c>
      <c r="B109" s="5" t="s">
        <v>106</v>
      </c>
      <c r="C109" s="10">
        <f>MAX(C12:C107)</f>
        <v>0</v>
      </c>
      <c r="D109" s="10">
        <f t="shared" ref="D109:Y109" si="2">MAX(D12:D107)</f>
        <v>0</v>
      </c>
      <c r="E109" s="10">
        <f t="shared" si="2"/>
        <v>0</v>
      </c>
      <c r="F109" s="10">
        <f t="shared" si="2"/>
        <v>0</v>
      </c>
      <c r="G109" s="10">
        <f t="shared" si="2"/>
        <v>0</v>
      </c>
      <c r="H109" s="10">
        <f t="shared" si="2"/>
        <v>0</v>
      </c>
      <c r="I109" s="10">
        <f t="shared" si="2"/>
        <v>0</v>
      </c>
      <c r="J109" s="10">
        <f t="shared" si="2"/>
        <v>0</v>
      </c>
      <c r="K109" s="10">
        <f t="shared" si="2"/>
        <v>0</v>
      </c>
      <c r="L109" s="10">
        <f t="shared" si="2"/>
        <v>0</v>
      </c>
      <c r="M109" s="10">
        <f t="shared" si="2"/>
        <v>0</v>
      </c>
      <c r="N109" s="10">
        <f t="shared" si="2"/>
        <v>0</v>
      </c>
      <c r="O109" s="10">
        <f t="shared" si="2"/>
        <v>0</v>
      </c>
      <c r="P109" s="10">
        <f t="shared" si="2"/>
        <v>0</v>
      </c>
      <c r="Q109" s="10">
        <f t="shared" si="2"/>
        <v>0</v>
      </c>
      <c r="R109" s="10">
        <f t="shared" si="2"/>
        <v>0</v>
      </c>
      <c r="S109" s="10">
        <f t="shared" si="2"/>
        <v>0</v>
      </c>
      <c r="T109" s="10">
        <f t="shared" si="2"/>
        <v>0</v>
      </c>
      <c r="U109" s="10">
        <f t="shared" si="2"/>
        <v>0</v>
      </c>
      <c r="V109" s="10">
        <f t="shared" si="2"/>
        <v>0</v>
      </c>
      <c r="W109" s="10">
        <f t="shared" si="2"/>
        <v>0</v>
      </c>
      <c r="X109" s="10">
        <f t="shared" si="2"/>
        <v>0</v>
      </c>
      <c r="Y109" s="10">
        <f t="shared" si="2"/>
        <v>0</v>
      </c>
      <c r="Z109" s="10">
        <f>MAX(Z12:Z107)</f>
        <v>0</v>
      </c>
      <c r="AA109" s="10">
        <f t="shared" ref="AA109:AG109" si="3">MAX(AA12:AA107)</f>
        <v>0</v>
      </c>
      <c r="AB109" s="10">
        <f t="shared" si="3"/>
        <v>0</v>
      </c>
      <c r="AC109" s="10">
        <f t="shared" si="3"/>
        <v>0</v>
      </c>
      <c r="AD109" s="10">
        <f t="shared" si="3"/>
        <v>0</v>
      </c>
      <c r="AE109" s="10">
        <f t="shared" si="3"/>
        <v>0</v>
      </c>
      <c r="AF109" s="10">
        <f t="shared" si="3"/>
        <v>0</v>
      </c>
      <c r="AG109" s="10">
        <f t="shared" si="3"/>
        <v>0</v>
      </c>
    </row>
    <row r="110" spans="1:33" x14ac:dyDescent="0.25">
      <c r="A110" s="5" t="s">
        <v>0</v>
      </c>
      <c r="B110" s="5" t="s">
        <v>107</v>
      </c>
      <c r="C110" s="10">
        <f>MIN(C12:C107)</f>
        <v>0</v>
      </c>
      <c r="D110" s="10">
        <f t="shared" ref="D110:Y110" si="4">MIN(D12:D107)</f>
        <v>0</v>
      </c>
      <c r="E110" s="10">
        <f t="shared" si="4"/>
        <v>0</v>
      </c>
      <c r="F110" s="10">
        <f t="shared" si="4"/>
        <v>0</v>
      </c>
      <c r="G110" s="10">
        <f t="shared" si="4"/>
        <v>0</v>
      </c>
      <c r="H110" s="10">
        <f t="shared" si="4"/>
        <v>0</v>
      </c>
      <c r="I110" s="10">
        <f t="shared" si="4"/>
        <v>0</v>
      </c>
      <c r="J110" s="10">
        <f t="shared" si="4"/>
        <v>0</v>
      </c>
      <c r="K110" s="10">
        <f t="shared" si="4"/>
        <v>0</v>
      </c>
      <c r="L110" s="10">
        <f t="shared" si="4"/>
        <v>0</v>
      </c>
      <c r="M110" s="10">
        <f t="shared" si="4"/>
        <v>0</v>
      </c>
      <c r="N110" s="10">
        <f t="shared" si="4"/>
        <v>0</v>
      </c>
      <c r="O110" s="10">
        <f t="shared" si="4"/>
        <v>0</v>
      </c>
      <c r="P110" s="10">
        <f t="shared" si="4"/>
        <v>0</v>
      </c>
      <c r="Q110" s="10">
        <f t="shared" si="4"/>
        <v>0</v>
      </c>
      <c r="R110" s="10">
        <f t="shared" si="4"/>
        <v>0</v>
      </c>
      <c r="S110" s="10">
        <f t="shared" si="4"/>
        <v>0</v>
      </c>
      <c r="T110" s="10">
        <f t="shared" si="4"/>
        <v>0</v>
      </c>
      <c r="U110" s="10">
        <f t="shared" si="4"/>
        <v>0</v>
      </c>
      <c r="V110" s="10">
        <f t="shared" si="4"/>
        <v>-20</v>
      </c>
      <c r="W110" s="10">
        <f t="shared" si="4"/>
        <v>0</v>
      </c>
      <c r="X110" s="10">
        <f t="shared" si="4"/>
        <v>0</v>
      </c>
      <c r="Y110" s="10">
        <f t="shared" si="4"/>
        <v>0</v>
      </c>
      <c r="Z110" s="10">
        <f>MIN(Z12:Z107)</f>
        <v>0</v>
      </c>
      <c r="AA110" s="10">
        <f t="shared" ref="AA110:AG110" si="5">MIN(AA12:AA107)</f>
        <v>0</v>
      </c>
      <c r="AB110" s="10">
        <f t="shared" si="5"/>
        <v>0</v>
      </c>
      <c r="AC110" s="10">
        <f t="shared" si="5"/>
        <v>0</v>
      </c>
      <c r="AD110" s="10">
        <f t="shared" si="5"/>
        <v>0</v>
      </c>
      <c r="AE110" s="10">
        <f t="shared" si="5"/>
        <v>0</v>
      </c>
      <c r="AF110" s="10">
        <f t="shared" si="5"/>
        <v>0</v>
      </c>
      <c r="AG110" s="10">
        <f t="shared" si="5"/>
        <v>0</v>
      </c>
    </row>
    <row r="111" spans="1:33" x14ac:dyDescent="0.25">
      <c r="A111" s="5" t="s">
        <v>0</v>
      </c>
      <c r="B111" s="5" t="s">
        <v>108</v>
      </c>
      <c r="C111" s="10" t="e">
        <f>AVERAGE(C12:C107)</f>
        <v>#DIV/0!</v>
      </c>
      <c r="D111" s="10" t="e">
        <f t="shared" ref="D111:Y111" si="6">AVERAGE(D12:D107)</f>
        <v>#DIV/0!</v>
      </c>
      <c r="E111" s="10" t="e">
        <f t="shared" si="6"/>
        <v>#DIV/0!</v>
      </c>
      <c r="F111" s="10" t="e">
        <f t="shared" si="6"/>
        <v>#DIV/0!</v>
      </c>
      <c r="G111" s="10" t="e">
        <f t="shared" si="6"/>
        <v>#DIV/0!</v>
      </c>
      <c r="H111" s="10" t="e">
        <f t="shared" si="6"/>
        <v>#DIV/0!</v>
      </c>
      <c r="I111" s="10" t="e">
        <f t="shared" si="6"/>
        <v>#DIV/0!</v>
      </c>
      <c r="J111" s="10" t="e">
        <f t="shared" si="6"/>
        <v>#DIV/0!</v>
      </c>
      <c r="K111" s="10" t="e">
        <f t="shared" si="6"/>
        <v>#DIV/0!</v>
      </c>
      <c r="L111" s="10" t="e">
        <f t="shared" si="6"/>
        <v>#DIV/0!</v>
      </c>
      <c r="M111" s="10" t="e">
        <f t="shared" si="6"/>
        <v>#DIV/0!</v>
      </c>
      <c r="N111" s="10" t="e">
        <f t="shared" si="6"/>
        <v>#DIV/0!</v>
      </c>
      <c r="O111" s="10" t="e">
        <f t="shared" si="6"/>
        <v>#DIV/0!</v>
      </c>
      <c r="P111" s="10" t="e">
        <f t="shared" si="6"/>
        <v>#DIV/0!</v>
      </c>
      <c r="Q111" s="10" t="e">
        <f t="shared" si="6"/>
        <v>#DIV/0!</v>
      </c>
      <c r="R111" s="10" t="e">
        <f t="shared" si="6"/>
        <v>#DIV/0!</v>
      </c>
      <c r="S111" s="10" t="e">
        <f t="shared" si="6"/>
        <v>#DIV/0!</v>
      </c>
      <c r="T111" s="10" t="e">
        <f t="shared" si="6"/>
        <v>#DIV/0!</v>
      </c>
      <c r="U111" s="10" t="e">
        <f t="shared" si="6"/>
        <v>#DIV/0!</v>
      </c>
      <c r="V111" s="10">
        <f t="shared" si="6"/>
        <v>-4.6294791666666661</v>
      </c>
      <c r="W111" s="10" t="e">
        <f t="shared" si="6"/>
        <v>#DIV/0!</v>
      </c>
      <c r="X111" s="10" t="e">
        <f t="shared" si="6"/>
        <v>#DIV/0!</v>
      </c>
      <c r="Y111" s="10" t="e">
        <f t="shared" si="6"/>
        <v>#DIV/0!</v>
      </c>
      <c r="Z111" s="10" t="e">
        <f>AVERAGE(Z12:Z107)</f>
        <v>#DIV/0!</v>
      </c>
      <c r="AA111" s="10" t="e">
        <f t="shared" ref="AA111:AG111" si="7">AVERAGE(AA12:AA107)</f>
        <v>#DIV/0!</v>
      </c>
      <c r="AB111" s="10" t="e">
        <f t="shared" si="7"/>
        <v>#DIV/0!</v>
      </c>
      <c r="AC111" s="10" t="e">
        <f t="shared" si="7"/>
        <v>#DIV/0!</v>
      </c>
      <c r="AD111" s="10" t="e">
        <f t="shared" si="7"/>
        <v>#DIV/0!</v>
      </c>
      <c r="AE111" s="10" t="e">
        <f t="shared" si="7"/>
        <v>#DIV/0!</v>
      </c>
      <c r="AF111" s="10" t="e">
        <f t="shared" si="7"/>
        <v>#DIV/0!</v>
      </c>
      <c r="AG111" s="10" t="e">
        <f t="shared" si="7"/>
        <v>#DIV/0!</v>
      </c>
    </row>
    <row r="114" spans="3:32" x14ac:dyDescent="0.25">
      <c r="C114" s="2">
        <v>3.32</v>
      </c>
      <c r="D114" s="2">
        <v>3.32</v>
      </c>
      <c r="E114" s="2">
        <v>3.32</v>
      </c>
      <c r="F114" s="2">
        <v>3.32</v>
      </c>
      <c r="G114" s="2">
        <v>3.32</v>
      </c>
      <c r="H114" s="2">
        <v>3.38</v>
      </c>
      <c r="I114" s="2">
        <v>3.38</v>
      </c>
      <c r="J114" s="2">
        <v>3.38</v>
      </c>
      <c r="K114" s="2">
        <v>3.38</v>
      </c>
      <c r="L114" s="2">
        <v>3.38</v>
      </c>
      <c r="M114" s="2">
        <v>3.38</v>
      </c>
      <c r="N114" s="2">
        <v>3.38</v>
      </c>
      <c r="O114" s="2">
        <v>3.55</v>
      </c>
      <c r="P114" s="2">
        <v>3.55</v>
      </c>
      <c r="Q114" s="2">
        <v>3.55</v>
      </c>
      <c r="R114" s="2">
        <v>3.55</v>
      </c>
      <c r="S114" s="2">
        <v>3.55</v>
      </c>
      <c r="T114" s="2">
        <v>3.55</v>
      </c>
      <c r="U114" s="2">
        <v>3.55</v>
      </c>
      <c r="V114" s="2">
        <v>3.59</v>
      </c>
      <c r="W114" s="2">
        <v>3.59</v>
      </c>
      <c r="X114" s="2">
        <v>3.59</v>
      </c>
      <c r="Y114" s="2">
        <v>3.59</v>
      </c>
      <c r="Z114" s="2">
        <v>3.59</v>
      </c>
      <c r="AA114" s="2">
        <v>3.59</v>
      </c>
      <c r="AB114" s="2">
        <v>3.59</v>
      </c>
      <c r="AC114" s="2">
        <v>3.59</v>
      </c>
      <c r="AD114" s="2">
        <v>3.59</v>
      </c>
      <c r="AE114" s="2">
        <v>3.59</v>
      </c>
      <c r="AF114" s="2">
        <v>3.59</v>
      </c>
    </row>
  </sheetData>
  <mergeCells count="1">
    <mergeCell ref="A3:B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zoomScale="90" zoomScaleNormal="90" workbookViewId="0">
      <selection sqref="A1:XFD1048576"/>
    </sheetView>
  </sheetViews>
  <sheetFormatPr defaultRowHeight="15" x14ac:dyDescent="0.25"/>
  <cols>
    <col min="1" max="1" width="13.42578125" customWidth="1"/>
    <col min="3" max="3" width="10.140625" customWidth="1"/>
    <col min="4" max="4" width="11.140625" customWidth="1"/>
  </cols>
  <sheetData>
    <row r="1" spans="1:32" ht="23.25" x14ac:dyDescent="0.35">
      <c r="A1" s="68">
        <v>45901</v>
      </c>
      <c r="B1" s="43" t="s">
        <v>159</v>
      </c>
    </row>
    <row r="2" spans="1:32" x14ac:dyDescent="0.25">
      <c r="A2" s="55" t="s">
        <v>111</v>
      </c>
      <c r="B2" s="25">
        <v>1</v>
      </c>
      <c r="C2" s="25">
        <v>2</v>
      </c>
      <c r="D2" s="25">
        <v>3</v>
      </c>
      <c r="E2" s="25">
        <v>4</v>
      </c>
      <c r="F2" s="25">
        <v>5</v>
      </c>
      <c r="G2" s="25">
        <v>6</v>
      </c>
      <c r="H2" s="25">
        <v>7</v>
      </c>
      <c r="I2" s="25">
        <v>8</v>
      </c>
      <c r="J2" s="25">
        <v>9</v>
      </c>
      <c r="K2" s="25">
        <v>10</v>
      </c>
      <c r="L2" s="25">
        <v>11</v>
      </c>
      <c r="M2" s="25">
        <v>12</v>
      </c>
      <c r="N2" s="25">
        <v>13</v>
      </c>
      <c r="O2" s="25">
        <v>14</v>
      </c>
      <c r="P2" s="25">
        <v>15</v>
      </c>
      <c r="Q2" s="25">
        <v>16</v>
      </c>
      <c r="R2" s="25">
        <v>17</v>
      </c>
      <c r="S2" s="25">
        <v>18</v>
      </c>
      <c r="T2" s="25">
        <v>19</v>
      </c>
      <c r="U2" s="25">
        <v>20</v>
      </c>
      <c r="V2" s="25">
        <v>21</v>
      </c>
      <c r="W2" s="25">
        <v>22</v>
      </c>
      <c r="X2" s="25">
        <v>23</v>
      </c>
      <c r="Y2" s="25">
        <v>24</v>
      </c>
      <c r="Z2" s="25">
        <v>25</v>
      </c>
      <c r="AA2" s="25">
        <v>26</v>
      </c>
      <c r="AB2" s="25">
        <v>27</v>
      </c>
      <c r="AC2" s="25">
        <v>28</v>
      </c>
      <c r="AD2" s="25">
        <v>29</v>
      </c>
      <c r="AE2" s="25">
        <v>30</v>
      </c>
      <c r="AF2" s="25">
        <v>31</v>
      </c>
    </row>
    <row r="3" spans="1:32" x14ac:dyDescent="0.25">
      <c r="A3" s="27">
        <v>1</v>
      </c>
      <c r="B3" s="28">
        <v>0</v>
      </c>
      <c r="C3" s="28">
        <v>0</v>
      </c>
      <c r="D3" s="28">
        <v>0</v>
      </c>
      <c r="E3" s="28">
        <v>0</v>
      </c>
      <c r="F3" s="28">
        <v>0</v>
      </c>
      <c r="G3" s="28">
        <v>0</v>
      </c>
      <c r="H3" s="28">
        <v>0</v>
      </c>
      <c r="I3" s="28">
        <v>0</v>
      </c>
      <c r="J3" s="28">
        <v>0</v>
      </c>
      <c r="K3" s="28">
        <v>0</v>
      </c>
      <c r="L3" s="28">
        <v>0</v>
      </c>
      <c r="M3" s="28">
        <v>0</v>
      </c>
      <c r="N3" s="28">
        <v>0</v>
      </c>
      <c r="O3" s="28">
        <v>0</v>
      </c>
      <c r="P3" s="28">
        <v>0</v>
      </c>
      <c r="Q3" s="28">
        <v>0</v>
      </c>
      <c r="R3" s="28">
        <v>0</v>
      </c>
      <c r="S3" s="28">
        <v>0</v>
      </c>
      <c r="T3" s="28">
        <v>0</v>
      </c>
      <c r="U3" s="28">
        <v>0</v>
      </c>
      <c r="V3" s="28">
        <v>0</v>
      </c>
      <c r="W3" s="28">
        <v>0</v>
      </c>
      <c r="X3" s="28">
        <v>0</v>
      </c>
      <c r="Y3" s="28">
        <v>0</v>
      </c>
      <c r="Z3" s="28">
        <v>0</v>
      </c>
      <c r="AA3" s="28">
        <v>0</v>
      </c>
      <c r="AB3" s="28">
        <v>0</v>
      </c>
      <c r="AC3" s="28">
        <v>0</v>
      </c>
      <c r="AD3" s="28">
        <v>0</v>
      </c>
      <c r="AE3" s="28">
        <v>0</v>
      </c>
      <c r="AF3" s="28">
        <v>0</v>
      </c>
    </row>
    <row r="4" spans="1:32" x14ac:dyDescent="0.25">
      <c r="A4" s="27">
        <v>2</v>
      </c>
      <c r="B4" s="28">
        <v>0</v>
      </c>
      <c r="C4" s="28">
        <v>0</v>
      </c>
      <c r="D4" s="28">
        <v>0</v>
      </c>
      <c r="E4" s="28">
        <v>0</v>
      </c>
      <c r="F4" s="28">
        <v>0</v>
      </c>
      <c r="G4" s="28">
        <v>0</v>
      </c>
      <c r="H4" s="28">
        <v>0</v>
      </c>
      <c r="I4" s="28">
        <v>0</v>
      </c>
      <c r="J4" s="28">
        <v>0</v>
      </c>
      <c r="K4" s="28">
        <v>0</v>
      </c>
      <c r="L4" s="28">
        <v>0</v>
      </c>
      <c r="M4" s="28">
        <v>0</v>
      </c>
      <c r="N4" s="28">
        <v>0</v>
      </c>
      <c r="O4" s="28">
        <v>0</v>
      </c>
      <c r="P4" s="28">
        <v>0</v>
      </c>
      <c r="Q4" s="28">
        <v>0</v>
      </c>
      <c r="R4" s="28">
        <v>0</v>
      </c>
      <c r="S4" s="28">
        <v>0</v>
      </c>
      <c r="T4" s="28">
        <v>0</v>
      </c>
      <c r="U4" s="28">
        <v>0</v>
      </c>
      <c r="V4" s="28">
        <v>0</v>
      </c>
      <c r="W4" s="28">
        <v>0</v>
      </c>
      <c r="X4" s="28">
        <v>0</v>
      </c>
      <c r="Y4" s="28">
        <v>0</v>
      </c>
      <c r="Z4" s="28">
        <v>0</v>
      </c>
      <c r="AA4" s="28">
        <v>0</v>
      </c>
      <c r="AB4" s="28">
        <v>0</v>
      </c>
      <c r="AC4" s="28">
        <v>0</v>
      </c>
      <c r="AD4" s="28">
        <v>0</v>
      </c>
      <c r="AE4" s="28">
        <v>0</v>
      </c>
      <c r="AF4" s="28">
        <v>0</v>
      </c>
    </row>
    <row r="5" spans="1:32" x14ac:dyDescent="0.25">
      <c r="A5" s="27">
        <v>3</v>
      </c>
      <c r="B5" s="28">
        <v>0</v>
      </c>
      <c r="C5" s="28">
        <v>0</v>
      </c>
      <c r="D5" s="28">
        <v>0</v>
      </c>
      <c r="E5" s="28">
        <v>0</v>
      </c>
      <c r="F5" s="28">
        <v>0</v>
      </c>
      <c r="G5" s="28">
        <v>0</v>
      </c>
      <c r="H5" s="28">
        <v>0</v>
      </c>
      <c r="I5" s="28">
        <v>0</v>
      </c>
      <c r="J5" s="28">
        <v>0</v>
      </c>
      <c r="K5" s="28">
        <v>0</v>
      </c>
      <c r="L5" s="28">
        <v>0</v>
      </c>
      <c r="M5" s="28">
        <v>0</v>
      </c>
      <c r="N5" s="28">
        <v>0</v>
      </c>
      <c r="O5" s="28">
        <v>0</v>
      </c>
      <c r="P5" s="28">
        <v>0</v>
      </c>
      <c r="Q5" s="28">
        <v>0</v>
      </c>
      <c r="R5" s="28">
        <v>0</v>
      </c>
      <c r="S5" s="28">
        <v>0</v>
      </c>
      <c r="T5" s="28">
        <v>0</v>
      </c>
      <c r="U5" s="28">
        <v>0</v>
      </c>
      <c r="V5" s="28">
        <v>0</v>
      </c>
      <c r="W5" s="28">
        <v>0</v>
      </c>
      <c r="X5" s="28">
        <v>0</v>
      </c>
      <c r="Y5" s="28">
        <v>0</v>
      </c>
      <c r="Z5" s="28">
        <v>0</v>
      </c>
      <c r="AA5" s="28">
        <v>0</v>
      </c>
      <c r="AB5" s="28">
        <v>0</v>
      </c>
      <c r="AC5" s="28">
        <v>0</v>
      </c>
      <c r="AD5" s="28">
        <v>0</v>
      </c>
      <c r="AE5" s="28">
        <v>0</v>
      </c>
      <c r="AF5" s="28">
        <v>0</v>
      </c>
    </row>
    <row r="6" spans="1:32" x14ac:dyDescent="0.25">
      <c r="A6" s="27">
        <v>4</v>
      </c>
      <c r="B6" s="28">
        <v>0</v>
      </c>
      <c r="C6" s="28">
        <v>0</v>
      </c>
      <c r="D6" s="28">
        <v>0</v>
      </c>
      <c r="E6" s="28">
        <v>0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  <c r="K6" s="28">
        <v>0</v>
      </c>
      <c r="L6" s="28">
        <v>0</v>
      </c>
      <c r="M6" s="28">
        <v>0</v>
      </c>
      <c r="N6" s="28">
        <v>0</v>
      </c>
      <c r="O6" s="28">
        <v>0</v>
      </c>
      <c r="P6" s="28">
        <v>0</v>
      </c>
      <c r="Q6" s="28">
        <v>0</v>
      </c>
      <c r="R6" s="28">
        <v>0</v>
      </c>
      <c r="S6" s="28">
        <v>0</v>
      </c>
      <c r="T6" s="28">
        <v>0</v>
      </c>
      <c r="U6" s="28">
        <v>0</v>
      </c>
      <c r="V6" s="28">
        <v>0</v>
      </c>
      <c r="W6" s="28">
        <v>0</v>
      </c>
      <c r="X6" s="28">
        <v>0</v>
      </c>
      <c r="Y6" s="28">
        <v>0</v>
      </c>
      <c r="Z6" s="28">
        <v>0</v>
      </c>
      <c r="AA6" s="28">
        <v>0</v>
      </c>
      <c r="AB6" s="28">
        <v>0</v>
      </c>
      <c r="AC6" s="28">
        <v>0</v>
      </c>
      <c r="AD6" s="28">
        <v>0</v>
      </c>
      <c r="AE6" s="28">
        <v>0</v>
      </c>
      <c r="AF6" s="28">
        <v>0</v>
      </c>
    </row>
    <row r="7" spans="1:32" x14ac:dyDescent="0.25">
      <c r="A7" s="27">
        <v>5</v>
      </c>
      <c r="B7" s="28">
        <v>0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8">
        <v>0</v>
      </c>
      <c r="N7" s="28">
        <v>0</v>
      </c>
      <c r="O7" s="28">
        <v>0</v>
      </c>
      <c r="P7" s="28">
        <v>0</v>
      </c>
      <c r="Q7" s="28">
        <v>0</v>
      </c>
      <c r="R7" s="28">
        <v>0</v>
      </c>
      <c r="S7" s="28">
        <v>0</v>
      </c>
      <c r="T7" s="28">
        <v>0</v>
      </c>
      <c r="U7" s="28">
        <v>0</v>
      </c>
      <c r="V7" s="28">
        <v>0</v>
      </c>
      <c r="W7" s="28">
        <v>0</v>
      </c>
      <c r="X7" s="28">
        <v>0</v>
      </c>
      <c r="Y7" s="28">
        <v>0</v>
      </c>
      <c r="Z7" s="28">
        <v>0</v>
      </c>
      <c r="AA7" s="28">
        <v>0</v>
      </c>
      <c r="AB7" s="28">
        <v>0</v>
      </c>
      <c r="AC7" s="28">
        <v>0</v>
      </c>
      <c r="AD7" s="28">
        <v>0</v>
      </c>
      <c r="AE7" s="28">
        <v>0</v>
      </c>
      <c r="AF7" s="28">
        <v>0</v>
      </c>
    </row>
    <row r="8" spans="1:32" x14ac:dyDescent="0.25">
      <c r="A8" s="27">
        <v>6</v>
      </c>
      <c r="B8" s="28">
        <v>0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8">
        <v>0</v>
      </c>
      <c r="T8" s="28">
        <v>0</v>
      </c>
      <c r="U8" s="28">
        <v>0</v>
      </c>
      <c r="V8" s="28">
        <v>0</v>
      </c>
      <c r="W8" s="28">
        <v>0</v>
      </c>
      <c r="X8" s="28">
        <v>0</v>
      </c>
      <c r="Y8" s="28">
        <v>0</v>
      </c>
      <c r="Z8" s="28">
        <v>0</v>
      </c>
      <c r="AA8" s="28">
        <v>0</v>
      </c>
      <c r="AB8" s="28">
        <v>0</v>
      </c>
      <c r="AC8" s="28">
        <v>0</v>
      </c>
      <c r="AD8" s="28">
        <v>0</v>
      </c>
      <c r="AE8" s="28">
        <v>0</v>
      </c>
      <c r="AF8" s="28">
        <v>0</v>
      </c>
    </row>
    <row r="9" spans="1:32" x14ac:dyDescent="0.25">
      <c r="A9" s="27">
        <v>7</v>
      </c>
      <c r="B9" s="28">
        <v>0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  <c r="S9" s="28">
        <v>0</v>
      </c>
      <c r="T9" s="28">
        <v>0</v>
      </c>
      <c r="U9" s="28">
        <v>0</v>
      </c>
      <c r="V9" s="28">
        <v>0</v>
      </c>
      <c r="W9" s="28">
        <v>0</v>
      </c>
      <c r="X9" s="28">
        <v>0</v>
      </c>
      <c r="Y9" s="28">
        <v>0</v>
      </c>
      <c r="Z9" s="28">
        <v>0</v>
      </c>
      <c r="AA9" s="28">
        <v>0</v>
      </c>
      <c r="AB9" s="28">
        <v>0</v>
      </c>
      <c r="AC9" s="28">
        <v>0</v>
      </c>
      <c r="AD9" s="28">
        <v>0</v>
      </c>
      <c r="AE9" s="28">
        <v>0</v>
      </c>
      <c r="AF9" s="28">
        <v>0</v>
      </c>
    </row>
    <row r="10" spans="1:32" x14ac:dyDescent="0.25">
      <c r="A10" s="27">
        <v>8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0</v>
      </c>
      <c r="V10" s="28">
        <v>0</v>
      </c>
      <c r="W10" s="28">
        <v>0</v>
      </c>
      <c r="X10" s="28">
        <v>0</v>
      </c>
      <c r="Y10" s="28">
        <v>0</v>
      </c>
      <c r="Z10" s="28">
        <v>0</v>
      </c>
      <c r="AA10" s="28">
        <v>0</v>
      </c>
      <c r="AB10" s="28">
        <v>0</v>
      </c>
      <c r="AC10" s="28">
        <v>0</v>
      </c>
      <c r="AD10" s="28">
        <v>0</v>
      </c>
      <c r="AE10" s="28">
        <v>0</v>
      </c>
      <c r="AF10" s="28">
        <v>0</v>
      </c>
    </row>
    <row r="11" spans="1:32" x14ac:dyDescent="0.25">
      <c r="A11" s="27">
        <v>9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  <c r="T11" s="28">
        <v>0</v>
      </c>
      <c r="U11" s="28">
        <v>0</v>
      </c>
      <c r="V11" s="28">
        <v>0</v>
      </c>
      <c r="W11" s="28">
        <v>0</v>
      </c>
      <c r="X11" s="28">
        <v>0</v>
      </c>
      <c r="Y11" s="28">
        <v>0</v>
      </c>
      <c r="Z11" s="28">
        <v>0</v>
      </c>
      <c r="AA11" s="28">
        <v>0</v>
      </c>
      <c r="AB11" s="28">
        <v>0</v>
      </c>
      <c r="AC11" s="28">
        <v>0</v>
      </c>
      <c r="AD11" s="28">
        <v>0</v>
      </c>
      <c r="AE11" s="28">
        <v>0</v>
      </c>
      <c r="AF11" s="28">
        <v>0</v>
      </c>
    </row>
    <row r="12" spans="1:32" x14ac:dyDescent="0.25">
      <c r="A12" s="27">
        <v>10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  <c r="AF12" s="28">
        <v>0</v>
      </c>
    </row>
    <row r="13" spans="1:32" x14ac:dyDescent="0.25">
      <c r="A13" s="27">
        <v>11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0</v>
      </c>
      <c r="AB13" s="28">
        <v>0</v>
      </c>
      <c r="AC13" s="28">
        <v>0</v>
      </c>
      <c r="AD13" s="28">
        <v>0</v>
      </c>
      <c r="AE13" s="28">
        <v>0</v>
      </c>
      <c r="AF13" s="28">
        <v>0</v>
      </c>
    </row>
    <row r="14" spans="1:32" x14ac:dyDescent="0.25">
      <c r="A14" s="27">
        <v>12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0</v>
      </c>
      <c r="AD14" s="28">
        <v>0</v>
      </c>
      <c r="AE14" s="28">
        <v>0</v>
      </c>
      <c r="AF14" s="28">
        <v>0</v>
      </c>
    </row>
    <row r="15" spans="1:32" x14ac:dyDescent="0.25">
      <c r="A15" s="27">
        <v>13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0</v>
      </c>
      <c r="AF15" s="28">
        <v>0</v>
      </c>
    </row>
    <row r="16" spans="1:32" x14ac:dyDescent="0.25">
      <c r="A16" s="27">
        <v>14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  <c r="AF16" s="28">
        <v>0</v>
      </c>
    </row>
    <row r="17" spans="1:32" x14ac:dyDescent="0.25">
      <c r="A17" s="27">
        <v>15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28">
        <v>0</v>
      </c>
    </row>
    <row r="18" spans="1:32" x14ac:dyDescent="0.25">
      <c r="A18" s="27">
        <v>16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8">
        <v>0</v>
      </c>
      <c r="T18" s="28">
        <v>0</v>
      </c>
      <c r="U18" s="28">
        <v>0</v>
      </c>
      <c r="V18" s="28">
        <v>0</v>
      </c>
      <c r="W18" s="28">
        <v>0</v>
      </c>
      <c r="X18" s="28">
        <v>0</v>
      </c>
      <c r="Y18" s="28">
        <v>0</v>
      </c>
      <c r="Z18" s="28">
        <v>0</v>
      </c>
      <c r="AA18" s="28">
        <v>0</v>
      </c>
      <c r="AB18" s="28">
        <v>0</v>
      </c>
      <c r="AC18" s="28">
        <v>0</v>
      </c>
      <c r="AD18" s="28">
        <v>0</v>
      </c>
      <c r="AE18" s="28">
        <v>0</v>
      </c>
      <c r="AF18" s="28">
        <v>0</v>
      </c>
    </row>
    <row r="19" spans="1:32" x14ac:dyDescent="0.25">
      <c r="A19" s="27">
        <v>17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0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0</v>
      </c>
      <c r="AB19" s="28">
        <v>0</v>
      </c>
      <c r="AC19" s="28">
        <v>0</v>
      </c>
      <c r="AD19" s="28">
        <v>0</v>
      </c>
      <c r="AE19" s="28">
        <v>0</v>
      </c>
      <c r="AF19" s="28">
        <v>0</v>
      </c>
    </row>
    <row r="20" spans="1:32" x14ac:dyDescent="0.25">
      <c r="A20" s="27">
        <v>18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0</v>
      </c>
      <c r="T20" s="28">
        <v>0</v>
      </c>
      <c r="U20" s="28">
        <v>0</v>
      </c>
      <c r="V20" s="28">
        <v>0</v>
      </c>
      <c r="W20" s="28">
        <v>0</v>
      </c>
      <c r="X20" s="28">
        <v>0</v>
      </c>
      <c r="Y20" s="28">
        <v>0</v>
      </c>
      <c r="Z20" s="28">
        <v>0</v>
      </c>
      <c r="AA20" s="28">
        <v>0</v>
      </c>
      <c r="AB20" s="28">
        <v>0</v>
      </c>
      <c r="AC20" s="28">
        <v>0</v>
      </c>
      <c r="AD20" s="28">
        <v>0</v>
      </c>
      <c r="AE20" s="28">
        <v>0</v>
      </c>
      <c r="AF20" s="28">
        <v>0</v>
      </c>
    </row>
    <row r="21" spans="1:32" x14ac:dyDescent="0.25">
      <c r="A21" s="27">
        <v>19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8">
        <v>0</v>
      </c>
      <c r="T21" s="28">
        <v>0</v>
      </c>
      <c r="U21" s="28">
        <v>0</v>
      </c>
      <c r="V21" s="28">
        <v>0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8">
        <v>0</v>
      </c>
      <c r="AC21" s="28">
        <v>0</v>
      </c>
      <c r="AD21" s="28">
        <v>0</v>
      </c>
      <c r="AE21" s="28">
        <v>0</v>
      </c>
      <c r="AF21" s="28">
        <v>0</v>
      </c>
    </row>
    <row r="22" spans="1:32" x14ac:dyDescent="0.25">
      <c r="A22" s="27">
        <v>20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28">
        <v>0</v>
      </c>
      <c r="AC22" s="28">
        <v>0</v>
      </c>
      <c r="AD22" s="28">
        <v>0</v>
      </c>
      <c r="AE22" s="28">
        <v>0</v>
      </c>
      <c r="AF22" s="28">
        <v>0</v>
      </c>
    </row>
    <row r="23" spans="1:32" x14ac:dyDescent="0.25">
      <c r="A23" s="27">
        <v>21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28">
        <v>0</v>
      </c>
      <c r="X23" s="28">
        <v>0</v>
      </c>
      <c r="Y23" s="28">
        <v>0</v>
      </c>
      <c r="Z23" s="28">
        <v>0</v>
      </c>
      <c r="AA23" s="28">
        <v>0</v>
      </c>
      <c r="AB23" s="28">
        <v>0</v>
      </c>
      <c r="AC23" s="28">
        <v>0</v>
      </c>
      <c r="AD23" s="28">
        <v>0</v>
      </c>
      <c r="AE23" s="28">
        <v>0</v>
      </c>
      <c r="AF23" s="28">
        <v>0</v>
      </c>
    </row>
    <row r="24" spans="1:32" x14ac:dyDescent="0.25">
      <c r="A24" s="27">
        <v>22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  <c r="AC24" s="28">
        <v>0</v>
      </c>
      <c r="AD24" s="28">
        <v>0</v>
      </c>
      <c r="AE24" s="28">
        <v>0</v>
      </c>
      <c r="AF24" s="28">
        <v>0</v>
      </c>
    </row>
    <row r="25" spans="1:32" x14ac:dyDescent="0.25">
      <c r="A25" s="27">
        <v>23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  <c r="W25" s="28">
        <v>0</v>
      </c>
      <c r="X25" s="28">
        <v>0</v>
      </c>
      <c r="Y25" s="28">
        <v>0</v>
      </c>
      <c r="Z25" s="28">
        <v>0</v>
      </c>
      <c r="AA25" s="28">
        <v>0</v>
      </c>
      <c r="AB25" s="28">
        <v>0</v>
      </c>
      <c r="AC25" s="28">
        <v>0</v>
      </c>
      <c r="AD25" s="28">
        <v>0</v>
      </c>
      <c r="AE25" s="28">
        <v>0</v>
      </c>
      <c r="AF25" s="28">
        <v>0</v>
      </c>
    </row>
    <row r="26" spans="1:32" x14ac:dyDescent="0.25">
      <c r="A26" s="27">
        <v>24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28">
        <v>0</v>
      </c>
      <c r="X26" s="28">
        <v>0</v>
      </c>
      <c r="Y26" s="28">
        <v>0</v>
      </c>
      <c r="Z26" s="28">
        <v>0</v>
      </c>
      <c r="AA26" s="28">
        <v>0</v>
      </c>
      <c r="AB26" s="28">
        <v>0</v>
      </c>
      <c r="AC26" s="28">
        <v>0</v>
      </c>
      <c r="AD26" s="28">
        <v>0</v>
      </c>
      <c r="AE26" s="28">
        <v>0</v>
      </c>
      <c r="AF26" s="28">
        <v>0</v>
      </c>
    </row>
    <row r="27" spans="1:32" x14ac:dyDescent="0.25">
      <c r="A27" s="27">
        <v>25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0</v>
      </c>
      <c r="V27" s="28">
        <v>0</v>
      </c>
      <c r="W27" s="28">
        <v>0</v>
      </c>
      <c r="X27" s="28">
        <v>0</v>
      </c>
      <c r="Y27" s="28">
        <v>0</v>
      </c>
      <c r="Z27" s="28">
        <v>0</v>
      </c>
      <c r="AA27" s="28">
        <v>0</v>
      </c>
      <c r="AB27" s="28">
        <v>0</v>
      </c>
      <c r="AC27" s="28">
        <v>0</v>
      </c>
      <c r="AD27" s="28">
        <v>0</v>
      </c>
      <c r="AE27" s="28">
        <v>0</v>
      </c>
      <c r="AF27" s="28">
        <v>0</v>
      </c>
    </row>
    <row r="28" spans="1:32" x14ac:dyDescent="0.25">
      <c r="A28" s="27">
        <v>26</v>
      </c>
      <c r="B28" s="28">
        <v>11.969799999999999</v>
      </c>
      <c r="C28" s="28">
        <v>6.5474999999999994</v>
      </c>
      <c r="D28" s="28">
        <v>0.38800000000000001</v>
      </c>
      <c r="E28" s="28">
        <v>0.29099999999999998</v>
      </c>
      <c r="F28" s="28">
        <v>0.29099999999999998</v>
      </c>
      <c r="G28" s="28">
        <v>11.969799999999999</v>
      </c>
      <c r="H28" s="28">
        <v>11.969799999999999</v>
      </c>
      <c r="I28" s="28">
        <v>0.38800000000000001</v>
      </c>
      <c r="J28" s="28">
        <v>0.31040000000000001</v>
      </c>
      <c r="K28" s="28">
        <v>0.31040000000000001</v>
      </c>
      <c r="L28" s="28">
        <v>0.29099999999999998</v>
      </c>
      <c r="M28" s="28">
        <v>0.29099999999999998</v>
      </c>
      <c r="N28" s="28">
        <v>0.29099999999999998</v>
      </c>
      <c r="O28" s="28">
        <v>9.7000000000000003E-2</v>
      </c>
      <c r="P28" s="28">
        <v>9.7000000000000003E-2</v>
      </c>
      <c r="Q28" s="28">
        <v>11.989199999999999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  <c r="W28" s="28">
        <v>0</v>
      </c>
      <c r="X28" s="28">
        <v>0</v>
      </c>
      <c r="Y28" s="28">
        <v>0</v>
      </c>
      <c r="Z28" s="28">
        <v>0</v>
      </c>
      <c r="AA28" s="28">
        <v>0</v>
      </c>
      <c r="AB28" s="28">
        <v>0</v>
      </c>
      <c r="AC28" s="28">
        <v>0</v>
      </c>
      <c r="AD28" s="28">
        <v>0</v>
      </c>
      <c r="AE28" s="28">
        <v>0</v>
      </c>
      <c r="AF28" s="28">
        <v>0</v>
      </c>
    </row>
    <row r="29" spans="1:32" x14ac:dyDescent="0.25">
      <c r="A29" s="27">
        <v>27</v>
      </c>
      <c r="B29" s="28">
        <v>11.407200000000001</v>
      </c>
      <c r="C29" s="28">
        <v>5.9848999999999997</v>
      </c>
      <c r="D29" s="28">
        <v>1.7072000000000001</v>
      </c>
      <c r="E29" s="28">
        <v>1.5132000000000001</v>
      </c>
      <c r="F29" s="28">
        <v>1.5132000000000001</v>
      </c>
      <c r="G29" s="28">
        <v>11.407200000000001</v>
      </c>
      <c r="H29" s="28">
        <v>11.407200000000001</v>
      </c>
      <c r="I29" s="28">
        <v>2.1534</v>
      </c>
      <c r="J29" s="28">
        <v>2.1728000000000001</v>
      </c>
      <c r="K29" s="28">
        <v>2.1921999999999997</v>
      </c>
      <c r="L29" s="28">
        <v>1.6683999999999999</v>
      </c>
      <c r="M29" s="28">
        <v>2.2697999999999996</v>
      </c>
      <c r="N29" s="28">
        <v>2.5413999999999999</v>
      </c>
      <c r="O29" s="28">
        <v>1.7847999999999999</v>
      </c>
      <c r="P29" s="28">
        <v>1.7847999999999999</v>
      </c>
      <c r="Q29" s="28">
        <v>11.426600000000001</v>
      </c>
      <c r="R29" s="28">
        <v>1.1639999999999999</v>
      </c>
      <c r="S29" s="28">
        <v>1.1639999999999999</v>
      </c>
      <c r="T29" s="28">
        <v>1.1639999999999999</v>
      </c>
      <c r="U29" s="28">
        <v>1.1639999999999999</v>
      </c>
      <c r="V29" s="28">
        <v>1.1639999999999999</v>
      </c>
      <c r="W29" s="28">
        <v>1.1639999999999999</v>
      </c>
      <c r="X29" s="28">
        <v>1.1639999999999999</v>
      </c>
      <c r="Y29" s="28">
        <v>1.1639999999999999</v>
      </c>
      <c r="Z29" s="28">
        <v>1.1639999999999999</v>
      </c>
      <c r="AA29" s="28">
        <v>1.1639999999999999</v>
      </c>
      <c r="AB29" s="28">
        <v>1.1639999999999999</v>
      </c>
      <c r="AC29" s="28">
        <v>0</v>
      </c>
      <c r="AD29" s="28">
        <v>0</v>
      </c>
      <c r="AE29" s="28">
        <v>0</v>
      </c>
      <c r="AF29" s="28">
        <v>0</v>
      </c>
    </row>
    <row r="30" spans="1:32" x14ac:dyDescent="0.25">
      <c r="A30" s="27">
        <v>28</v>
      </c>
      <c r="B30" s="28">
        <v>10.466299999999999</v>
      </c>
      <c r="C30" s="28">
        <v>5.141</v>
      </c>
      <c r="D30" s="28">
        <v>3.4144000000000001</v>
      </c>
      <c r="E30" s="28">
        <v>3.0846</v>
      </c>
      <c r="F30" s="28">
        <v>3.0846</v>
      </c>
      <c r="G30" s="28">
        <v>10.466299999999999</v>
      </c>
      <c r="H30" s="28">
        <v>10.466299999999999</v>
      </c>
      <c r="I30" s="28">
        <v>4.1516000000000002</v>
      </c>
      <c r="J30" s="28">
        <v>4.7724000000000002</v>
      </c>
      <c r="K30" s="28">
        <v>4.8693999999999997</v>
      </c>
      <c r="L30" s="28">
        <v>4.3262</v>
      </c>
      <c r="M30" s="28">
        <v>5.0633999999999997</v>
      </c>
      <c r="N30" s="28">
        <v>5.3931999999999993</v>
      </c>
      <c r="O30" s="28">
        <v>4.4231999999999996</v>
      </c>
      <c r="P30" s="28">
        <v>4.4231999999999996</v>
      </c>
      <c r="Q30" s="28">
        <v>10.398399999999999</v>
      </c>
      <c r="R30" s="28">
        <v>3.7441999999999998</v>
      </c>
      <c r="S30" s="28">
        <v>3.7441999999999998</v>
      </c>
      <c r="T30" s="28">
        <v>3.7441999999999998</v>
      </c>
      <c r="U30" s="28">
        <v>3.7441999999999998</v>
      </c>
      <c r="V30" s="28">
        <v>3.7441999999999998</v>
      </c>
      <c r="W30" s="28">
        <v>3.7441999999999998</v>
      </c>
      <c r="X30" s="28">
        <v>3.7441999999999998</v>
      </c>
      <c r="Y30" s="28">
        <v>3.7441999999999998</v>
      </c>
      <c r="Z30" s="28">
        <v>3.7441999999999998</v>
      </c>
      <c r="AA30" s="28">
        <v>3.7441999999999998</v>
      </c>
      <c r="AB30" s="28">
        <v>3.7441999999999998</v>
      </c>
      <c r="AC30" s="28">
        <v>0.98939999999999995</v>
      </c>
      <c r="AD30" s="28">
        <v>0.98939999999999995</v>
      </c>
      <c r="AE30" s="28">
        <v>0.98939999999999995</v>
      </c>
      <c r="AF30" s="28">
        <v>0</v>
      </c>
    </row>
    <row r="31" spans="1:32" x14ac:dyDescent="0.25">
      <c r="A31" s="27">
        <v>29</v>
      </c>
      <c r="B31" s="28">
        <v>9.4865999999999993</v>
      </c>
      <c r="C31" s="28">
        <v>7.2749999999999995</v>
      </c>
      <c r="D31" s="28">
        <v>5.7229999999999999</v>
      </c>
      <c r="E31" s="28">
        <v>5.5678000000000001</v>
      </c>
      <c r="F31" s="28">
        <v>5.5678000000000001</v>
      </c>
      <c r="G31" s="28">
        <v>9.3507999999999996</v>
      </c>
      <c r="H31" s="28">
        <v>9.3507999999999996</v>
      </c>
      <c r="I31" s="28">
        <v>6.5571999999999999</v>
      </c>
      <c r="J31" s="28">
        <v>8.3225999999999996</v>
      </c>
      <c r="K31" s="28">
        <v>8.6524000000000001</v>
      </c>
      <c r="L31" s="28">
        <v>7.9539999999999988</v>
      </c>
      <c r="M31" s="28">
        <v>8.9821999999999989</v>
      </c>
      <c r="N31" s="28">
        <v>9.2926000000000002</v>
      </c>
      <c r="O31" s="28">
        <v>8.2644000000000002</v>
      </c>
      <c r="P31" s="28">
        <v>8.2449999999999992</v>
      </c>
      <c r="Q31" s="28">
        <v>10.398400000000001</v>
      </c>
      <c r="R31" s="28">
        <v>7.0616000000000003</v>
      </c>
      <c r="S31" s="28">
        <v>7.0616000000000003</v>
      </c>
      <c r="T31" s="28">
        <v>7.0616000000000003</v>
      </c>
      <c r="U31" s="28">
        <v>7.0616000000000003</v>
      </c>
      <c r="V31" s="28">
        <v>7.0616000000000003</v>
      </c>
      <c r="W31" s="28">
        <v>7.0616000000000003</v>
      </c>
      <c r="X31" s="28">
        <v>7.0616000000000003</v>
      </c>
      <c r="Y31" s="28">
        <v>7.0616000000000003</v>
      </c>
      <c r="Z31" s="28">
        <v>7.0616000000000003</v>
      </c>
      <c r="AA31" s="28">
        <v>7.0616000000000003</v>
      </c>
      <c r="AB31" s="28">
        <v>7.0616000000000003</v>
      </c>
      <c r="AC31" s="28">
        <v>3.6278000000000001</v>
      </c>
      <c r="AD31" s="28">
        <v>3.9769999999999994</v>
      </c>
      <c r="AE31" s="28">
        <v>3.9769999999999994</v>
      </c>
      <c r="AF31" s="28">
        <v>0</v>
      </c>
    </row>
    <row r="32" spans="1:32" x14ac:dyDescent="0.25">
      <c r="A32" s="27">
        <v>30</v>
      </c>
      <c r="B32" s="28">
        <v>10.010400000000001</v>
      </c>
      <c r="C32" s="28">
        <v>10.611799999999999</v>
      </c>
      <c r="D32" s="28">
        <v>8.4971999999999994</v>
      </c>
      <c r="E32" s="28">
        <v>8.6330000000000009</v>
      </c>
      <c r="F32" s="28">
        <v>8.6330000000000009</v>
      </c>
      <c r="G32" s="28">
        <v>9.3507999999999996</v>
      </c>
      <c r="H32" s="28">
        <v>9.3507999999999996</v>
      </c>
      <c r="I32" s="28">
        <v>9.4865999999999993</v>
      </c>
      <c r="J32" s="28">
        <v>12.7652</v>
      </c>
      <c r="K32" s="28">
        <v>13.366599999999998</v>
      </c>
      <c r="L32" s="28">
        <v>12.4354</v>
      </c>
      <c r="M32" s="28">
        <v>13.8322</v>
      </c>
      <c r="N32" s="28">
        <v>14.065</v>
      </c>
      <c r="O32" s="28">
        <v>13.5024</v>
      </c>
      <c r="P32" s="28">
        <v>13.483000000000001</v>
      </c>
      <c r="Q32" s="28">
        <v>13.269599999999999</v>
      </c>
      <c r="R32" s="28">
        <v>11.892199999999999</v>
      </c>
      <c r="S32" s="28">
        <v>11.892199999999999</v>
      </c>
      <c r="T32" s="28">
        <v>11.892199999999999</v>
      </c>
      <c r="U32" s="28">
        <v>11.892199999999999</v>
      </c>
      <c r="V32" s="28">
        <v>11.892199999999999</v>
      </c>
      <c r="W32" s="28">
        <v>11.911599999999998</v>
      </c>
      <c r="X32" s="28">
        <v>11.911599999999998</v>
      </c>
      <c r="Y32" s="28">
        <v>11.911599999999998</v>
      </c>
      <c r="Z32" s="28">
        <v>11.911599999999998</v>
      </c>
      <c r="AA32" s="28">
        <v>11.911599999999998</v>
      </c>
      <c r="AB32" s="28">
        <v>11.911599999999998</v>
      </c>
      <c r="AC32" s="28">
        <v>7.2943999999999996</v>
      </c>
      <c r="AD32" s="28">
        <v>7.5077999999999996</v>
      </c>
      <c r="AE32" s="28">
        <v>7.5077999999999996</v>
      </c>
      <c r="AF32" s="28">
        <v>0</v>
      </c>
    </row>
    <row r="33" spans="1:32" x14ac:dyDescent="0.25">
      <c r="A33" s="27">
        <v>31</v>
      </c>
      <c r="B33" s="28">
        <v>11.0192</v>
      </c>
      <c r="C33" s="28">
        <v>14.181399999999998</v>
      </c>
      <c r="D33" s="28">
        <v>12.4354</v>
      </c>
      <c r="E33" s="28">
        <v>12.2026</v>
      </c>
      <c r="F33" s="28">
        <v>12.2026</v>
      </c>
      <c r="G33" s="28">
        <v>9.3507999999999996</v>
      </c>
      <c r="H33" s="28">
        <v>9.3507999999999996</v>
      </c>
      <c r="I33" s="28">
        <v>13.0174</v>
      </c>
      <c r="J33" s="28">
        <v>17.847999999999999</v>
      </c>
      <c r="K33" s="28">
        <v>18.817999999999998</v>
      </c>
      <c r="L33" s="28">
        <v>17.673399999999997</v>
      </c>
      <c r="M33" s="28">
        <v>19.399999999999999</v>
      </c>
      <c r="N33" s="28">
        <v>19.593999999999998</v>
      </c>
      <c r="O33" s="28">
        <v>19.6328</v>
      </c>
      <c r="P33" s="28">
        <v>19.5746</v>
      </c>
      <c r="Q33" s="28">
        <v>18.177799999999998</v>
      </c>
      <c r="R33" s="28">
        <v>17.964399999999998</v>
      </c>
      <c r="S33" s="28">
        <v>17.964399999999998</v>
      </c>
      <c r="T33" s="28">
        <v>17.964399999999998</v>
      </c>
      <c r="U33" s="28">
        <v>17.964399999999998</v>
      </c>
      <c r="V33" s="28">
        <v>17.964399999999998</v>
      </c>
      <c r="W33" s="28">
        <v>18.0032</v>
      </c>
      <c r="X33" s="28">
        <v>18.0032</v>
      </c>
      <c r="Y33" s="28">
        <v>18.0032</v>
      </c>
      <c r="Z33" s="28">
        <v>18.0032</v>
      </c>
      <c r="AA33" s="28">
        <v>18.0032</v>
      </c>
      <c r="AB33" s="28">
        <v>18.0032</v>
      </c>
      <c r="AC33" s="28">
        <v>11.6206</v>
      </c>
      <c r="AD33" s="28">
        <v>12.222</v>
      </c>
      <c r="AE33" s="28">
        <v>12.222</v>
      </c>
      <c r="AF33" s="28">
        <v>0</v>
      </c>
    </row>
    <row r="34" spans="1:32" x14ac:dyDescent="0.25">
      <c r="A34" s="27">
        <v>32</v>
      </c>
      <c r="B34" s="28">
        <v>12.493600000000001</v>
      </c>
      <c r="C34" s="28">
        <v>17.770399999999999</v>
      </c>
      <c r="D34" s="28">
        <v>17.7316</v>
      </c>
      <c r="E34" s="28">
        <v>17.188399999999998</v>
      </c>
      <c r="F34" s="28">
        <v>17.188399999999998</v>
      </c>
      <c r="G34" s="28">
        <v>9.3507999999999996</v>
      </c>
      <c r="H34" s="28">
        <v>9.3507999999999996</v>
      </c>
      <c r="I34" s="28">
        <v>17.130199999999999</v>
      </c>
      <c r="J34" s="28">
        <v>23.357599999999998</v>
      </c>
      <c r="K34" s="28">
        <v>24.870799999999999</v>
      </c>
      <c r="L34" s="28">
        <v>23.299399999999999</v>
      </c>
      <c r="M34" s="28">
        <v>25.5304</v>
      </c>
      <c r="N34" s="28">
        <v>25.5886</v>
      </c>
      <c r="O34" s="28">
        <v>26.694399999999998</v>
      </c>
      <c r="P34" s="28">
        <v>26.636199999999999</v>
      </c>
      <c r="Q34" s="28">
        <v>24.211200000000002</v>
      </c>
      <c r="R34" s="28">
        <v>24.191800000000001</v>
      </c>
      <c r="S34" s="28">
        <v>24.191800000000001</v>
      </c>
      <c r="T34" s="28">
        <v>24.191800000000001</v>
      </c>
      <c r="U34" s="28">
        <v>24.191800000000001</v>
      </c>
      <c r="V34" s="28">
        <v>24.191800000000001</v>
      </c>
      <c r="W34" s="28">
        <v>24.230599999999999</v>
      </c>
      <c r="X34" s="28">
        <v>24.230599999999999</v>
      </c>
      <c r="Y34" s="28">
        <v>24.230599999999999</v>
      </c>
      <c r="Z34" s="28">
        <v>24.230599999999999</v>
      </c>
      <c r="AA34" s="28">
        <v>24.230599999999999</v>
      </c>
      <c r="AB34" s="28">
        <v>24.230599999999999</v>
      </c>
      <c r="AC34" s="28">
        <v>17.770399999999999</v>
      </c>
      <c r="AD34" s="28">
        <v>17.692799999999998</v>
      </c>
      <c r="AE34" s="28">
        <v>17.692799999999998</v>
      </c>
      <c r="AF34" s="28">
        <v>0</v>
      </c>
    </row>
    <row r="35" spans="1:32" x14ac:dyDescent="0.25">
      <c r="A35" s="27">
        <v>33</v>
      </c>
      <c r="B35" s="28">
        <v>14.161999999999999</v>
      </c>
      <c r="C35" s="28">
        <v>21.2624</v>
      </c>
      <c r="D35" s="28">
        <v>23.571000000000002</v>
      </c>
      <c r="E35" s="28">
        <v>22.6204</v>
      </c>
      <c r="F35" s="28">
        <v>22.6204</v>
      </c>
      <c r="G35" s="28">
        <v>9.6029999999999998</v>
      </c>
      <c r="H35" s="28">
        <v>9.6029999999999998</v>
      </c>
      <c r="I35" s="28">
        <v>21.941400000000002</v>
      </c>
      <c r="J35" s="28">
        <v>29.158199999999997</v>
      </c>
      <c r="K35" s="28">
        <v>31.253399999999999</v>
      </c>
      <c r="L35" s="28">
        <v>29.255199999999999</v>
      </c>
      <c r="M35" s="28">
        <v>31.874199999999998</v>
      </c>
      <c r="N35" s="28">
        <v>31.854800000000001</v>
      </c>
      <c r="O35" s="28">
        <v>33.9694</v>
      </c>
      <c r="P35" s="28">
        <v>33.891799999999996</v>
      </c>
      <c r="Q35" s="28">
        <v>30.632599999999996</v>
      </c>
      <c r="R35" s="28">
        <v>31.912999999999997</v>
      </c>
      <c r="S35" s="28">
        <v>31.912999999999997</v>
      </c>
      <c r="T35" s="28">
        <v>31.912999999999997</v>
      </c>
      <c r="U35" s="28">
        <v>31.912999999999997</v>
      </c>
      <c r="V35" s="28">
        <v>31.912999999999997</v>
      </c>
      <c r="W35" s="28">
        <v>31.9712</v>
      </c>
      <c r="X35" s="28">
        <v>31.9712</v>
      </c>
      <c r="Y35" s="28">
        <v>31.9712</v>
      </c>
      <c r="Z35" s="28">
        <v>31.9712</v>
      </c>
      <c r="AA35" s="28">
        <v>31.9712</v>
      </c>
      <c r="AB35" s="28">
        <v>31.9712</v>
      </c>
      <c r="AC35" s="28">
        <v>23.726199999999999</v>
      </c>
      <c r="AD35" s="28">
        <v>24.1724</v>
      </c>
      <c r="AE35" s="28">
        <v>24.1724</v>
      </c>
      <c r="AF35" s="28">
        <v>0</v>
      </c>
    </row>
    <row r="36" spans="1:32" x14ac:dyDescent="0.25">
      <c r="A36" s="27">
        <v>34</v>
      </c>
      <c r="B36" s="28">
        <v>16.218399999999999</v>
      </c>
      <c r="C36" s="28">
        <v>24.987200000000001</v>
      </c>
      <c r="D36" s="28">
        <v>29.158199999999997</v>
      </c>
      <c r="E36" s="28">
        <v>29.0806</v>
      </c>
      <c r="F36" s="28">
        <v>29.0806</v>
      </c>
      <c r="G36" s="28">
        <v>10.534199999999998</v>
      </c>
      <c r="H36" s="28">
        <v>10.534199999999998</v>
      </c>
      <c r="I36" s="28">
        <v>27.645</v>
      </c>
      <c r="J36" s="28">
        <v>35.075199999999995</v>
      </c>
      <c r="K36" s="28">
        <v>37.7136</v>
      </c>
      <c r="L36" s="28">
        <v>35.172199999999997</v>
      </c>
      <c r="M36" s="28">
        <v>38.198599999999999</v>
      </c>
      <c r="N36" s="28">
        <v>38.431399999999996</v>
      </c>
      <c r="O36" s="28">
        <v>41.283200000000001</v>
      </c>
      <c r="P36" s="28">
        <v>41.186199999999999</v>
      </c>
      <c r="Q36" s="28">
        <v>37.209199999999996</v>
      </c>
      <c r="R36" s="28">
        <v>38.780599999999993</v>
      </c>
      <c r="S36" s="28">
        <v>38.780599999999993</v>
      </c>
      <c r="T36" s="28">
        <v>38.780599999999993</v>
      </c>
      <c r="U36" s="28">
        <v>38.780599999999993</v>
      </c>
      <c r="V36" s="28">
        <v>38.780599999999993</v>
      </c>
      <c r="W36" s="28">
        <v>38.858200000000004</v>
      </c>
      <c r="X36" s="28">
        <v>38.858200000000004</v>
      </c>
      <c r="Y36" s="28">
        <v>38.858200000000004</v>
      </c>
      <c r="Z36" s="28">
        <v>38.858200000000004</v>
      </c>
      <c r="AA36" s="28">
        <v>38.858200000000004</v>
      </c>
      <c r="AB36" s="28">
        <v>38.858200000000004</v>
      </c>
      <c r="AC36" s="28">
        <v>31.098200000000002</v>
      </c>
      <c r="AD36" s="28">
        <v>30.748999999999999</v>
      </c>
      <c r="AE36" s="28">
        <v>30.748999999999999</v>
      </c>
      <c r="AF36" s="28">
        <v>0</v>
      </c>
    </row>
    <row r="37" spans="1:32" x14ac:dyDescent="0.25">
      <c r="A37" s="27">
        <v>35</v>
      </c>
      <c r="B37" s="28">
        <v>18.604599999999998</v>
      </c>
      <c r="C37" s="28">
        <v>28.304600000000001</v>
      </c>
      <c r="D37" s="28">
        <v>35.366199999999999</v>
      </c>
      <c r="E37" s="28">
        <v>34.435000000000002</v>
      </c>
      <c r="F37" s="28">
        <v>34.435000000000002</v>
      </c>
      <c r="G37" s="28">
        <v>12.2026</v>
      </c>
      <c r="H37" s="28">
        <v>22.959899999999998</v>
      </c>
      <c r="I37" s="28">
        <v>34.6096</v>
      </c>
      <c r="J37" s="28">
        <v>40.9146</v>
      </c>
      <c r="K37" s="28">
        <v>43.940999999999995</v>
      </c>
      <c r="L37" s="28">
        <v>40.720599999999997</v>
      </c>
      <c r="M37" s="28">
        <v>45.182599999999994</v>
      </c>
      <c r="N37" s="28">
        <v>45.085599999999992</v>
      </c>
      <c r="O37" s="28">
        <v>48.674599999999998</v>
      </c>
      <c r="P37" s="28">
        <v>48.558199999999999</v>
      </c>
      <c r="Q37" s="28">
        <v>43.630599999999994</v>
      </c>
      <c r="R37" s="28">
        <v>45.628799999999998</v>
      </c>
      <c r="S37" s="28">
        <v>45.628799999999998</v>
      </c>
      <c r="T37" s="28">
        <v>45.628799999999998</v>
      </c>
      <c r="U37" s="28">
        <v>45.628799999999998</v>
      </c>
      <c r="V37" s="28">
        <v>45.628799999999998</v>
      </c>
      <c r="W37" s="28">
        <v>45.706399999999995</v>
      </c>
      <c r="X37" s="28">
        <v>45.706399999999995</v>
      </c>
      <c r="Y37" s="28">
        <v>45.706399999999995</v>
      </c>
      <c r="Z37" s="28">
        <v>45.706399999999995</v>
      </c>
      <c r="AA37" s="28">
        <v>45.706399999999995</v>
      </c>
      <c r="AB37" s="28">
        <v>45.706399999999995</v>
      </c>
      <c r="AC37" s="28">
        <v>37.461399999999998</v>
      </c>
      <c r="AD37" s="28">
        <v>37.849400000000003</v>
      </c>
      <c r="AE37" s="28">
        <v>37.849400000000003</v>
      </c>
      <c r="AF37" s="28">
        <v>0</v>
      </c>
    </row>
    <row r="38" spans="1:32" x14ac:dyDescent="0.25">
      <c r="A38" s="27">
        <v>36</v>
      </c>
      <c r="B38" s="28">
        <v>21.359399999999997</v>
      </c>
      <c r="C38" s="28">
        <v>31.6996</v>
      </c>
      <c r="D38" s="28">
        <v>41.477199999999996</v>
      </c>
      <c r="E38" s="28">
        <v>41.244399999999999</v>
      </c>
      <c r="F38" s="28">
        <v>41.244399999999999</v>
      </c>
      <c r="G38" s="28">
        <v>14.3172</v>
      </c>
      <c r="H38" s="28">
        <v>25.908699999999996</v>
      </c>
      <c r="I38" s="28">
        <v>42.641199999999998</v>
      </c>
      <c r="J38" s="28">
        <v>46.462999999999994</v>
      </c>
      <c r="K38" s="28">
        <v>49.741599999999998</v>
      </c>
      <c r="L38" s="28">
        <v>45.9392</v>
      </c>
      <c r="M38" s="28">
        <v>51.914400000000001</v>
      </c>
      <c r="N38" s="28">
        <v>51.836799999999997</v>
      </c>
      <c r="O38" s="28">
        <v>55.872</v>
      </c>
      <c r="P38" s="28">
        <v>55.736199999999997</v>
      </c>
      <c r="Q38" s="28">
        <v>49.722199999999994</v>
      </c>
      <c r="R38" s="28">
        <v>53.078399999999995</v>
      </c>
      <c r="S38" s="28">
        <v>53.078399999999995</v>
      </c>
      <c r="T38" s="28">
        <v>53.078399999999995</v>
      </c>
      <c r="U38" s="28">
        <v>53.078399999999995</v>
      </c>
      <c r="V38" s="28">
        <v>53.078399999999995</v>
      </c>
      <c r="W38" s="28">
        <v>53.175399999999996</v>
      </c>
      <c r="X38" s="28">
        <v>53.175399999999996</v>
      </c>
      <c r="Y38" s="28">
        <v>53.175399999999996</v>
      </c>
      <c r="Z38" s="28">
        <v>53.175399999999996</v>
      </c>
      <c r="AA38" s="28">
        <v>53.175399999999996</v>
      </c>
      <c r="AB38" s="28">
        <v>53.175399999999996</v>
      </c>
      <c r="AC38" s="28">
        <v>45.085599999999992</v>
      </c>
      <c r="AD38" s="28">
        <v>44.522999999999996</v>
      </c>
      <c r="AE38" s="28">
        <v>44.522999999999996</v>
      </c>
      <c r="AF38" s="28">
        <v>0</v>
      </c>
    </row>
    <row r="39" spans="1:32" x14ac:dyDescent="0.25">
      <c r="A39" s="27">
        <v>37</v>
      </c>
      <c r="B39" s="28">
        <v>24.269399999999997</v>
      </c>
      <c r="C39" s="28">
        <v>35.308</v>
      </c>
      <c r="D39" s="28">
        <v>47.3748</v>
      </c>
      <c r="E39" s="28">
        <v>47.142000000000003</v>
      </c>
      <c r="F39" s="28">
        <v>47.142000000000003</v>
      </c>
      <c r="G39" s="28">
        <v>26.083300000000001</v>
      </c>
      <c r="H39" s="28">
        <v>29.167899999999999</v>
      </c>
      <c r="I39" s="28">
        <v>50.536999999999999</v>
      </c>
      <c r="J39" s="28">
        <v>51.720399999999998</v>
      </c>
      <c r="K39" s="28">
        <v>55.0184</v>
      </c>
      <c r="L39" s="28">
        <v>50.8474</v>
      </c>
      <c r="M39" s="28">
        <v>58.374600000000001</v>
      </c>
      <c r="N39" s="28">
        <v>57.986600000000003</v>
      </c>
      <c r="O39" s="28">
        <v>62.603800000000007</v>
      </c>
      <c r="P39" s="28">
        <v>62.448599999999992</v>
      </c>
      <c r="Q39" s="28">
        <v>55.445199999999993</v>
      </c>
      <c r="R39" s="28">
        <v>59.3446</v>
      </c>
      <c r="S39" s="28">
        <v>59.3446</v>
      </c>
      <c r="T39" s="28">
        <v>59.3446</v>
      </c>
      <c r="U39" s="28">
        <v>59.3446</v>
      </c>
      <c r="V39" s="28">
        <v>59.3446</v>
      </c>
      <c r="W39" s="28">
        <v>59.441600000000001</v>
      </c>
      <c r="X39" s="28">
        <v>59.441600000000001</v>
      </c>
      <c r="Y39" s="28">
        <v>59.441600000000001</v>
      </c>
      <c r="Z39" s="28">
        <v>59.441600000000001</v>
      </c>
      <c r="AA39" s="28">
        <v>59.441600000000001</v>
      </c>
      <c r="AB39" s="28">
        <v>59.441600000000001</v>
      </c>
      <c r="AC39" s="28">
        <v>51.157800000000002</v>
      </c>
      <c r="AD39" s="28">
        <v>51.429400000000001</v>
      </c>
      <c r="AE39" s="28">
        <v>51.429400000000001</v>
      </c>
      <c r="AF39" s="28">
        <v>0</v>
      </c>
    </row>
    <row r="40" spans="1:32" x14ac:dyDescent="0.25">
      <c r="A40" s="27">
        <v>38</v>
      </c>
      <c r="B40" s="28">
        <v>27.140599999999999</v>
      </c>
      <c r="C40" s="28">
        <v>39.284999999999997</v>
      </c>
      <c r="D40" s="28">
        <v>51.662199999999999</v>
      </c>
      <c r="E40" s="28">
        <v>52.632199999999997</v>
      </c>
      <c r="F40" s="28">
        <v>52.632199999999997</v>
      </c>
      <c r="G40" s="28">
        <v>28.624699999999997</v>
      </c>
      <c r="H40" s="28">
        <v>32.106999999999999</v>
      </c>
      <c r="I40" s="28">
        <v>56.376399999999997</v>
      </c>
      <c r="J40" s="28">
        <v>56.667400000000001</v>
      </c>
      <c r="K40" s="28">
        <v>59.771399999999993</v>
      </c>
      <c r="L40" s="28">
        <v>55.484000000000002</v>
      </c>
      <c r="M40" s="28">
        <v>63.6708</v>
      </c>
      <c r="N40" s="28">
        <v>63.496199999999995</v>
      </c>
      <c r="O40" s="28">
        <v>67.036699999999996</v>
      </c>
      <c r="P40" s="28">
        <v>66.871799999999993</v>
      </c>
      <c r="Q40" s="28">
        <v>60.8384</v>
      </c>
      <c r="R40" s="28">
        <v>65.242199999999997</v>
      </c>
      <c r="S40" s="28">
        <v>65.242199999999997</v>
      </c>
      <c r="T40" s="28">
        <v>65.242199999999997</v>
      </c>
      <c r="U40" s="28">
        <v>65.242199999999997</v>
      </c>
      <c r="V40" s="28">
        <v>65.242199999999997</v>
      </c>
      <c r="W40" s="28">
        <v>65.358599999999996</v>
      </c>
      <c r="X40" s="28">
        <v>65.358599999999996</v>
      </c>
      <c r="Y40" s="28">
        <v>65.358599999999996</v>
      </c>
      <c r="Z40" s="28">
        <v>65.358599999999996</v>
      </c>
      <c r="AA40" s="28">
        <v>65.358599999999996</v>
      </c>
      <c r="AB40" s="28">
        <v>65.358599999999996</v>
      </c>
      <c r="AC40" s="28">
        <v>58.199999999999996</v>
      </c>
      <c r="AD40" s="28">
        <v>57.482199999999999</v>
      </c>
      <c r="AE40" s="28">
        <v>57.482199999999999</v>
      </c>
      <c r="AF40" s="28">
        <v>0</v>
      </c>
    </row>
    <row r="41" spans="1:32" x14ac:dyDescent="0.25">
      <c r="A41" s="27">
        <v>39</v>
      </c>
      <c r="B41" s="28">
        <v>30.167000000000002</v>
      </c>
      <c r="C41" s="28">
        <v>43.184400000000004</v>
      </c>
      <c r="D41" s="28">
        <v>55.522800000000004</v>
      </c>
      <c r="E41" s="28">
        <v>55.988399999999999</v>
      </c>
      <c r="F41" s="28">
        <v>55.988399999999999</v>
      </c>
      <c r="G41" s="28">
        <v>30.748999999999999</v>
      </c>
      <c r="H41" s="28">
        <v>35.220700000000001</v>
      </c>
      <c r="I41" s="28">
        <v>59.383399999999995</v>
      </c>
      <c r="J41" s="28">
        <v>61.226399999999998</v>
      </c>
      <c r="K41" s="28">
        <v>63.942399999999999</v>
      </c>
      <c r="L41" s="28">
        <v>59.732599999999998</v>
      </c>
      <c r="M41" s="28">
        <v>67.075500000000005</v>
      </c>
      <c r="N41" s="28">
        <v>66.435300000000012</v>
      </c>
      <c r="O41" s="28">
        <v>68.588700000000003</v>
      </c>
      <c r="P41" s="28">
        <v>68.433500000000009</v>
      </c>
      <c r="Q41" s="28">
        <v>65.649600000000007</v>
      </c>
      <c r="R41" s="28">
        <v>68.074600000000004</v>
      </c>
      <c r="S41" s="28">
        <v>68.074600000000004</v>
      </c>
      <c r="T41" s="28">
        <v>68.074600000000004</v>
      </c>
      <c r="U41" s="28">
        <v>68.074600000000004</v>
      </c>
      <c r="V41" s="28">
        <v>68.074600000000004</v>
      </c>
      <c r="W41" s="28">
        <v>68.181299999999993</v>
      </c>
      <c r="X41" s="28">
        <v>68.181299999999993</v>
      </c>
      <c r="Y41" s="28">
        <v>68.181299999999993</v>
      </c>
      <c r="Z41" s="28">
        <v>68.181299999999993</v>
      </c>
      <c r="AA41" s="28">
        <v>68.181299999999993</v>
      </c>
      <c r="AB41" s="28">
        <v>68.181299999999993</v>
      </c>
      <c r="AC41" s="28">
        <v>63.263399999999997</v>
      </c>
      <c r="AD41" s="28">
        <v>63.534999999999997</v>
      </c>
      <c r="AE41" s="28">
        <v>63.534999999999997</v>
      </c>
      <c r="AF41" s="28">
        <v>0</v>
      </c>
    </row>
    <row r="42" spans="1:32" x14ac:dyDescent="0.25">
      <c r="A42" s="27">
        <v>40</v>
      </c>
      <c r="B42" s="28">
        <v>32.572599999999994</v>
      </c>
      <c r="C42" s="28">
        <v>46.055599999999998</v>
      </c>
      <c r="D42" s="28">
        <v>58.781999999999996</v>
      </c>
      <c r="E42" s="28">
        <v>59.034199999999998</v>
      </c>
      <c r="F42" s="28">
        <v>59.034199999999998</v>
      </c>
      <c r="G42" s="28">
        <v>32.174900000000001</v>
      </c>
      <c r="H42" s="28">
        <v>39.013399999999997</v>
      </c>
      <c r="I42" s="28">
        <v>59.305799999999998</v>
      </c>
      <c r="J42" s="28">
        <v>65.242199999999997</v>
      </c>
      <c r="K42" s="28">
        <v>66.677800000000005</v>
      </c>
      <c r="L42" s="28">
        <v>63.340999999999994</v>
      </c>
      <c r="M42" s="28">
        <v>67.560500000000005</v>
      </c>
      <c r="N42" s="28">
        <v>65.989099999999993</v>
      </c>
      <c r="O42" s="28">
        <v>67.492599999999996</v>
      </c>
      <c r="P42" s="28">
        <v>67.337400000000002</v>
      </c>
      <c r="Q42" s="28">
        <v>67.405300000000011</v>
      </c>
      <c r="R42" s="28">
        <v>67.405300000000011</v>
      </c>
      <c r="S42" s="28">
        <v>67.405300000000011</v>
      </c>
      <c r="T42" s="28">
        <v>67.405300000000011</v>
      </c>
      <c r="U42" s="28">
        <v>67.405300000000011</v>
      </c>
      <c r="V42" s="28">
        <v>67.405300000000011</v>
      </c>
      <c r="W42" s="28">
        <v>67.511999999999986</v>
      </c>
      <c r="X42" s="28">
        <v>67.511999999999986</v>
      </c>
      <c r="Y42" s="28">
        <v>67.511999999999986</v>
      </c>
      <c r="Z42" s="28">
        <v>67.511999999999986</v>
      </c>
      <c r="AA42" s="28">
        <v>67.511999999999986</v>
      </c>
      <c r="AB42" s="28">
        <v>67.511999999999986</v>
      </c>
      <c r="AC42" s="28">
        <v>65.698099999999982</v>
      </c>
      <c r="AD42" s="28">
        <v>64.446799999999996</v>
      </c>
      <c r="AE42" s="28">
        <v>66.183099999999996</v>
      </c>
      <c r="AF42" s="28">
        <v>0</v>
      </c>
    </row>
    <row r="43" spans="1:32" x14ac:dyDescent="0.25">
      <c r="A43" s="27">
        <v>41</v>
      </c>
      <c r="B43" s="28">
        <v>35.909400000000005</v>
      </c>
      <c r="C43" s="28">
        <v>58.423100000000005</v>
      </c>
      <c r="D43" s="28">
        <v>60.760799999999996</v>
      </c>
      <c r="E43" s="28">
        <v>60.760799999999996</v>
      </c>
      <c r="F43" s="28">
        <v>60.760799999999996</v>
      </c>
      <c r="G43" s="28">
        <v>33.455300000000001</v>
      </c>
      <c r="H43" s="28">
        <v>41.021299999999997</v>
      </c>
      <c r="I43" s="28">
        <v>56.803200000000004</v>
      </c>
      <c r="J43" s="28">
        <v>60.993600000000001</v>
      </c>
      <c r="K43" s="28">
        <v>60.993600000000001</v>
      </c>
      <c r="L43" s="28">
        <v>60.993600000000001</v>
      </c>
      <c r="M43" s="28">
        <v>60.993600000000001</v>
      </c>
      <c r="N43" s="28">
        <v>60.993600000000001</v>
      </c>
      <c r="O43" s="28">
        <v>60.993600000000001</v>
      </c>
      <c r="P43" s="28">
        <v>60.8384</v>
      </c>
      <c r="Q43" s="28">
        <v>60.8384</v>
      </c>
      <c r="R43" s="28">
        <v>60.8384</v>
      </c>
      <c r="S43" s="28">
        <v>60.8384</v>
      </c>
      <c r="T43" s="28">
        <v>60.8384</v>
      </c>
      <c r="U43" s="28">
        <v>60.8384</v>
      </c>
      <c r="V43" s="28">
        <v>60.8384</v>
      </c>
      <c r="W43" s="28">
        <v>60.954799999999999</v>
      </c>
      <c r="X43" s="28">
        <v>60.954799999999999</v>
      </c>
      <c r="Y43" s="28">
        <v>60.954799999999999</v>
      </c>
      <c r="Z43" s="28">
        <v>60.954799999999999</v>
      </c>
      <c r="AA43" s="28">
        <v>60.954799999999999</v>
      </c>
      <c r="AB43" s="28">
        <v>60.954799999999999</v>
      </c>
      <c r="AC43" s="28">
        <v>59.073</v>
      </c>
      <c r="AD43" s="28">
        <v>59.014800000000001</v>
      </c>
      <c r="AE43" s="28">
        <v>59.014800000000001</v>
      </c>
      <c r="AF43" s="28">
        <v>0</v>
      </c>
    </row>
    <row r="44" spans="1:32" x14ac:dyDescent="0.25">
      <c r="A44" s="27">
        <v>42</v>
      </c>
      <c r="B44" s="28">
        <v>39.304400000000001</v>
      </c>
      <c r="C44" s="28">
        <v>51.555499999999995</v>
      </c>
      <c r="D44" s="28">
        <v>52.341200000000001</v>
      </c>
      <c r="E44" s="28">
        <v>52.341200000000001</v>
      </c>
      <c r="F44" s="28">
        <v>52.341200000000001</v>
      </c>
      <c r="G44" s="28">
        <v>31.457100000000001</v>
      </c>
      <c r="H44" s="28">
        <v>42.156199999999998</v>
      </c>
      <c r="I44" s="28">
        <v>51.856200000000001</v>
      </c>
      <c r="J44" s="28">
        <v>52.535199999999996</v>
      </c>
      <c r="K44" s="28">
        <v>52.535199999999996</v>
      </c>
      <c r="L44" s="28">
        <v>52.535199999999996</v>
      </c>
      <c r="M44" s="28">
        <v>52.535199999999996</v>
      </c>
      <c r="N44" s="28">
        <v>52.535199999999996</v>
      </c>
      <c r="O44" s="28">
        <v>52.535199999999996</v>
      </c>
      <c r="P44" s="28">
        <v>52.418799999999997</v>
      </c>
      <c r="Q44" s="28">
        <v>52.418799999999997</v>
      </c>
      <c r="R44" s="28">
        <v>52.418799999999997</v>
      </c>
      <c r="S44" s="28">
        <v>52.418799999999997</v>
      </c>
      <c r="T44" s="28">
        <v>52.418799999999997</v>
      </c>
      <c r="U44" s="28">
        <v>52.418799999999997</v>
      </c>
      <c r="V44" s="28">
        <v>52.418799999999997</v>
      </c>
      <c r="W44" s="28">
        <v>52.515799999999999</v>
      </c>
      <c r="X44" s="28">
        <v>52.515799999999999</v>
      </c>
      <c r="Y44" s="28">
        <v>52.515799999999999</v>
      </c>
      <c r="Z44" s="28">
        <v>52.515799999999999</v>
      </c>
      <c r="AA44" s="28">
        <v>52.515799999999999</v>
      </c>
      <c r="AB44" s="28">
        <v>52.515799999999999</v>
      </c>
      <c r="AC44" s="28">
        <v>50.634</v>
      </c>
      <c r="AD44" s="28">
        <v>50.575800000000001</v>
      </c>
      <c r="AE44" s="28">
        <v>50.575800000000001</v>
      </c>
      <c r="AF44" s="28">
        <v>0</v>
      </c>
    </row>
    <row r="45" spans="1:32" x14ac:dyDescent="0.25">
      <c r="A45" s="27">
        <v>43</v>
      </c>
      <c r="B45" s="28">
        <v>42.912800000000004</v>
      </c>
      <c r="C45" s="28">
        <v>45.337800000000001</v>
      </c>
      <c r="D45" s="28">
        <v>45.337800000000001</v>
      </c>
      <c r="E45" s="28">
        <v>45.337800000000001</v>
      </c>
      <c r="F45" s="28">
        <v>45.337800000000001</v>
      </c>
      <c r="G45" s="28">
        <v>24.511900000000001</v>
      </c>
      <c r="H45" s="28">
        <v>42.476300000000002</v>
      </c>
      <c r="I45" s="28">
        <v>45.5124</v>
      </c>
      <c r="J45" s="28">
        <v>45.5124</v>
      </c>
      <c r="K45" s="28">
        <v>45.5124</v>
      </c>
      <c r="L45" s="28">
        <v>45.5124</v>
      </c>
      <c r="M45" s="28">
        <v>45.5124</v>
      </c>
      <c r="N45" s="28">
        <v>45.5124</v>
      </c>
      <c r="O45" s="28">
        <v>45.5124</v>
      </c>
      <c r="P45" s="28">
        <v>45.395999999999994</v>
      </c>
      <c r="Q45" s="28">
        <v>28.905999999999999</v>
      </c>
      <c r="R45" s="28">
        <v>45.395999999999994</v>
      </c>
      <c r="S45" s="28">
        <v>45.395999999999994</v>
      </c>
      <c r="T45" s="28">
        <v>45.395999999999994</v>
      </c>
      <c r="U45" s="28">
        <v>45.395999999999994</v>
      </c>
      <c r="V45" s="28">
        <v>45.395999999999994</v>
      </c>
      <c r="W45" s="28">
        <v>45.473600000000005</v>
      </c>
      <c r="X45" s="28">
        <v>45.473600000000005</v>
      </c>
      <c r="Y45" s="28">
        <v>45.473600000000005</v>
      </c>
      <c r="Z45" s="28">
        <v>45.473600000000005</v>
      </c>
      <c r="AA45" s="28">
        <v>45.473600000000005</v>
      </c>
      <c r="AB45" s="28">
        <v>45.473600000000005</v>
      </c>
      <c r="AC45" s="28">
        <v>43.378399999999999</v>
      </c>
      <c r="AD45" s="28">
        <v>43.320199999999993</v>
      </c>
      <c r="AE45" s="28">
        <v>43.320199999999993</v>
      </c>
      <c r="AF45" s="28">
        <v>0</v>
      </c>
    </row>
    <row r="46" spans="1:32" x14ac:dyDescent="0.25">
      <c r="A46" s="27">
        <v>44</v>
      </c>
      <c r="B46" s="28">
        <v>44.697599999999994</v>
      </c>
      <c r="C46" s="28">
        <v>45.337800000000001</v>
      </c>
      <c r="D46" s="28">
        <v>45.337800000000001</v>
      </c>
      <c r="E46" s="28">
        <v>45.337800000000001</v>
      </c>
      <c r="F46" s="28">
        <v>45.337800000000001</v>
      </c>
      <c r="G46" s="28">
        <v>23.3964</v>
      </c>
      <c r="H46" s="28">
        <v>43.795500000000004</v>
      </c>
      <c r="I46" s="28">
        <v>45.5124</v>
      </c>
      <c r="J46" s="28">
        <v>45.5124</v>
      </c>
      <c r="K46" s="28">
        <v>45.5124</v>
      </c>
      <c r="L46" s="28">
        <v>45.5124</v>
      </c>
      <c r="M46" s="28">
        <v>45.5124</v>
      </c>
      <c r="N46" s="28">
        <v>45.5124</v>
      </c>
      <c r="O46" s="28">
        <v>45.5124</v>
      </c>
      <c r="P46" s="28">
        <v>45.395999999999994</v>
      </c>
      <c r="Q46" s="28">
        <v>28.847799999999999</v>
      </c>
      <c r="R46" s="28">
        <v>45.395999999999994</v>
      </c>
      <c r="S46" s="28">
        <v>45.395999999999994</v>
      </c>
      <c r="T46" s="28">
        <v>45.395999999999994</v>
      </c>
      <c r="U46" s="28">
        <v>45.395999999999994</v>
      </c>
      <c r="V46" s="28">
        <v>45.395999999999994</v>
      </c>
      <c r="W46" s="28">
        <v>45.473600000000005</v>
      </c>
      <c r="X46" s="28">
        <v>45.473600000000005</v>
      </c>
      <c r="Y46" s="28">
        <v>45.473600000000005</v>
      </c>
      <c r="Z46" s="28">
        <v>45.473600000000005</v>
      </c>
      <c r="AA46" s="28">
        <v>45.473600000000005</v>
      </c>
      <c r="AB46" s="28">
        <v>45.473600000000005</v>
      </c>
      <c r="AC46" s="28">
        <v>43.378399999999999</v>
      </c>
      <c r="AD46" s="28">
        <v>43.320199999999993</v>
      </c>
      <c r="AE46" s="28">
        <v>43.320199999999993</v>
      </c>
      <c r="AF46" s="28">
        <v>0</v>
      </c>
    </row>
    <row r="47" spans="1:32" x14ac:dyDescent="0.25">
      <c r="A47" s="27">
        <v>45</v>
      </c>
      <c r="B47" s="28">
        <v>45.337800000000001</v>
      </c>
      <c r="C47" s="28">
        <v>45.337800000000001</v>
      </c>
      <c r="D47" s="28">
        <v>45.337800000000001</v>
      </c>
      <c r="E47" s="28">
        <v>45.337800000000001</v>
      </c>
      <c r="F47" s="28">
        <v>45.337800000000001</v>
      </c>
      <c r="G47" s="28">
        <v>22.930800000000001</v>
      </c>
      <c r="H47" s="28">
        <v>44.940099999999994</v>
      </c>
      <c r="I47" s="28">
        <v>45.5124</v>
      </c>
      <c r="J47" s="28">
        <v>45.5124</v>
      </c>
      <c r="K47" s="28">
        <v>45.5124</v>
      </c>
      <c r="L47" s="28">
        <v>45.5124</v>
      </c>
      <c r="M47" s="28">
        <v>45.5124</v>
      </c>
      <c r="N47" s="28">
        <v>45.5124</v>
      </c>
      <c r="O47" s="28">
        <v>45.5124</v>
      </c>
      <c r="P47" s="28">
        <v>45.395999999999994</v>
      </c>
      <c r="Q47" s="28">
        <v>28.537400000000002</v>
      </c>
      <c r="R47" s="28">
        <v>45.395999999999994</v>
      </c>
      <c r="S47" s="28">
        <v>45.395999999999994</v>
      </c>
      <c r="T47" s="28">
        <v>45.395999999999994</v>
      </c>
      <c r="U47" s="28">
        <v>45.395999999999994</v>
      </c>
      <c r="V47" s="28">
        <v>45.395999999999994</v>
      </c>
      <c r="W47" s="28">
        <v>45.473600000000005</v>
      </c>
      <c r="X47" s="28">
        <v>45.473600000000005</v>
      </c>
      <c r="Y47" s="28">
        <v>45.473600000000005</v>
      </c>
      <c r="Z47" s="28">
        <v>45.473600000000005</v>
      </c>
      <c r="AA47" s="28">
        <v>45.473600000000005</v>
      </c>
      <c r="AB47" s="28">
        <v>45.473600000000005</v>
      </c>
      <c r="AC47" s="28">
        <v>43.378399999999999</v>
      </c>
      <c r="AD47" s="28">
        <v>43.320199999999993</v>
      </c>
      <c r="AE47" s="28">
        <v>43.320199999999993</v>
      </c>
      <c r="AF47" s="28">
        <v>0</v>
      </c>
    </row>
    <row r="48" spans="1:32" x14ac:dyDescent="0.25">
      <c r="A48" s="27">
        <v>46</v>
      </c>
      <c r="B48" s="28">
        <v>45.337800000000001</v>
      </c>
      <c r="C48" s="28">
        <v>45.337800000000001</v>
      </c>
      <c r="D48" s="28">
        <v>45.337800000000001</v>
      </c>
      <c r="E48" s="28">
        <v>45.337800000000001</v>
      </c>
      <c r="F48" s="28">
        <v>45.337800000000001</v>
      </c>
      <c r="G48" s="28">
        <v>22.668900000000001</v>
      </c>
      <c r="H48" s="28">
        <v>45.328099999999999</v>
      </c>
      <c r="I48" s="28">
        <v>45.5124</v>
      </c>
      <c r="J48" s="28">
        <v>45.5124</v>
      </c>
      <c r="K48" s="28">
        <v>45.5124</v>
      </c>
      <c r="L48" s="28">
        <v>45.5124</v>
      </c>
      <c r="M48" s="28">
        <v>45.5124</v>
      </c>
      <c r="N48" s="28">
        <v>45.5124</v>
      </c>
      <c r="O48" s="28">
        <v>45.5124</v>
      </c>
      <c r="P48" s="28">
        <v>45.395999999999994</v>
      </c>
      <c r="Q48" s="28">
        <v>28.517999999999997</v>
      </c>
      <c r="R48" s="28">
        <v>45.395999999999994</v>
      </c>
      <c r="S48" s="28">
        <v>45.395999999999994</v>
      </c>
      <c r="T48" s="28">
        <v>45.395999999999994</v>
      </c>
      <c r="U48" s="28">
        <v>45.395999999999994</v>
      </c>
      <c r="V48" s="28">
        <v>45.395999999999994</v>
      </c>
      <c r="W48" s="28">
        <v>45.473600000000005</v>
      </c>
      <c r="X48" s="28">
        <v>45.473600000000005</v>
      </c>
      <c r="Y48" s="28">
        <v>45.473600000000005</v>
      </c>
      <c r="Z48" s="28">
        <v>45.473600000000005</v>
      </c>
      <c r="AA48" s="28">
        <v>45.473600000000005</v>
      </c>
      <c r="AB48" s="28">
        <v>45.473600000000005</v>
      </c>
      <c r="AC48" s="28">
        <v>43.378399999999999</v>
      </c>
      <c r="AD48" s="28">
        <v>43.320199999999993</v>
      </c>
      <c r="AE48" s="28">
        <v>43.320199999999993</v>
      </c>
      <c r="AF48" s="28">
        <v>0</v>
      </c>
    </row>
    <row r="49" spans="1:32" x14ac:dyDescent="0.25">
      <c r="A49" s="27">
        <v>47</v>
      </c>
      <c r="B49" s="28">
        <v>45.337800000000001</v>
      </c>
      <c r="C49" s="28">
        <v>45.337800000000001</v>
      </c>
      <c r="D49" s="28">
        <v>45.337800000000001</v>
      </c>
      <c r="E49" s="28">
        <v>45.337800000000001</v>
      </c>
      <c r="F49" s="28">
        <v>45.337800000000001</v>
      </c>
      <c r="G49" s="28">
        <v>22.668900000000001</v>
      </c>
      <c r="H49" s="28">
        <v>45.337800000000001</v>
      </c>
      <c r="I49" s="28">
        <v>45.5124</v>
      </c>
      <c r="J49" s="28">
        <v>45.5124</v>
      </c>
      <c r="K49" s="28">
        <v>45.5124</v>
      </c>
      <c r="L49" s="28">
        <v>45.5124</v>
      </c>
      <c r="M49" s="28">
        <v>45.5124</v>
      </c>
      <c r="N49" s="28">
        <v>45.5124</v>
      </c>
      <c r="O49" s="28">
        <v>45.5124</v>
      </c>
      <c r="P49" s="28">
        <v>45.395999999999994</v>
      </c>
      <c r="Q49" s="28">
        <v>28.517999999999997</v>
      </c>
      <c r="R49" s="28">
        <v>45.395999999999994</v>
      </c>
      <c r="S49" s="28">
        <v>45.395999999999994</v>
      </c>
      <c r="T49" s="28">
        <v>45.395999999999994</v>
      </c>
      <c r="U49" s="28">
        <v>45.395999999999994</v>
      </c>
      <c r="V49" s="28">
        <v>45.395999999999994</v>
      </c>
      <c r="W49" s="28">
        <v>45.473600000000005</v>
      </c>
      <c r="X49" s="28">
        <v>45.473600000000005</v>
      </c>
      <c r="Y49" s="28">
        <v>45.473600000000005</v>
      </c>
      <c r="Z49" s="28">
        <v>45.473600000000005</v>
      </c>
      <c r="AA49" s="28">
        <v>45.473600000000005</v>
      </c>
      <c r="AB49" s="28">
        <v>45.473600000000005</v>
      </c>
      <c r="AC49" s="28">
        <v>43.378399999999999</v>
      </c>
      <c r="AD49" s="28">
        <v>43.320199999999993</v>
      </c>
      <c r="AE49" s="28">
        <v>43.320199999999993</v>
      </c>
      <c r="AF49" s="28">
        <v>0</v>
      </c>
    </row>
    <row r="50" spans="1:32" x14ac:dyDescent="0.25">
      <c r="A50" s="27">
        <v>48</v>
      </c>
      <c r="B50" s="28">
        <v>45.337800000000001</v>
      </c>
      <c r="C50" s="28">
        <v>45.337800000000001</v>
      </c>
      <c r="D50" s="28">
        <v>45.337800000000001</v>
      </c>
      <c r="E50" s="28">
        <v>45.337800000000001</v>
      </c>
      <c r="F50" s="28">
        <v>45.337800000000001</v>
      </c>
      <c r="G50" s="28">
        <v>22.668900000000001</v>
      </c>
      <c r="H50" s="28">
        <v>45.337800000000001</v>
      </c>
      <c r="I50" s="28">
        <v>45.5124</v>
      </c>
      <c r="J50" s="28">
        <v>45.5124</v>
      </c>
      <c r="K50" s="28">
        <v>45.5124</v>
      </c>
      <c r="L50" s="28">
        <v>45.5124</v>
      </c>
      <c r="M50" s="28">
        <v>45.5124</v>
      </c>
      <c r="N50" s="28">
        <v>45.5124</v>
      </c>
      <c r="O50" s="28">
        <v>45.5124</v>
      </c>
      <c r="P50" s="28">
        <v>45.395999999999994</v>
      </c>
      <c r="Q50" s="28">
        <v>28.517999999999997</v>
      </c>
      <c r="R50" s="28">
        <v>45.395999999999994</v>
      </c>
      <c r="S50" s="28">
        <v>45.395999999999994</v>
      </c>
      <c r="T50" s="28">
        <v>45.395999999999994</v>
      </c>
      <c r="U50" s="28">
        <v>45.395999999999994</v>
      </c>
      <c r="V50" s="28">
        <v>45.395999999999994</v>
      </c>
      <c r="W50" s="28">
        <v>45.473600000000005</v>
      </c>
      <c r="X50" s="28">
        <v>45.473600000000005</v>
      </c>
      <c r="Y50" s="28">
        <v>45.473600000000005</v>
      </c>
      <c r="Z50" s="28">
        <v>45.473600000000005</v>
      </c>
      <c r="AA50" s="28">
        <v>45.473600000000005</v>
      </c>
      <c r="AB50" s="28">
        <v>45.473600000000005</v>
      </c>
      <c r="AC50" s="28">
        <v>43.378399999999999</v>
      </c>
      <c r="AD50" s="28">
        <v>43.320199999999993</v>
      </c>
      <c r="AE50" s="28">
        <v>43.320199999999993</v>
      </c>
      <c r="AF50" s="28">
        <v>0</v>
      </c>
    </row>
    <row r="51" spans="1:32" x14ac:dyDescent="0.25">
      <c r="A51" s="27">
        <v>49</v>
      </c>
      <c r="B51" s="28">
        <v>45.337800000000001</v>
      </c>
      <c r="C51" s="28">
        <v>45.337800000000001</v>
      </c>
      <c r="D51" s="28">
        <v>45.337800000000001</v>
      </c>
      <c r="E51" s="28">
        <v>45.337800000000001</v>
      </c>
      <c r="F51" s="28">
        <v>45.337800000000001</v>
      </c>
      <c r="G51" s="28">
        <v>22.668900000000001</v>
      </c>
      <c r="H51" s="28">
        <v>45.337800000000001</v>
      </c>
      <c r="I51" s="28">
        <v>45.5124</v>
      </c>
      <c r="J51" s="28">
        <v>45.5124</v>
      </c>
      <c r="K51" s="28">
        <v>45.5124</v>
      </c>
      <c r="L51" s="28">
        <v>45.5124</v>
      </c>
      <c r="M51" s="28">
        <v>45.5124</v>
      </c>
      <c r="N51" s="28">
        <v>45.5124</v>
      </c>
      <c r="O51" s="28">
        <v>45.5124</v>
      </c>
      <c r="P51" s="28">
        <v>45.395999999999994</v>
      </c>
      <c r="Q51" s="28">
        <v>28.517999999999997</v>
      </c>
      <c r="R51" s="28">
        <v>45.395999999999994</v>
      </c>
      <c r="S51" s="28">
        <v>45.395999999999994</v>
      </c>
      <c r="T51" s="28">
        <v>45.395999999999994</v>
      </c>
      <c r="U51" s="28">
        <v>45.395999999999994</v>
      </c>
      <c r="V51" s="28">
        <v>45.395999999999994</v>
      </c>
      <c r="W51" s="28">
        <v>45.473600000000005</v>
      </c>
      <c r="X51" s="28">
        <v>45.473600000000005</v>
      </c>
      <c r="Y51" s="28">
        <v>45.473600000000005</v>
      </c>
      <c r="Z51" s="28">
        <v>45.473600000000005</v>
      </c>
      <c r="AA51" s="28">
        <v>45.473600000000005</v>
      </c>
      <c r="AB51" s="28">
        <v>45.473600000000005</v>
      </c>
      <c r="AC51" s="28">
        <v>43.378399999999999</v>
      </c>
      <c r="AD51" s="28">
        <v>43.320199999999993</v>
      </c>
      <c r="AE51" s="28">
        <v>43.320199999999993</v>
      </c>
      <c r="AF51" s="28">
        <v>0</v>
      </c>
    </row>
    <row r="52" spans="1:32" x14ac:dyDescent="0.25">
      <c r="A52" s="27">
        <v>50</v>
      </c>
      <c r="B52" s="28">
        <v>45.337800000000001</v>
      </c>
      <c r="C52" s="28">
        <v>45.337800000000001</v>
      </c>
      <c r="D52" s="28">
        <v>45.337800000000001</v>
      </c>
      <c r="E52" s="28">
        <v>45.337800000000001</v>
      </c>
      <c r="F52" s="28">
        <v>45.337800000000001</v>
      </c>
      <c r="G52" s="28">
        <v>22.668900000000001</v>
      </c>
      <c r="H52" s="28">
        <v>45.337800000000001</v>
      </c>
      <c r="I52" s="28">
        <v>45.5124</v>
      </c>
      <c r="J52" s="28">
        <v>45.5124</v>
      </c>
      <c r="K52" s="28">
        <v>45.5124</v>
      </c>
      <c r="L52" s="28">
        <v>45.5124</v>
      </c>
      <c r="M52" s="28">
        <v>45.5124</v>
      </c>
      <c r="N52" s="28">
        <v>45.5124</v>
      </c>
      <c r="O52" s="28">
        <v>45.5124</v>
      </c>
      <c r="P52" s="28">
        <v>45.395999999999994</v>
      </c>
      <c r="Q52" s="28">
        <v>28.517999999999997</v>
      </c>
      <c r="R52" s="28">
        <v>45.395999999999994</v>
      </c>
      <c r="S52" s="28">
        <v>45.395999999999994</v>
      </c>
      <c r="T52" s="28">
        <v>45.395999999999994</v>
      </c>
      <c r="U52" s="28">
        <v>45.395999999999994</v>
      </c>
      <c r="V52" s="28">
        <v>45.395999999999994</v>
      </c>
      <c r="W52" s="28">
        <v>45.473600000000005</v>
      </c>
      <c r="X52" s="28">
        <v>45.473600000000005</v>
      </c>
      <c r="Y52" s="28">
        <v>45.473600000000005</v>
      </c>
      <c r="Z52" s="28">
        <v>45.473600000000005</v>
      </c>
      <c r="AA52" s="28">
        <v>45.473600000000005</v>
      </c>
      <c r="AB52" s="28">
        <v>45.473600000000005</v>
      </c>
      <c r="AC52" s="28">
        <v>43.378399999999999</v>
      </c>
      <c r="AD52" s="28">
        <v>43.320199999999993</v>
      </c>
      <c r="AE52" s="28">
        <v>43.320199999999993</v>
      </c>
      <c r="AF52" s="28">
        <v>0</v>
      </c>
    </row>
    <row r="53" spans="1:32" x14ac:dyDescent="0.25">
      <c r="A53" s="27">
        <v>51</v>
      </c>
      <c r="B53" s="28">
        <v>45.337800000000001</v>
      </c>
      <c r="C53" s="28">
        <v>45.337800000000001</v>
      </c>
      <c r="D53" s="28">
        <v>45.337800000000001</v>
      </c>
      <c r="E53" s="28">
        <v>45.337800000000001</v>
      </c>
      <c r="F53" s="28">
        <v>45.337800000000001</v>
      </c>
      <c r="G53" s="28">
        <v>22.668900000000001</v>
      </c>
      <c r="H53" s="28">
        <v>45.337800000000001</v>
      </c>
      <c r="I53" s="28">
        <v>45.5124</v>
      </c>
      <c r="J53" s="28">
        <v>45.5124</v>
      </c>
      <c r="K53" s="28">
        <v>45.5124</v>
      </c>
      <c r="L53" s="28">
        <v>45.5124</v>
      </c>
      <c r="M53" s="28">
        <v>45.5124</v>
      </c>
      <c r="N53" s="28">
        <v>45.5124</v>
      </c>
      <c r="O53" s="28">
        <v>45.5124</v>
      </c>
      <c r="P53" s="28">
        <v>45.395999999999994</v>
      </c>
      <c r="Q53" s="28">
        <v>28.517999999999997</v>
      </c>
      <c r="R53" s="28">
        <v>45.395999999999994</v>
      </c>
      <c r="S53" s="28">
        <v>45.395999999999994</v>
      </c>
      <c r="T53" s="28">
        <v>45.395999999999994</v>
      </c>
      <c r="U53" s="28">
        <v>45.395999999999994</v>
      </c>
      <c r="V53" s="28">
        <v>45.395999999999994</v>
      </c>
      <c r="W53" s="28">
        <v>45.473600000000005</v>
      </c>
      <c r="X53" s="28">
        <v>45.473600000000005</v>
      </c>
      <c r="Y53" s="28">
        <v>45.473600000000005</v>
      </c>
      <c r="Z53" s="28">
        <v>45.473600000000005</v>
      </c>
      <c r="AA53" s="28">
        <v>45.473600000000005</v>
      </c>
      <c r="AB53" s="28">
        <v>45.473600000000005</v>
      </c>
      <c r="AC53" s="28">
        <v>43.378399999999999</v>
      </c>
      <c r="AD53" s="28">
        <v>43.320199999999993</v>
      </c>
      <c r="AE53" s="28">
        <v>43.320199999999993</v>
      </c>
      <c r="AF53" s="28">
        <v>0</v>
      </c>
    </row>
    <row r="54" spans="1:32" x14ac:dyDescent="0.25">
      <c r="A54" s="27">
        <v>52</v>
      </c>
      <c r="B54" s="28">
        <v>45.337800000000001</v>
      </c>
      <c r="C54" s="28">
        <v>45.337800000000001</v>
      </c>
      <c r="D54" s="28">
        <v>45.337800000000001</v>
      </c>
      <c r="E54" s="28">
        <v>45.337800000000001</v>
      </c>
      <c r="F54" s="28">
        <v>45.337800000000001</v>
      </c>
      <c r="G54" s="28">
        <v>22.668900000000001</v>
      </c>
      <c r="H54" s="28">
        <v>45.337800000000001</v>
      </c>
      <c r="I54" s="28">
        <v>45.5124</v>
      </c>
      <c r="J54" s="28">
        <v>45.5124</v>
      </c>
      <c r="K54" s="28">
        <v>45.5124</v>
      </c>
      <c r="L54" s="28">
        <v>45.5124</v>
      </c>
      <c r="M54" s="28">
        <v>45.5124</v>
      </c>
      <c r="N54" s="28">
        <v>45.5124</v>
      </c>
      <c r="O54" s="28">
        <v>45.5124</v>
      </c>
      <c r="P54" s="28">
        <v>45.395999999999994</v>
      </c>
      <c r="Q54" s="28">
        <v>28.517999999999997</v>
      </c>
      <c r="R54" s="28">
        <v>45.395999999999994</v>
      </c>
      <c r="S54" s="28">
        <v>45.395999999999994</v>
      </c>
      <c r="T54" s="28">
        <v>45.395999999999994</v>
      </c>
      <c r="U54" s="28">
        <v>45.395999999999994</v>
      </c>
      <c r="V54" s="28">
        <v>45.395999999999994</v>
      </c>
      <c r="W54" s="28">
        <v>45.473600000000005</v>
      </c>
      <c r="X54" s="28">
        <v>45.473600000000005</v>
      </c>
      <c r="Y54" s="28">
        <v>45.473600000000005</v>
      </c>
      <c r="Z54" s="28">
        <v>45.473600000000005</v>
      </c>
      <c r="AA54" s="28">
        <v>45.473600000000005</v>
      </c>
      <c r="AB54" s="28">
        <v>45.473600000000005</v>
      </c>
      <c r="AC54" s="28">
        <v>43.378399999999999</v>
      </c>
      <c r="AD54" s="28">
        <v>43.320199999999993</v>
      </c>
      <c r="AE54" s="28">
        <v>43.320199999999993</v>
      </c>
      <c r="AF54" s="28">
        <v>0</v>
      </c>
    </row>
    <row r="55" spans="1:32" x14ac:dyDescent="0.25">
      <c r="A55" s="27">
        <v>53</v>
      </c>
      <c r="B55" s="28">
        <v>45.337800000000001</v>
      </c>
      <c r="C55" s="28">
        <v>45.337800000000001</v>
      </c>
      <c r="D55" s="28">
        <v>45.337800000000001</v>
      </c>
      <c r="E55" s="28">
        <v>45.337800000000001</v>
      </c>
      <c r="F55" s="28">
        <v>45.337800000000001</v>
      </c>
      <c r="G55" s="28">
        <v>45.337800000000001</v>
      </c>
      <c r="H55" s="28">
        <v>45.337800000000001</v>
      </c>
      <c r="I55" s="28">
        <v>45.5124</v>
      </c>
      <c r="J55" s="28">
        <v>45.5124</v>
      </c>
      <c r="K55" s="28">
        <v>45.5124</v>
      </c>
      <c r="L55" s="28">
        <v>45.5124</v>
      </c>
      <c r="M55" s="28">
        <v>45.5124</v>
      </c>
      <c r="N55" s="28">
        <v>45.5124</v>
      </c>
      <c r="O55" s="28">
        <v>45.5124</v>
      </c>
      <c r="P55" s="28">
        <v>45.395999999999994</v>
      </c>
      <c r="Q55" s="28">
        <v>28.517999999999997</v>
      </c>
      <c r="R55" s="28">
        <v>45.395999999999994</v>
      </c>
      <c r="S55" s="28">
        <v>45.395999999999994</v>
      </c>
      <c r="T55" s="28">
        <v>45.395999999999994</v>
      </c>
      <c r="U55" s="28">
        <v>45.395999999999994</v>
      </c>
      <c r="V55" s="28">
        <v>45.395999999999994</v>
      </c>
      <c r="W55" s="28">
        <v>45.473600000000005</v>
      </c>
      <c r="X55" s="28">
        <v>45.473600000000005</v>
      </c>
      <c r="Y55" s="28">
        <v>45.473600000000005</v>
      </c>
      <c r="Z55" s="28">
        <v>45.473600000000005</v>
      </c>
      <c r="AA55" s="28">
        <v>45.473600000000005</v>
      </c>
      <c r="AB55" s="28">
        <v>45.473600000000005</v>
      </c>
      <c r="AC55" s="28">
        <v>43.378399999999999</v>
      </c>
      <c r="AD55" s="28">
        <v>43.320199999999993</v>
      </c>
      <c r="AE55" s="28">
        <v>43.320199999999993</v>
      </c>
      <c r="AF55" s="28">
        <v>0</v>
      </c>
    </row>
    <row r="56" spans="1:32" x14ac:dyDescent="0.25">
      <c r="A56" s="27">
        <v>54</v>
      </c>
      <c r="B56" s="28">
        <v>45.337800000000001</v>
      </c>
      <c r="C56" s="28">
        <v>45.337800000000001</v>
      </c>
      <c r="D56" s="28">
        <v>45.337800000000001</v>
      </c>
      <c r="E56" s="28">
        <v>45.337800000000001</v>
      </c>
      <c r="F56" s="28">
        <v>45.337800000000001</v>
      </c>
      <c r="G56" s="28">
        <v>45.337800000000001</v>
      </c>
      <c r="H56" s="28">
        <v>45.337800000000001</v>
      </c>
      <c r="I56" s="28">
        <v>45.5124</v>
      </c>
      <c r="J56" s="28">
        <v>45.5124</v>
      </c>
      <c r="K56" s="28">
        <v>45.5124</v>
      </c>
      <c r="L56" s="28">
        <v>45.5124</v>
      </c>
      <c r="M56" s="28">
        <v>45.5124</v>
      </c>
      <c r="N56" s="28">
        <v>45.5124</v>
      </c>
      <c r="O56" s="28">
        <v>45.5124</v>
      </c>
      <c r="P56" s="28">
        <v>45.395999999999994</v>
      </c>
      <c r="Q56" s="28">
        <v>28.537400000000002</v>
      </c>
      <c r="R56" s="28">
        <v>45.395999999999994</v>
      </c>
      <c r="S56" s="28">
        <v>45.395999999999994</v>
      </c>
      <c r="T56" s="28">
        <v>45.395999999999994</v>
      </c>
      <c r="U56" s="28">
        <v>45.395999999999994</v>
      </c>
      <c r="V56" s="28">
        <v>45.395999999999994</v>
      </c>
      <c r="W56" s="28">
        <v>45.473600000000005</v>
      </c>
      <c r="X56" s="28">
        <v>45.473600000000005</v>
      </c>
      <c r="Y56" s="28">
        <v>45.473600000000005</v>
      </c>
      <c r="Z56" s="28">
        <v>45.473600000000005</v>
      </c>
      <c r="AA56" s="28">
        <v>45.473600000000005</v>
      </c>
      <c r="AB56" s="28">
        <v>45.473600000000005</v>
      </c>
      <c r="AC56" s="28">
        <v>43.378399999999999</v>
      </c>
      <c r="AD56" s="28">
        <v>43.320199999999993</v>
      </c>
      <c r="AE56" s="28">
        <v>43.320199999999993</v>
      </c>
      <c r="AF56" s="28">
        <v>0</v>
      </c>
    </row>
    <row r="57" spans="1:32" x14ac:dyDescent="0.25">
      <c r="A57" s="27">
        <v>55</v>
      </c>
      <c r="B57" s="28">
        <v>45.337800000000001</v>
      </c>
      <c r="C57" s="28">
        <v>45.337800000000001</v>
      </c>
      <c r="D57" s="28">
        <v>45.337800000000001</v>
      </c>
      <c r="E57" s="28">
        <v>45.337800000000001</v>
      </c>
      <c r="F57" s="28">
        <v>45.337800000000001</v>
      </c>
      <c r="G57" s="28">
        <v>45.337800000000001</v>
      </c>
      <c r="H57" s="28">
        <v>45.337800000000001</v>
      </c>
      <c r="I57" s="28">
        <v>45.5124</v>
      </c>
      <c r="J57" s="28">
        <v>45.5124</v>
      </c>
      <c r="K57" s="28">
        <v>45.5124</v>
      </c>
      <c r="L57" s="28">
        <v>45.5124</v>
      </c>
      <c r="M57" s="28">
        <v>45.5124</v>
      </c>
      <c r="N57" s="28">
        <v>45.5124</v>
      </c>
      <c r="O57" s="28">
        <v>45.5124</v>
      </c>
      <c r="P57" s="28">
        <v>45.395999999999994</v>
      </c>
      <c r="Q57" s="28">
        <v>28.537400000000002</v>
      </c>
      <c r="R57" s="28">
        <v>45.395999999999994</v>
      </c>
      <c r="S57" s="28">
        <v>45.395999999999994</v>
      </c>
      <c r="T57" s="28">
        <v>45.395999999999994</v>
      </c>
      <c r="U57" s="28">
        <v>45.395999999999994</v>
      </c>
      <c r="V57" s="28">
        <v>45.395999999999994</v>
      </c>
      <c r="W57" s="28">
        <v>45.473600000000005</v>
      </c>
      <c r="X57" s="28">
        <v>45.473600000000005</v>
      </c>
      <c r="Y57" s="28">
        <v>45.473600000000005</v>
      </c>
      <c r="Z57" s="28">
        <v>45.473600000000005</v>
      </c>
      <c r="AA57" s="28">
        <v>45.473600000000005</v>
      </c>
      <c r="AB57" s="28">
        <v>45.473600000000005</v>
      </c>
      <c r="AC57" s="28">
        <v>43.378399999999999</v>
      </c>
      <c r="AD57" s="28">
        <v>43.320199999999993</v>
      </c>
      <c r="AE57" s="28">
        <v>43.320199999999993</v>
      </c>
      <c r="AF57" s="28">
        <v>0</v>
      </c>
    </row>
    <row r="58" spans="1:32" x14ac:dyDescent="0.25">
      <c r="A58" s="27">
        <v>56</v>
      </c>
      <c r="B58" s="28">
        <v>45.337800000000001</v>
      </c>
      <c r="C58" s="28">
        <v>45.337800000000001</v>
      </c>
      <c r="D58" s="28">
        <v>45.337800000000001</v>
      </c>
      <c r="E58" s="28">
        <v>45.337800000000001</v>
      </c>
      <c r="F58" s="28">
        <v>45.337800000000001</v>
      </c>
      <c r="G58" s="28">
        <v>45.337800000000001</v>
      </c>
      <c r="H58" s="28">
        <v>45.337800000000001</v>
      </c>
      <c r="I58" s="28">
        <v>45.5124</v>
      </c>
      <c r="J58" s="28">
        <v>45.5124</v>
      </c>
      <c r="K58" s="28">
        <v>45.5124</v>
      </c>
      <c r="L58" s="28">
        <v>45.5124</v>
      </c>
      <c r="M58" s="28">
        <v>45.5124</v>
      </c>
      <c r="N58" s="28">
        <v>45.5124</v>
      </c>
      <c r="O58" s="28">
        <v>45.5124</v>
      </c>
      <c r="P58" s="28">
        <v>45.395999999999994</v>
      </c>
      <c r="Q58" s="28">
        <v>28.537400000000002</v>
      </c>
      <c r="R58" s="28">
        <v>45.395999999999994</v>
      </c>
      <c r="S58" s="28">
        <v>45.395999999999994</v>
      </c>
      <c r="T58" s="28">
        <v>45.395999999999994</v>
      </c>
      <c r="U58" s="28">
        <v>45.395999999999994</v>
      </c>
      <c r="V58" s="28">
        <v>45.395999999999994</v>
      </c>
      <c r="W58" s="28">
        <v>45.473600000000005</v>
      </c>
      <c r="X58" s="28">
        <v>45.473600000000005</v>
      </c>
      <c r="Y58" s="28">
        <v>45.473600000000005</v>
      </c>
      <c r="Z58" s="28">
        <v>45.473600000000005</v>
      </c>
      <c r="AA58" s="28">
        <v>45.473600000000005</v>
      </c>
      <c r="AB58" s="28">
        <v>45.473600000000005</v>
      </c>
      <c r="AC58" s="28">
        <v>43.378399999999999</v>
      </c>
      <c r="AD58" s="28">
        <v>43.320199999999993</v>
      </c>
      <c r="AE58" s="28">
        <v>43.320199999999993</v>
      </c>
      <c r="AF58" s="28">
        <v>0</v>
      </c>
    </row>
    <row r="59" spans="1:32" x14ac:dyDescent="0.25">
      <c r="A59" s="27">
        <v>57</v>
      </c>
      <c r="B59" s="28">
        <v>45.337800000000001</v>
      </c>
      <c r="C59" s="28">
        <v>45.337800000000001</v>
      </c>
      <c r="D59" s="28">
        <v>45.337800000000001</v>
      </c>
      <c r="E59" s="28">
        <v>45.337800000000001</v>
      </c>
      <c r="F59" s="28">
        <v>45.337800000000001</v>
      </c>
      <c r="G59" s="28">
        <v>45.337800000000001</v>
      </c>
      <c r="H59" s="28">
        <v>45.337800000000001</v>
      </c>
      <c r="I59" s="28">
        <v>45.5124</v>
      </c>
      <c r="J59" s="28">
        <v>45.5124</v>
      </c>
      <c r="K59" s="28">
        <v>45.5124</v>
      </c>
      <c r="L59" s="28">
        <v>45.5124</v>
      </c>
      <c r="M59" s="28">
        <v>45.5124</v>
      </c>
      <c r="N59" s="28">
        <v>45.5124</v>
      </c>
      <c r="O59" s="28">
        <v>45.5124</v>
      </c>
      <c r="P59" s="28">
        <v>45.395999999999994</v>
      </c>
      <c r="Q59" s="28">
        <v>28.537400000000002</v>
      </c>
      <c r="R59" s="28">
        <v>45.395999999999994</v>
      </c>
      <c r="S59" s="28">
        <v>45.395999999999994</v>
      </c>
      <c r="T59" s="28">
        <v>45.395999999999994</v>
      </c>
      <c r="U59" s="28">
        <v>45.395999999999994</v>
      </c>
      <c r="V59" s="28">
        <v>45.395999999999994</v>
      </c>
      <c r="W59" s="28">
        <v>45.473600000000005</v>
      </c>
      <c r="X59" s="28">
        <v>45.473600000000005</v>
      </c>
      <c r="Y59" s="28">
        <v>45.473600000000005</v>
      </c>
      <c r="Z59" s="28">
        <v>45.473600000000005</v>
      </c>
      <c r="AA59" s="28">
        <v>45.473600000000005</v>
      </c>
      <c r="AB59" s="28">
        <v>45.473600000000005</v>
      </c>
      <c r="AC59" s="28">
        <v>43.378399999999999</v>
      </c>
      <c r="AD59" s="28">
        <v>43.320199999999993</v>
      </c>
      <c r="AE59" s="28">
        <v>43.320199999999993</v>
      </c>
      <c r="AF59" s="28">
        <v>0</v>
      </c>
    </row>
    <row r="60" spans="1:32" x14ac:dyDescent="0.25">
      <c r="A60" s="27">
        <v>58</v>
      </c>
      <c r="B60" s="28">
        <v>45.337800000000001</v>
      </c>
      <c r="C60" s="28">
        <v>45.337800000000001</v>
      </c>
      <c r="D60" s="28">
        <v>45.337800000000001</v>
      </c>
      <c r="E60" s="28">
        <v>45.337800000000001</v>
      </c>
      <c r="F60" s="28">
        <v>45.337800000000001</v>
      </c>
      <c r="G60" s="28">
        <v>45.337800000000001</v>
      </c>
      <c r="H60" s="28">
        <v>45.337800000000001</v>
      </c>
      <c r="I60" s="28">
        <v>45.5124</v>
      </c>
      <c r="J60" s="28">
        <v>45.5124</v>
      </c>
      <c r="K60" s="28">
        <v>45.5124</v>
      </c>
      <c r="L60" s="28">
        <v>45.5124</v>
      </c>
      <c r="M60" s="28">
        <v>45.5124</v>
      </c>
      <c r="N60" s="28">
        <v>45.5124</v>
      </c>
      <c r="O60" s="28">
        <v>45.5124</v>
      </c>
      <c r="P60" s="28">
        <v>45.395999999999994</v>
      </c>
      <c r="Q60" s="28">
        <v>28.537400000000002</v>
      </c>
      <c r="R60" s="28">
        <v>45.395999999999994</v>
      </c>
      <c r="S60" s="28">
        <v>45.395999999999994</v>
      </c>
      <c r="T60" s="28">
        <v>45.395999999999994</v>
      </c>
      <c r="U60" s="28">
        <v>45.395999999999994</v>
      </c>
      <c r="V60" s="28">
        <v>45.395999999999994</v>
      </c>
      <c r="W60" s="28">
        <v>45.473600000000005</v>
      </c>
      <c r="X60" s="28">
        <v>45.473600000000005</v>
      </c>
      <c r="Y60" s="28">
        <v>45.473600000000005</v>
      </c>
      <c r="Z60" s="28">
        <v>45.473600000000005</v>
      </c>
      <c r="AA60" s="28">
        <v>45.473600000000005</v>
      </c>
      <c r="AB60" s="28">
        <v>45.473600000000005</v>
      </c>
      <c r="AC60" s="28">
        <v>43.378399999999999</v>
      </c>
      <c r="AD60" s="28">
        <v>43.320199999999993</v>
      </c>
      <c r="AE60" s="28">
        <v>43.320199999999993</v>
      </c>
      <c r="AF60" s="28">
        <v>0</v>
      </c>
    </row>
    <row r="61" spans="1:32" x14ac:dyDescent="0.25">
      <c r="A61" s="27">
        <v>59</v>
      </c>
      <c r="B61" s="28">
        <v>46.657000000000004</v>
      </c>
      <c r="C61" s="28">
        <v>52.341200000000001</v>
      </c>
      <c r="D61" s="28">
        <v>52.341200000000001</v>
      </c>
      <c r="E61" s="28">
        <v>52.341200000000001</v>
      </c>
      <c r="F61" s="28">
        <v>52.341200000000001</v>
      </c>
      <c r="G61" s="28">
        <v>48.092599999999997</v>
      </c>
      <c r="H61" s="28">
        <v>52.341200000000001</v>
      </c>
      <c r="I61" s="28">
        <v>49.935599999999994</v>
      </c>
      <c r="J61" s="28">
        <v>52.535199999999996</v>
      </c>
      <c r="K61" s="28">
        <v>52.535199999999996</v>
      </c>
      <c r="L61" s="28">
        <v>52.535199999999996</v>
      </c>
      <c r="M61" s="28">
        <v>52.535199999999996</v>
      </c>
      <c r="N61" s="28">
        <v>52.535199999999996</v>
      </c>
      <c r="O61" s="28">
        <v>52.535199999999996</v>
      </c>
      <c r="P61" s="28">
        <v>52.418799999999997</v>
      </c>
      <c r="Q61" s="28">
        <v>0</v>
      </c>
      <c r="R61" s="28">
        <v>52.418799999999997</v>
      </c>
      <c r="S61" s="28">
        <v>52.418799999999997</v>
      </c>
      <c r="T61" s="28">
        <v>52.418799999999997</v>
      </c>
      <c r="U61" s="28">
        <v>52.418799999999997</v>
      </c>
      <c r="V61" s="28">
        <v>52.418799999999997</v>
      </c>
      <c r="W61" s="28">
        <v>52.515799999999999</v>
      </c>
      <c r="X61" s="28">
        <v>52.515799999999999</v>
      </c>
      <c r="Y61" s="28">
        <v>52.515799999999999</v>
      </c>
      <c r="Z61" s="28">
        <v>52.515799999999999</v>
      </c>
      <c r="AA61" s="28">
        <v>52.515799999999999</v>
      </c>
      <c r="AB61" s="28">
        <v>52.515799999999999</v>
      </c>
      <c r="AC61" s="28">
        <v>49.275999999999996</v>
      </c>
      <c r="AD61" s="28">
        <v>49.857999999999997</v>
      </c>
      <c r="AE61" s="28">
        <v>50.575800000000001</v>
      </c>
      <c r="AF61" s="28">
        <v>0</v>
      </c>
    </row>
    <row r="62" spans="1:32" x14ac:dyDescent="0.25">
      <c r="A62" s="27">
        <v>60</v>
      </c>
      <c r="B62" s="28">
        <v>45.648200000000003</v>
      </c>
      <c r="C62" s="28">
        <v>59.509500000000003</v>
      </c>
      <c r="D62" s="28">
        <v>60.760799999999996</v>
      </c>
      <c r="E62" s="28">
        <v>60.760799999999996</v>
      </c>
      <c r="F62" s="28">
        <v>60.760799999999996</v>
      </c>
      <c r="G62" s="28">
        <v>45.492999999999995</v>
      </c>
      <c r="H62" s="28">
        <v>56.939</v>
      </c>
      <c r="I62" s="28">
        <v>55.076599999999999</v>
      </c>
      <c r="J62" s="28">
        <v>60.993600000000001</v>
      </c>
      <c r="K62" s="28">
        <v>60.993600000000001</v>
      </c>
      <c r="L62" s="28">
        <v>60.993600000000001</v>
      </c>
      <c r="M62" s="28">
        <v>59.790799999999997</v>
      </c>
      <c r="N62" s="28">
        <v>58.413399999999996</v>
      </c>
      <c r="O62" s="28">
        <v>59.325199999999995</v>
      </c>
      <c r="P62" s="28">
        <v>59.17</v>
      </c>
      <c r="Q62" s="28">
        <v>0</v>
      </c>
      <c r="R62" s="28">
        <v>60.8384</v>
      </c>
      <c r="S62" s="28">
        <v>60.8384</v>
      </c>
      <c r="T62" s="28">
        <v>60.8384</v>
      </c>
      <c r="U62" s="28">
        <v>60.8384</v>
      </c>
      <c r="V62" s="28">
        <v>60.8384</v>
      </c>
      <c r="W62" s="28">
        <v>60.954799999999999</v>
      </c>
      <c r="X62" s="28">
        <v>60.954799999999999</v>
      </c>
      <c r="Y62" s="28">
        <v>60.954799999999999</v>
      </c>
      <c r="Z62" s="28">
        <v>60.954799999999999</v>
      </c>
      <c r="AA62" s="28">
        <v>60.954799999999999</v>
      </c>
      <c r="AB62" s="28">
        <v>60.954799999999999</v>
      </c>
      <c r="AC62" s="28">
        <v>54.960199999999993</v>
      </c>
      <c r="AD62" s="28">
        <v>55.1736</v>
      </c>
      <c r="AE62" s="28">
        <v>56.570399999999999</v>
      </c>
      <c r="AF62" s="28">
        <v>0</v>
      </c>
    </row>
    <row r="63" spans="1:32" x14ac:dyDescent="0.25">
      <c r="A63" s="27">
        <v>61</v>
      </c>
      <c r="B63" s="28">
        <v>43.029199999999996</v>
      </c>
      <c r="C63" s="28">
        <v>59.247599999999998</v>
      </c>
      <c r="D63" s="28">
        <v>61.789000000000001</v>
      </c>
      <c r="E63" s="28">
        <v>61.226399999999998</v>
      </c>
      <c r="F63" s="28">
        <v>61.226399999999998</v>
      </c>
      <c r="G63" s="28">
        <v>42.68</v>
      </c>
      <c r="H63" s="28">
        <v>56.473399999999998</v>
      </c>
      <c r="I63" s="28">
        <v>59.945999999999998</v>
      </c>
      <c r="J63" s="28">
        <v>60.042999999999999</v>
      </c>
      <c r="K63" s="28">
        <v>61.11</v>
      </c>
      <c r="L63" s="28">
        <v>65.756299999999996</v>
      </c>
      <c r="M63" s="28">
        <v>62.933599999999991</v>
      </c>
      <c r="N63" s="28">
        <v>61.556199999999997</v>
      </c>
      <c r="O63" s="28">
        <v>62.623199999999997</v>
      </c>
      <c r="P63" s="28">
        <v>62.468000000000004</v>
      </c>
      <c r="Q63" s="28">
        <v>0</v>
      </c>
      <c r="R63" s="28">
        <v>67.405300000000011</v>
      </c>
      <c r="S63" s="28">
        <v>67.405300000000011</v>
      </c>
      <c r="T63" s="28">
        <v>67.405300000000011</v>
      </c>
      <c r="U63" s="28">
        <v>67.405300000000011</v>
      </c>
      <c r="V63" s="28">
        <v>67.405300000000011</v>
      </c>
      <c r="W63" s="28">
        <v>67.511999999999986</v>
      </c>
      <c r="X63" s="28">
        <v>67.511999999999986</v>
      </c>
      <c r="Y63" s="28">
        <v>67.511999999999986</v>
      </c>
      <c r="Z63" s="28">
        <v>67.511999999999986</v>
      </c>
      <c r="AA63" s="28">
        <v>67.511999999999986</v>
      </c>
      <c r="AB63" s="28">
        <v>67.511999999999986</v>
      </c>
      <c r="AC63" s="28">
        <v>61.439799999999998</v>
      </c>
      <c r="AD63" s="28">
        <v>60.799599999999998</v>
      </c>
      <c r="AE63" s="28">
        <v>62.196400000000004</v>
      </c>
      <c r="AF63" s="28">
        <v>0</v>
      </c>
    </row>
    <row r="64" spans="1:32" x14ac:dyDescent="0.25">
      <c r="A64" s="27">
        <v>62</v>
      </c>
      <c r="B64" s="28">
        <v>40.235599999999998</v>
      </c>
      <c r="C64" s="28">
        <v>56.26</v>
      </c>
      <c r="D64" s="28">
        <v>58.4328</v>
      </c>
      <c r="E64" s="28">
        <v>58.452199999999998</v>
      </c>
      <c r="F64" s="28">
        <v>58.452199999999998</v>
      </c>
      <c r="G64" s="28">
        <v>39.692399999999999</v>
      </c>
      <c r="H64" s="28">
        <v>53.049299999999995</v>
      </c>
      <c r="I64" s="28">
        <v>62.933599999999991</v>
      </c>
      <c r="J64" s="28">
        <v>57.346399999999996</v>
      </c>
      <c r="K64" s="28">
        <v>57.753799999999998</v>
      </c>
      <c r="L64" s="28">
        <v>61.982999999999997</v>
      </c>
      <c r="M64" s="28">
        <v>61.924800000000005</v>
      </c>
      <c r="N64" s="28">
        <v>60.915999999999997</v>
      </c>
      <c r="O64" s="28">
        <v>63.146999999999991</v>
      </c>
      <c r="P64" s="28">
        <v>62.991799999999998</v>
      </c>
      <c r="Q64" s="28">
        <v>0</v>
      </c>
      <c r="R64" s="28">
        <v>69.102800000000002</v>
      </c>
      <c r="S64" s="28">
        <v>69.102800000000002</v>
      </c>
      <c r="T64" s="28">
        <v>69.102800000000002</v>
      </c>
      <c r="U64" s="28">
        <v>69.102800000000002</v>
      </c>
      <c r="V64" s="28">
        <v>69.102800000000002</v>
      </c>
      <c r="W64" s="28">
        <v>69.219200000000001</v>
      </c>
      <c r="X64" s="28">
        <v>69.219200000000001</v>
      </c>
      <c r="Y64" s="28">
        <v>69.219200000000001</v>
      </c>
      <c r="Z64" s="28">
        <v>69.219200000000001</v>
      </c>
      <c r="AA64" s="28">
        <v>69.219200000000001</v>
      </c>
      <c r="AB64" s="28">
        <v>69.219200000000001</v>
      </c>
      <c r="AC64" s="28">
        <v>65.901799999999994</v>
      </c>
      <c r="AD64" s="28">
        <v>64.563199999999995</v>
      </c>
      <c r="AE64" s="28">
        <v>65.765999999999991</v>
      </c>
      <c r="AF64" s="28">
        <v>0</v>
      </c>
    </row>
    <row r="65" spans="1:32" x14ac:dyDescent="0.25">
      <c r="A65" s="27">
        <v>63</v>
      </c>
      <c r="B65" s="28">
        <v>37.073399999999999</v>
      </c>
      <c r="C65" s="28">
        <v>42.485999999999997</v>
      </c>
      <c r="D65" s="28">
        <v>54.785599999999995</v>
      </c>
      <c r="E65" s="28">
        <v>55.29</v>
      </c>
      <c r="F65" s="28">
        <v>55.29</v>
      </c>
      <c r="G65" s="28">
        <v>36.258600000000001</v>
      </c>
      <c r="H65" s="28">
        <v>49.683399999999999</v>
      </c>
      <c r="I65" s="28">
        <v>61.730800000000002</v>
      </c>
      <c r="J65" s="28">
        <v>54.5916</v>
      </c>
      <c r="K65" s="28">
        <v>54.397599999999997</v>
      </c>
      <c r="L65" s="28">
        <v>57.986600000000003</v>
      </c>
      <c r="M65" s="28">
        <v>57.8508</v>
      </c>
      <c r="N65" s="28">
        <v>57.714999999999996</v>
      </c>
      <c r="O65" s="28">
        <v>62.041199999999996</v>
      </c>
      <c r="P65" s="28">
        <v>61.885999999999996</v>
      </c>
      <c r="Q65" s="28">
        <v>60.663799999999995</v>
      </c>
      <c r="R65" s="28">
        <v>66.862099999999998</v>
      </c>
      <c r="S65" s="28">
        <v>66.862099999999998</v>
      </c>
      <c r="T65" s="28">
        <v>66.862099999999998</v>
      </c>
      <c r="U65" s="28">
        <v>66.862099999999998</v>
      </c>
      <c r="V65" s="28">
        <v>66.862099999999998</v>
      </c>
      <c r="W65" s="28">
        <v>66.968799999999987</v>
      </c>
      <c r="X65" s="28">
        <v>66.968799999999987</v>
      </c>
      <c r="Y65" s="28">
        <v>66.968799999999987</v>
      </c>
      <c r="Z65" s="28">
        <v>66.968799999999987</v>
      </c>
      <c r="AA65" s="28">
        <v>66.968799999999987</v>
      </c>
      <c r="AB65" s="28">
        <v>66.968799999999987</v>
      </c>
      <c r="AC65" s="28">
        <v>65.959999999999994</v>
      </c>
      <c r="AD65" s="28">
        <v>64.291600000000003</v>
      </c>
      <c r="AE65" s="28">
        <v>65.639899999999997</v>
      </c>
      <c r="AF65" s="28">
        <v>0</v>
      </c>
    </row>
    <row r="66" spans="1:32" x14ac:dyDescent="0.25">
      <c r="A66" s="27">
        <v>64</v>
      </c>
      <c r="B66" s="28">
        <v>33.717199999999998</v>
      </c>
      <c r="C66" s="28">
        <v>39.3626</v>
      </c>
      <c r="D66" s="28">
        <v>50.866799999999998</v>
      </c>
      <c r="E66" s="28">
        <v>51.623399999999997</v>
      </c>
      <c r="F66" s="28">
        <v>51.623399999999997</v>
      </c>
      <c r="G66" s="28">
        <v>32.339800000000004</v>
      </c>
      <c r="H66" s="28">
        <v>45.822799999999994</v>
      </c>
      <c r="I66" s="28">
        <v>57.695599999999999</v>
      </c>
      <c r="J66" s="28">
        <v>51.2742</v>
      </c>
      <c r="K66" s="28">
        <v>50.730999999999995</v>
      </c>
      <c r="L66" s="28">
        <v>53.602199999999996</v>
      </c>
      <c r="M66" s="28">
        <v>53.388799999999996</v>
      </c>
      <c r="N66" s="28">
        <v>53.214199999999998</v>
      </c>
      <c r="O66" s="28">
        <v>60.663799999999995</v>
      </c>
      <c r="P66" s="28">
        <v>60.527999999999999</v>
      </c>
      <c r="Q66" s="28">
        <v>55.910800000000002</v>
      </c>
      <c r="R66" s="28">
        <v>62.526199999999989</v>
      </c>
      <c r="S66" s="28">
        <v>62.526199999999989</v>
      </c>
      <c r="T66" s="28">
        <v>62.526199999999989</v>
      </c>
      <c r="U66" s="28">
        <v>62.526199999999989</v>
      </c>
      <c r="V66" s="28">
        <v>62.526199999999989</v>
      </c>
      <c r="W66" s="28">
        <v>62.642599999999995</v>
      </c>
      <c r="X66" s="28">
        <v>62.642599999999995</v>
      </c>
      <c r="Y66" s="28">
        <v>62.642599999999995</v>
      </c>
      <c r="Z66" s="28">
        <v>62.642599999999995</v>
      </c>
      <c r="AA66" s="28">
        <v>62.642599999999995</v>
      </c>
      <c r="AB66" s="28">
        <v>62.642599999999995</v>
      </c>
      <c r="AC66" s="28">
        <v>60.605599999999995</v>
      </c>
      <c r="AD66" s="28">
        <v>60.605599999999995</v>
      </c>
      <c r="AE66" s="28">
        <v>62.002400000000002</v>
      </c>
      <c r="AF66" s="28">
        <v>0</v>
      </c>
    </row>
    <row r="67" spans="1:32" x14ac:dyDescent="0.25">
      <c r="A67" s="27">
        <v>65</v>
      </c>
      <c r="B67" s="28">
        <v>30.108799999999999</v>
      </c>
      <c r="C67" s="28">
        <v>36.277999999999999</v>
      </c>
      <c r="D67" s="28">
        <v>46.715199999999996</v>
      </c>
      <c r="E67" s="28">
        <v>47.355399999999996</v>
      </c>
      <c r="F67" s="28">
        <v>47.355399999999996</v>
      </c>
      <c r="G67" s="28">
        <v>28.556799999999999</v>
      </c>
      <c r="H67" s="28">
        <v>42.107699999999994</v>
      </c>
      <c r="I67" s="28">
        <v>51.623399999999997</v>
      </c>
      <c r="J67" s="28">
        <v>47.103200000000001</v>
      </c>
      <c r="K67" s="28">
        <v>46.56</v>
      </c>
      <c r="L67" s="28">
        <v>48.577599999999997</v>
      </c>
      <c r="M67" s="28">
        <v>48.441799999999994</v>
      </c>
      <c r="N67" s="28">
        <v>48.2866</v>
      </c>
      <c r="O67" s="28">
        <v>57.676200000000001</v>
      </c>
      <c r="P67" s="28">
        <v>57.520999999999994</v>
      </c>
      <c r="Q67" s="28">
        <v>50.6922</v>
      </c>
      <c r="R67" s="28">
        <v>57.094200000000001</v>
      </c>
      <c r="S67" s="28">
        <v>57.094200000000001</v>
      </c>
      <c r="T67" s="28">
        <v>57.094200000000001</v>
      </c>
      <c r="U67" s="28">
        <v>57.094200000000001</v>
      </c>
      <c r="V67" s="28">
        <v>57.094200000000001</v>
      </c>
      <c r="W67" s="28">
        <v>57.191200000000002</v>
      </c>
      <c r="X67" s="28">
        <v>57.191200000000002</v>
      </c>
      <c r="Y67" s="28">
        <v>57.191200000000002</v>
      </c>
      <c r="Z67" s="28">
        <v>57.191200000000002</v>
      </c>
      <c r="AA67" s="28">
        <v>57.191200000000002</v>
      </c>
      <c r="AB67" s="28">
        <v>57.191200000000002</v>
      </c>
      <c r="AC67" s="28">
        <v>55.115400000000001</v>
      </c>
      <c r="AD67" s="28">
        <v>54.805</v>
      </c>
      <c r="AE67" s="28">
        <v>56.201799999999999</v>
      </c>
      <c r="AF67" s="28">
        <v>0</v>
      </c>
    </row>
    <row r="68" spans="1:32" x14ac:dyDescent="0.25">
      <c r="A68" s="27">
        <v>66</v>
      </c>
      <c r="B68" s="28">
        <v>27.470399999999998</v>
      </c>
      <c r="C68" s="28">
        <v>32.766599999999997</v>
      </c>
      <c r="D68" s="28">
        <v>40.390799999999999</v>
      </c>
      <c r="E68" s="28">
        <v>42.524799999999999</v>
      </c>
      <c r="F68" s="28">
        <v>42.524799999999999</v>
      </c>
      <c r="G68" s="28">
        <v>25.161799999999999</v>
      </c>
      <c r="H68" s="28">
        <v>38.1404</v>
      </c>
      <c r="I68" s="28">
        <v>45.551200000000001</v>
      </c>
      <c r="J68" s="28">
        <v>42.175599999999996</v>
      </c>
      <c r="K68" s="28">
        <v>41.884599999999999</v>
      </c>
      <c r="L68" s="28">
        <v>43.126199999999997</v>
      </c>
      <c r="M68" s="28">
        <v>43.0486</v>
      </c>
      <c r="N68" s="28">
        <v>42.932199999999995</v>
      </c>
      <c r="O68" s="28">
        <v>52.923200000000001</v>
      </c>
      <c r="P68" s="28">
        <v>52.787399999999998</v>
      </c>
      <c r="Q68" s="28">
        <v>45.007999999999996</v>
      </c>
      <c r="R68" s="28">
        <v>51.662199999999999</v>
      </c>
      <c r="S68" s="28">
        <v>51.662199999999999</v>
      </c>
      <c r="T68" s="28">
        <v>51.662199999999999</v>
      </c>
      <c r="U68" s="28">
        <v>51.662199999999999</v>
      </c>
      <c r="V68" s="28">
        <v>51.662199999999999</v>
      </c>
      <c r="W68" s="28">
        <v>51.7592</v>
      </c>
      <c r="X68" s="28">
        <v>51.7592</v>
      </c>
      <c r="Y68" s="28">
        <v>51.7592</v>
      </c>
      <c r="Z68" s="28">
        <v>51.7592</v>
      </c>
      <c r="AA68" s="28">
        <v>51.7592</v>
      </c>
      <c r="AB68" s="28">
        <v>51.7592</v>
      </c>
      <c r="AC68" s="28">
        <v>48.810400000000001</v>
      </c>
      <c r="AD68" s="28">
        <v>48.558199999999999</v>
      </c>
      <c r="AE68" s="28">
        <v>49.974400000000003</v>
      </c>
      <c r="AF68" s="28">
        <v>0</v>
      </c>
    </row>
    <row r="69" spans="1:32" x14ac:dyDescent="0.25">
      <c r="A69" s="27">
        <v>67</v>
      </c>
      <c r="B69" s="28">
        <v>24.696200000000001</v>
      </c>
      <c r="C69" s="28">
        <v>28.944800000000001</v>
      </c>
      <c r="D69" s="28">
        <v>33.9694</v>
      </c>
      <c r="E69" s="28">
        <v>29.817799999999998</v>
      </c>
      <c r="F69" s="28">
        <v>37.344999999999999</v>
      </c>
      <c r="G69" s="28">
        <v>22.3294</v>
      </c>
      <c r="H69" s="28">
        <v>33.552299999999995</v>
      </c>
      <c r="I69" s="28">
        <v>39.284999999999997</v>
      </c>
      <c r="J69" s="28">
        <v>36.782400000000003</v>
      </c>
      <c r="K69" s="28">
        <v>36.840599999999995</v>
      </c>
      <c r="L69" s="28">
        <v>37.422599999999996</v>
      </c>
      <c r="M69" s="28">
        <v>37.364400000000003</v>
      </c>
      <c r="N69" s="28">
        <v>37.325599999999994</v>
      </c>
      <c r="O69" s="28">
        <v>47.122599999999998</v>
      </c>
      <c r="P69" s="28">
        <v>47.0062</v>
      </c>
      <c r="Q69" s="28">
        <v>38.955199999999998</v>
      </c>
      <c r="R69" s="28">
        <v>44.096199999999996</v>
      </c>
      <c r="S69" s="28">
        <v>44.096199999999996</v>
      </c>
      <c r="T69" s="28">
        <v>44.096199999999996</v>
      </c>
      <c r="U69" s="28">
        <v>44.096199999999996</v>
      </c>
      <c r="V69" s="28">
        <v>44.096199999999996</v>
      </c>
      <c r="W69" s="28">
        <v>44.1738</v>
      </c>
      <c r="X69" s="28">
        <v>44.1738</v>
      </c>
      <c r="Y69" s="28">
        <v>44.1738</v>
      </c>
      <c r="Z69" s="28">
        <v>44.1738</v>
      </c>
      <c r="AA69" s="28">
        <v>44.1738</v>
      </c>
      <c r="AB69" s="28">
        <v>44.1738</v>
      </c>
      <c r="AC69" s="28">
        <v>41.884599999999999</v>
      </c>
      <c r="AD69" s="28">
        <v>41.962199999999996</v>
      </c>
      <c r="AE69" s="28">
        <v>43.378399999999999</v>
      </c>
      <c r="AF69" s="28">
        <v>0</v>
      </c>
    </row>
    <row r="70" spans="1:32" x14ac:dyDescent="0.25">
      <c r="A70" s="27">
        <v>68</v>
      </c>
      <c r="B70" s="28">
        <v>21.960799999999999</v>
      </c>
      <c r="C70" s="28">
        <v>24.3858</v>
      </c>
      <c r="D70" s="28">
        <v>27.0824</v>
      </c>
      <c r="E70" s="28">
        <v>25.607999999999997</v>
      </c>
      <c r="F70" s="28">
        <v>31.990599999999997</v>
      </c>
      <c r="G70" s="28">
        <v>19.807400000000001</v>
      </c>
      <c r="H70" s="28">
        <v>28.8187</v>
      </c>
      <c r="I70" s="28">
        <v>33.755999999999993</v>
      </c>
      <c r="J70" s="28">
        <v>31.214599999999997</v>
      </c>
      <c r="K70" s="28">
        <v>31.427999999999997</v>
      </c>
      <c r="L70" s="28">
        <v>31.544400000000003</v>
      </c>
      <c r="M70" s="28">
        <v>31.544400000000003</v>
      </c>
      <c r="N70" s="28">
        <v>31.563799999999997</v>
      </c>
      <c r="O70" s="28">
        <v>40.720599999999997</v>
      </c>
      <c r="P70" s="28">
        <v>40.623600000000003</v>
      </c>
      <c r="Q70" s="28">
        <v>32.689</v>
      </c>
      <c r="R70" s="28">
        <v>37.189800000000005</v>
      </c>
      <c r="S70" s="28">
        <v>37.189800000000005</v>
      </c>
      <c r="T70" s="28">
        <v>37.189800000000005</v>
      </c>
      <c r="U70" s="28">
        <v>37.189800000000005</v>
      </c>
      <c r="V70" s="28">
        <v>37.189800000000005</v>
      </c>
      <c r="W70" s="28">
        <v>37.267400000000002</v>
      </c>
      <c r="X70" s="28">
        <v>37.267400000000002</v>
      </c>
      <c r="Y70" s="28">
        <v>37.267400000000002</v>
      </c>
      <c r="Z70" s="28">
        <v>37.267400000000002</v>
      </c>
      <c r="AA70" s="28">
        <v>37.267400000000002</v>
      </c>
      <c r="AB70" s="28">
        <v>37.267400000000002</v>
      </c>
      <c r="AC70" s="28">
        <v>35.327399999999997</v>
      </c>
      <c r="AD70" s="28">
        <v>35.366199999999999</v>
      </c>
      <c r="AE70" s="28">
        <v>36.782400000000003</v>
      </c>
      <c r="AF70" s="28">
        <v>0</v>
      </c>
    </row>
    <row r="71" spans="1:32" x14ac:dyDescent="0.25">
      <c r="A71" s="27">
        <v>69</v>
      </c>
      <c r="B71" s="28">
        <v>18.817999999999998</v>
      </c>
      <c r="C71" s="28">
        <v>20.1372</v>
      </c>
      <c r="D71" s="28">
        <v>22.348799999999997</v>
      </c>
      <c r="E71" s="28">
        <v>20.583399999999997</v>
      </c>
      <c r="F71" s="28">
        <v>26.733199999999997</v>
      </c>
      <c r="G71" s="28">
        <v>17.0138</v>
      </c>
      <c r="H71" s="28">
        <v>23.968700000000002</v>
      </c>
      <c r="I71" s="28">
        <v>28.905999999999999</v>
      </c>
      <c r="J71" s="28">
        <v>21.592200000000002</v>
      </c>
      <c r="K71" s="28">
        <v>25.8796</v>
      </c>
      <c r="L71" s="28">
        <v>25.685600000000001</v>
      </c>
      <c r="M71" s="28">
        <v>25.782599999999999</v>
      </c>
      <c r="N71" s="28">
        <v>25.860199999999999</v>
      </c>
      <c r="O71" s="28">
        <v>32.941200000000002</v>
      </c>
      <c r="P71" s="28">
        <v>32.863599999999998</v>
      </c>
      <c r="Q71" s="28">
        <v>26.345199999999998</v>
      </c>
      <c r="R71" s="28">
        <v>30.147599999999997</v>
      </c>
      <c r="S71" s="28">
        <v>30.147599999999997</v>
      </c>
      <c r="T71" s="28">
        <v>30.147599999999997</v>
      </c>
      <c r="U71" s="28">
        <v>30.147599999999997</v>
      </c>
      <c r="V71" s="28">
        <v>30.147599999999997</v>
      </c>
      <c r="W71" s="28">
        <v>30.186399999999999</v>
      </c>
      <c r="X71" s="28">
        <v>30.186399999999999</v>
      </c>
      <c r="Y71" s="28">
        <v>30.186399999999999</v>
      </c>
      <c r="Z71" s="28">
        <v>30.186399999999999</v>
      </c>
      <c r="AA71" s="28">
        <v>30.186399999999999</v>
      </c>
      <c r="AB71" s="28">
        <v>30.186399999999999</v>
      </c>
      <c r="AC71" s="28">
        <v>29.002999999999997</v>
      </c>
      <c r="AD71" s="28">
        <v>28.8672</v>
      </c>
      <c r="AE71" s="28">
        <v>30.283399999999997</v>
      </c>
      <c r="AF71" s="28">
        <v>0</v>
      </c>
    </row>
    <row r="72" spans="1:32" x14ac:dyDescent="0.25">
      <c r="A72" s="27">
        <v>70</v>
      </c>
      <c r="B72" s="28">
        <v>15.6364</v>
      </c>
      <c r="C72" s="28">
        <v>16.198999999999998</v>
      </c>
      <c r="D72" s="28">
        <v>17.770399999999999</v>
      </c>
      <c r="E72" s="28">
        <v>15.752799999999999</v>
      </c>
      <c r="F72" s="28">
        <v>21.1266</v>
      </c>
      <c r="G72" s="28">
        <v>13.948600000000001</v>
      </c>
      <c r="H72" s="28">
        <v>19.157499999999999</v>
      </c>
      <c r="I72" s="28">
        <v>24.463399999999996</v>
      </c>
      <c r="J72" s="28">
        <v>16.295999999999999</v>
      </c>
      <c r="K72" s="28">
        <v>20.3506</v>
      </c>
      <c r="L72" s="28">
        <v>20.1372</v>
      </c>
      <c r="M72" s="28">
        <v>20.234199999999998</v>
      </c>
      <c r="N72" s="28">
        <v>20.3506</v>
      </c>
      <c r="O72" s="28">
        <v>25.452799999999996</v>
      </c>
      <c r="P72" s="28">
        <v>25.394600000000001</v>
      </c>
      <c r="Q72" s="28">
        <v>20.234199999999998</v>
      </c>
      <c r="R72" s="28">
        <v>23.629199999999997</v>
      </c>
      <c r="S72" s="28">
        <v>23.629199999999997</v>
      </c>
      <c r="T72" s="28">
        <v>23.629199999999997</v>
      </c>
      <c r="U72" s="28">
        <v>23.629199999999997</v>
      </c>
      <c r="V72" s="28">
        <v>23.629199999999997</v>
      </c>
      <c r="W72" s="28">
        <v>23.667999999999999</v>
      </c>
      <c r="X72" s="28">
        <v>23.667999999999999</v>
      </c>
      <c r="Y72" s="28">
        <v>23.667999999999999</v>
      </c>
      <c r="Z72" s="28">
        <v>23.667999999999999</v>
      </c>
      <c r="AA72" s="28">
        <v>23.667999999999999</v>
      </c>
      <c r="AB72" s="28">
        <v>23.667999999999999</v>
      </c>
      <c r="AC72" s="28">
        <v>22.348799999999997</v>
      </c>
      <c r="AD72" s="28">
        <v>22.4846</v>
      </c>
      <c r="AE72" s="28">
        <v>23.881399999999999</v>
      </c>
      <c r="AF72" s="28">
        <v>0</v>
      </c>
    </row>
    <row r="73" spans="1:32" x14ac:dyDescent="0.25">
      <c r="A73" s="27">
        <v>71</v>
      </c>
      <c r="B73" s="28">
        <v>12.823399999999999</v>
      </c>
      <c r="C73" s="28">
        <v>13.0174</v>
      </c>
      <c r="D73" s="28">
        <v>13.638199999999999</v>
      </c>
      <c r="E73" s="28">
        <v>11.213200000000001</v>
      </c>
      <c r="F73" s="28">
        <v>15.888599999999999</v>
      </c>
      <c r="G73" s="28">
        <v>10.8058</v>
      </c>
      <c r="H73" s="28">
        <v>14.579099999999999</v>
      </c>
      <c r="I73" s="28">
        <v>19.690999999999999</v>
      </c>
      <c r="J73" s="28">
        <v>12.318999999999999</v>
      </c>
      <c r="K73" s="28">
        <v>15.151399999999999</v>
      </c>
      <c r="L73" s="28">
        <v>14.8604</v>
      </c>
      <c r="M73" s="28">
        <v>15.035</v>
      </c>
      <c r="N73" s="28">
        <v>15.2096</v>
      </c>
      <c r="O73" s="28">
        <v>17.7316</v>
      </c>
      <c r="P73" s="28">
        <v>17.692799999999998</v>
      </c>
      <c r="Q73" s="28">
        <v>14.627599999999999</v>
      </c>
      <c r="R73" s="28">
        <v>15.946800000000001</v>
      </c>
      <c r="S73" s="28">
        <v>15.946800000000001</v>
      </c>
      <c r="T73" s="28">
        <v>15.946800000000001</v>
      </c>
      <c r="U73" s="28">
        <v>15.946800000000001</v>
      </c>
      <c r="V73" s="28">
        <v>15.946800000000001</v>
      </c>
      <c r="W73" s="28">
        <v>15.9856</v>
      </c>
      <c r="X73" s="28">
        <v>15.9856</v>
      </c>
      <c r="Y73" s="28">
        <v>15.9856</v>
      </c>
      <c r="Z73" s="28">
        <v>15.9856</v>
      </c>
      <c r="AA73" s="28">
        <v>15.9856</v>
      </c>
      <c r="AB73" s="28">
        <v>15.9856</v>
      </c>
      <c r="AC73" s="28">
        <v>16.1602</v>
      </c>
      <c r="AD73" s="28">
        <v>16.470600000000001</v>
      </c>
      <c r="AE73" s="28">
        <v>17.8674</v>
      </c>
      <c r="AF73" s="28">
        <v>0</v>
      </c>
    </row>
    <row r="74" spans="1:32" x14ac:dyDescent="0.25">
      <c r="A74" s="27">
        <v>72</v>
      </c>
      <c r="B74" s="28">
        <v>10.766999999999999</v>
      </c>
      <c r="C74" s="28">
        <v>10.689399999999999</v>
      </c>
      <c r="D74" s="28">
        <v>9.7969999999999988</v>
      </c>
      <c r="E74" s="28">
        <v>8.0122</v>
      </c>
      <c r="F74" s="28">
        <v>11.077399999999999</v>
      </c>
      <c r="G74" s="28">
        <v>7.779399999999999</v>
      </c>
      <c r="H74" s="28">
        <v>10.951299999999998</v>
      </c>
      <c r="I74" s="28">
        <v>14.7828</v>
      </c>
      <c r="J74" s="28">
        <v>8.6912000000000003</v>
      </c>
      <c r="K74" s="28">
        <v>10.4566</v>
      </c>
      <c r="L74" s="28">
        <v>10.087999999999999</v>
      </c>
      <c r="M74" s="28">
        <v>10.3208</v>
      </c>
      <c r="N74" s="28">
        <v>10.553600000000001</v>
      </c>
      <c r="O74" s="28">
        <v>11.737</v>
      </c>
      <c r="P74" s="28">
        <v>11.6982</v>
      </c>
      <c r="Q74" s="28">
        <v>11.038600000000001</v>
      </c>
      <c r="R74" s="28">
        <v>10.340199999999999</v>
      </c>
      <c r="S74" s="28">
        <v>10.340199999999999</v>
      </c>
      <c r="T74" s="28">
        <v>10.340199999999999</v>
      </c>
      <c r="U74" s="28">
        <v>10.340199999999999</v>
      </c>
      <c r="V74" s="28">
        <v>10.340199999999999</v>
      </c>
      <c r="W74" s="28">
        <v>10.359599999999999</v>
      </c>
      <c r="X74" s="28">
        <v>10.359599999999999</v>
      </c>
      <c r="Y74" s="28">
        <v>10.359599999999999</v>
      </c>
      <c r="Z74" s="28">
        <v>10.359599999999999</v>
      </c>
      <c r="AA74" s="28">
        <v>10.359599999999999</v>
      </c>
      <c r="AB74" s="28">
        <v>10.359599999999999</v>
      </c>
      <c r="AC74" s="28">
        <v>10.941599999999999</v>
      </c>
      <c r="AD74" s="28">
        <v>11.174399999999999</v>
      </c>
      <c r="AE74" s="28">
        <v>12.571200000000001</v>
      </c>
      <c r="AF74" s="28">
        <v>0</v>
      </c>
    </row>
    <row r="75" spans="1:32" x14ac:dyDescent="0.25">
      <c r="A75" s="27">
        <v>73</v>
      </c>
      <c r="B75" s="28">
        <v>9.7193999999999985</v>
      </c>
      <c r="C75" s="28">
        <v>9.1956000000000007</v>
      </c>
      <c r="D75" s="28">
        <v>6.2856000000000005</v>
      </c>
      <c r="E75" s="28">
        <v>5.2768000000000006</v>
      </c>
      <c r="F75" s="28">
        <v>7.3719999999999999</v>
      </c>
      <c r="G75" s="28">
        <v>5.0827999999999998</v>
      </c>
      <c r="H75" s="28">
        <v>8.6039000000000012</v>
      </c>
      <c r="I75" s="28">
        <v>10.087999999999999</v>
      </c>
      <c r="J75" s="28">
        <v>4.9469999999999992</v>
      </c>
      <c r="K75" s="28">
        <v>6.4602000000000004</v>
      </c>
      <c r="L75" s="28">
        <v>6.0140000000000002</v>
      </c>
      <c r="M75" s="28">
        <v>6.3049999999999997</v>
      </c>
      <c r="N75" s="28">
        <v>6.5960000000000001</v>
      </c>
      <c r="O75" s="28">
        <v>6.79</v>
      </c>
      <c r="P75" s="28">
        <v>6.7706</v>
      </c>
      <c r="Q75" s="28">
        <v>9.3702000000000005</v>
      </c>
      <c r="R75" s="28">
        <v>5.7035999999999998</v>
      </c>
      <c r="S75" s="28">
        <v>5.7035999999999998</v>
      </c>
      <c r="T75" s="28">
        <v>5.7035999999999998</v>
      </c>
      <c r="U75" s="28">
        <v>5.7035999999999998</v>
      </c>
      <c r="V75" s="28">
        <v>5.7035999999999998</v>
      </c>
      <c r="W75" s="28">
        <v>5.7229999999999999</v>
      </c>
      <c r="X75" s="28">
        <v>5.7229999999999999</v>
      </c>
      <c r="Y75" s="28">
        <v>5.7229999999999999</v>
      </c>
      <c r="Z75" s="28">
        <v>5.7229999999999999</v>
      </c>
      <c r="AA75" s="28">
        <v>5.7229999999999999</v>
      </c>
      <c r="AB75" s="28">
        <v>5.7229999999999999</v>
      </c>
      <c r="AC75" s="28">
        <v>6.4214000000000002</v>
      </c>
      <c r="AD75" s="28">
        <v>6.79</v>
      </c>
      <c r="AE75" s="28">
        <v>8.1867999999999999</v>
      </c>
      <c r="AF75" s="28">
        <v>0</v>
      </c>
    </row>
    <row r="76" spans="1:32" x14ac:dyDescent="0.25">
      <c r="A76" s="27">
        <v>74</v>
      </c>
      <c r="B76" s="28">
        <v>9.7387999999999995</v>
      </c>
      <c r="C76" s="28">
        <v>5.8393999999999995</v>
      </c>
      <c r="D76" s="28">
        <v>3.589</v>
      </c>
      <c r="E76" s="28">
        <v>3.1815999999999995</v>
      </c>
      <c r="F76" s="28">
        <v>4.2485999999999997</v>
      </c>
      <c r="G76" s="28">
        <v>3.0264000000000002</v>
      </c>
      <c r="H76" s="28">
        <v>7.8376000000000001</v>
      </c>
      <c r="I76" s="28">
        <v>6.2468000000000004</v>
      </c>
      <c r="J76" s="28">
        <v>2.8517999999999999</v>
      </c>
      <c r="K76" s="28">
        <v>3.3173999999999997</v>
      </c>
      <c r="L76" s="28">
        <v>2.8129999999999997</v>
      </c>
      <c r="M76" s="28">
        <v>3.1621999999999999</v>
      </c>
      <c r="N76" s="28">
        <v>3.395</v>
      </c>
      <c r="O76" s="28">
        <v>3.5114000000000001</v>
      </c>
      <c r="P76" s="28">
        <v>3.492</v>
      </c>
      <c r="Q76" s="28">
        <v>9.7387999999999995</v>
      </c>
      <c r="R76" s="28">
        <v>2.5219999999999998</v>
      </c>
      <c r="S76" s="28">
        <v>2.5219999999999998</v>
      </c>
      <c r="T76" s="28">
        <v>2.5219999999999998</v>
      </c>
      <c r="U76" s="28">
        <v>2.5219999999999998</v>
      </c>
      <c r="V76" s="28">
        <v>2.5219999999999998</v>
      </c>
      <c r="W76" s="28">
        <v>2.5413999999999999</v>
      </c>
      <c r="X76" s="28">
        <v>2.5413999999999999</v>
      </c>
      <c r="Y76" s="28">
        <v>2.5413999999999999</v>
      </c>
      <c r="Z76" s="28">
        <v>2.5413999999999999</v>
      </c>
      <c r="AA76" s="28">
        <v>2.5413999999999999</v>
      </c>
      <c r="AB76" s="28">
        <v>2.5413999999999999</v>
      </c>
      <c r="AC76" s="28">
        <v>3.0264000000000002</v>
      </c>
      <c r="AD76" s="28">
        <v>3.1815999999999995</v>
      </c>
      <c r="AE76" s="28">
        <v>4.5978000000000003</v>
      </c>
      <c r="AF76" s="28">
        <v>0</v>
      </c>
    </row>
    <row r="77" spans="1:32" x14ac:dyDescent="0.25">
      <c r="A77" s="27">
        <v>75</v>
      </c>
      <c r="B77" s="28">
        <v>10.466299999999999</v>
      </c>
      <c r="C77" s="28">
        <v>5.141</v>
      </c>
      <c r="D77" s="28">
        <v>1.6101999999999999</v>
      </c>
      <c r="E77" s="28">
        <v>1.5132000000000001</v>
      </c>
      <c r="F77" s="28">
        <v>1.9787999999999999</v>
      </c>
      <c r="G77" s="28">
        <v>1.4646999999999999</v>
      </c>
      <c r="H77" s="28">
        <v>8.099499999999999</v>
      </c>
      <c r="I77" s="28">
        <v>3.1621999999999999</v>
      </c>
      <c r="J77" s="28">
        <v>1.2998000000000001</v>
      </c>
      <c r="K77" s="28">
        <v>0.81479999999999997</v>
      </c>
      <c r="L77" s="28">
        <v>0.71779999999999999</v>
      </c>
      <c r="M77" s="28">
        <v>0.71779999999999999</v>
      </c>
      <c r="N77" s="28">
        <v>0.71779999999999999</v>
      </c>
      <c r="O77" s="28">
        <v>1.1252</v>
      </c>
      <c r="P77" s="28">
        <v>1.1252</v>
      </c>
      <c r="Q77" s="28">
        <v>10.4857</v>
      </c>
      <c r="R77" s="28">
        <v>0.36859999999999998</v>
      </c>
      <c r="S77" s="28">
        <v>0.36859999999999998</v>
      </c>
      <c r="T77" s="28">
        <v>0.36859999999999998</v>
      </c>
      <c r="U77" s="28">
        <v>0.36859999999999998</v>
      </c>
      <c r="V77" s="28">
        <v>0.36859999999999998</v>
      </c>
      <c r="W77" s="28">
        <v>0.36859999999999998</v>
      </c>
      <c r="X77" s="28">
        <v>0.36859999999999998</v>
      </c>
      <c r="Y77" s="28">
        <v>0.36859999999999998</v>
      </c>
      <c r="Z77" s="28">
        <v>0.36859999999999998</v>
      </c>
      <c r="AA77" s="28">
        <v>0.36859999999999998</v>
      </c>
      <c r="AB77" s="28">
        <v>0.36859999999999998</v>
      </c>
      <c r="AC77" s="28">
        <v>0.1358</v>
      </c>
      <c r="AD77" s="28">
        <v>0.1358</v>
      </c>
      <c r="AE77" s="28">
        <v>1.5326</v>
      </c>
      <c r="AF77" s="28">
        <v>0</v>
      </c>
    </row>
    <row r="78" spans="1:32" x14ac:dyDescent="0.25">
      <c r="A78" s="27">
        <v>76</v>
      </c>
      <c r="B78" s="28">
        <v>11.688500000000001</v>
      </c>
      <c r="C78" s="28">
        <v>6.2661999999999995</v>
      </c>
      <c r="D78" s="28">
        <v>0.25219999999999998</v>
      </c>
      <c r="E78" s="28">
        <v>0.23279999999999998</v>
      </c>
      <c r="F78" s="28">
        <v>0.32980000000000004</v>
      </c>
      <c r="G78" s="28">
        <v>0.12609999999999999</v>
      </c>
      <c r="H78" s="28">
        <v>9.0210000000000008</v>
      </c>
      <c r="I78" s="28">
        <v>0.52380000000000004</v>
      </c>
      <c r="J78" s="28">
        <v>1.9400000000000001E-2</v>
      </c>
      <c r="K78" s="28">
        <v>0</v>
      </c>
      <c r="L78" s="28">
        <v>0</v>
      </c>
      <c r="M78" s="28">
        <v>0</v>
      </c>
      <c r="N78" s="28">
        <v>0</v>
      </c>
      <c r="O78" s="28">
        <v>0</v>
      </c>
      <c r="P78" s="28">
        <v>0</v>
      </c>
      <c r="Q78" s="28">
        <v>0</v>
      </c>
      <c r="R78" s="28">
        <v>0</v>
      </c>
      <c r="S78" s="28">
        <v>0</v>
      </c>
      <c r="T78" s="28">
        <v>0</v>
      </c>
      <c r="U78" s="28">
        <v>0</v>
      </c>
      <c r="V78" s="28">
        <v>0</v>
      </c>
      <c r="W78" s="28">
        <v>0</v>
      </c>
      <c r="X78" s="28">
        <v>0</v>
      </c>
      <c r="Y78" s="28">
        <v>0</v>
      </c>
      <c r="Z78" s="28">
        <v>0</v>
      </c>
      <c r="AA78" s="28">
        <v>0</v>
      </c>
      <c r="AB78" s="28">
        <v>0</v>
      </c>
      <c r="AC78" s="28">
        <v>0</v>
      </c>
      <c r="AD78" s="28">
        <v>0</v>
      </c>
      <c r="AE78" s="28">
        <v>1.4938</v>
      </c>
      <c r="AF78" s="28">
        <v>0</v>
      </c>
    </row>
    <row r="79" spans="1:32" x14ac:dyDescent="0.25">
      <c r="A79" s="27">
        <v>77</v>
      </c>
      <c r="B79" s="28">
        <v>12.154100000000001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  <c r="M79" s="28">
        <v>0</v>
      </c>
      <c r="N79" s="28">
        <v>0</v>
      </c>
      <c r="O79" s="28">
        <v>0</v>
      </c>
      <c r="P79" s="28">
        <v>0</v>
      </c>
      <c r="Q79" s="28">
        <v>0</v>
      </c>
      <c r="R79" s="28">
        <v>0</v>
      </c>
      <c r="S79" s="28">
        <v>0</v>
      </c>
      <c r="T79" s="28">
        <v>0</v>
      </c>
      <c r="U79" s="28">
        <v>0</v>
      </c>
      <c r="V79" s="28">
        <v>0</v>
      </c>
      <c r="W79" s="28">
        <v>0</v>
      </c>
      <c r="X79" s="28">
        <v>0</v>
      </c>
      <c r="Y79" s="28">
        <v>0</v>
      </c>
      <c r="Z79" s="28">
        <v>0</v>
      </c>
      <c r="AA79" s="28">
        <v>0</v>
      </c>
      <c r="AB79" s="28">
        <v>0</v>
      </c>
      <c r="AC79" s="28">
        <v>0</v>
      </c>
      <c r="AD79" s="28">
        <v>0</v>
      </c>
      <c r="AE79" s="28">
        <v>1.8720999999999999</v>
      </c>
      <c r="AF79" s="28">
        <v>0</v>
      </c>
    </row>
    <row r="80" spans="1:32" x14ac:dyDescent="0.25">
      <c r="A80" s="27">
        <v>78</v>
      </c>
      <c r="B80" s="28">
        <v>12.154100000000001</v>
      </c>
      <c r="C80" s="28">
        <v>0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8">
        <v>0</v>
      </c>
      <c r="N80" s="28">
        <v>0</v>
      </c>
      <c r="O80" s="28">
        <v>0</v>
      </c>
      <c r="P80" s="28">
        <v>0</v>
      </c>
      <c r="Q80" s="28">
        <v>0</v>
      </c>
      <c r="R80" s="28">
        <v>0</v>
      </c>
      <c r="S80" s="28">
        <v>0</v>
      </c>
      <c r="T80" s="28">
        <v>0</v>
      </c>
      <c r="U80" s="28">
        <v>0</v>
      </c>
      <c r="V80" s="28">
        <v>0</v>
      </c>
      <c r="W80" s="28">
        <v>0</v>
      </c>
      <c r="X80" s="28">
        <v>0</v>
      </c>
      <c r="Y80" s="28">
        <v>0</v>
      </c>
      <c r="Z80" s="28">
        <v>0</v>
      </c>
      <c r="AA80" s="28">
        <v>0</v>
      </c>
      <c r="AB80" s="28">
        <v>0</v>
      </c>
      <c r="AC80" s="28">
        <v>0</v>
      </c>
      <c r="AD80" s="28">
        <v>0</v>
      </c>
      <c r="AE80" s="28">
        <v>1.8720999999999999</v>
      </c>
      <c r="AF80" s="28">
        <v>0</v>
      </c>
    </row>
    <row r="81" spans="1:32" x14ac:dyDescent="0.25">
      <c r="A81" s="27">
        <v>79</v>
      </c>
      <c r="B81" s="28">
        <v>0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8">
        <v>0</v>
      </c>
      <c r="N81" s="28">
        <v>0</v>
      </c>
      <c r="O81" s="28">
        <v>0</v>
      </c>
      <c r="P81" s="28">
        <v>0</v>
      </c>
      <c r="Q81" s="28">
        <v>0</v>
      </c>
      <c r="R81" s="28">
        <v>0</v>
      </c>
      <c r="S81" s="28">
        <v>0</v>
      </c>
      <c r="T81" s="28">
        <v>0</v>
      </c>
      <c r="U81" s="28">
        <v>0</v>
      </c>
      <c r="V81" s="28">
        <v>0</v>
      </c>
      <c r="W81" s="28">
        <v>0</v>
      </c>
      <c r="X81" s="28">
        <v>0</v>
      </c>
      <c r="Y81" s="28">
        <v>0</v>
      </c>
      <c r="Z81" s="28">
        <v>0</v>
      </c>
      <c r="AA81" s="28">
        <v>0</v>
      </c>
      <c r="AB81" s="28">
        <v>0</v>
      </c>
      <c r="AC81" s="28">
        <v>0</v>
      </c>
      <c r="AD81" s="28">
        <v>0</v>
      </c>
      <c r="AE81" s="28">
        <v>0</v>
      </c>
      <c r="AF81" s="28">
        <v>0</v>
      </c>
    </row>
    <row r="82" spans="1:32" x14ac:dyDescent="0.25">
      <c r="A82" s="27">
        <v>80</v>
      </c>
      <c r="B82" s="28">
        <v>0</v>
      </c>
      <c r="C82" s="28">
        <v>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8">
        <v>0</v>
      </c>
      <c r="N82" s="28">
        <v>0</v>
      </c>
      <c r="O82" s="28">
        <v>0</v>
      </c>
      <c r="P82" s="28">
        <v>0</v>
      </c>
      <c r="Q82" s="28">
        <v>0</v>
      </c>
      <c r="R82" s="28">
        <v>0</v>
      </c>
      <c r="S82" s="28">
        <v>0</v>
      </c>
      <c r="T82" s="28">
        <v>0</v>
      </c>
      <c r="U82" s="28">
        <v>0</v>
      </c>
      <c r="V82" s="28">
        <v>0</v>
      </c>
      <c r="W82" s="28">
        <v>0</v>
      </c>
      <c r="X82" s="28">
        <v>0</v>
      </c>
      <c r="Y82" s="28">
        <v>0</v>
      </c>
      <c r="Z82" s="28">
        <v>0</v>
      </c>
      <c r="AA82" s="28">
        <v>0</v>
      </c>
      <c r="AB82" s="28">
        <v>0</v>
      </c>
      <c r="AC82" s="28">
        <v>0</v>
      </c>
      <c r="AD82" s="28">
        <v>0</v>
      </c>
      <c r="AE82" s="28">
        <v>0</v>
      </c>
      <c r="AF82" s="28">
        <v>0</v>
      </c>
    </row>
    <row r="83" spans="1:32" x14ac:dyDescent="0.25">
      <c r="A83" s="27">
        <v>81</v>
      </c>
      <c r="B83" s="28">
        <v>0</v>
      </c>
      <c r="C83" s="28">
        <v>0</v>
      </c>
      <c r="D83" s="28">
        <v>0</v>
      </c>
      <c r="E83" s="28">
        <v>0</v>
      </c>
      <c r="F83" s="28">
        <v>0</v>
      </c>
      <c r="G83" s="28">
        <v>0</v>
      </c>
      <c r="H83" s="28">
        <v>0</v>
      </c>
      <c r="I83" s="28">
        <v>0</v>
      </c>
      <c r="J83" s="28">
        <v>0</v>
      </c>
      <c r="K83" s="28">
        <v>0</v>
      </c>
      <c r="L83" s="28">
        <v>0</v>
      </c>
      <c r="M83" s="28">
        <v>0</v>
      </c>
      <c r="N83" s="28">
        <v>0</v>
      </c>
      <c r="O83" s="28">
        <v>0</v>
      </c>
      <c r="P83" s="28">
        <v>0</v>
      </c>
      <c r="Q83" s="28">
        <v>0</v>
      </c>
      <c r="R83" s="28">
        <v>0</v>
      </c>
      <c r="S83" s="28">
        <v>0</v>
      </c>
      <c r="T83" s="28">
        <v>0</v>
      </c>
      <c r="U83" s="28">
        <v>0</v>
      </c>
      <c r="V83" s="28">
        <v>0</v>
      </c>
      <c r="W83" s="28">
        <v>0</v>
      </c>
      <c r="X83" s="28">
        <v>0</v>
      </c>
      <c r="Y83" s="28">
        <v>0</v>
      </c>
      <c r="Z83" s="28">
        <v>0</v>
      </c>
      <c r="AA83" s="28">
        <v>0</v>
      </c>
      <c r="AB83" s="28">
        <v>0</v>
      </c>
      <c r="AC83" s="28">
        <v>0</v>
      </c>
      <c r="AD83" s="28">
        <v>0</v>
      </c>
      <c r="AE83" s="28">
        <v>0</v>
      </c>
      <c r="AF83" s="28">
        <v>0</v>
      </c>
    </row>
    <row r="84" spans="1:32" x14ac:dyDescent="0.25">
      <c r="A84" s="27">
        <v>82</v>
      </c>
      <c r="B84" s="28">
        <v>0</v>
      </c>
      <c r="C84" s="28">
        <v>0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8">
        <v>0</v>
      </c>
      <c r="K84" s="28">
        <v>0</v>
      </c>
      <c r="L84" s="28">
        <v>0</v>
      </c>
      <c r="M84" s="28">
        <v>0</v>
      </c>
      <c r="N84" s="28">
        <v>0</v>
      </c>
      <c r="O84" s="28">
        <v>0</v>
      </c>
      <c r="P84" s="28">
        <v>0</v>
      </c>
      <c r="Q84" s="28">
        <v>0</v>
      </c>
      <c r="R84" s="28">
        <v>0</v>
      </c>
      <c r="S84" s="28">
        <v>0</v>
      </c>
      <c r="T84" s="28">
        <v>0</v>
      </c>
      <c r="U84" s="28">
        <v>0</v>
      </c>
      <c r="V84" s="28">
        <v>0</v>
      </c>
      <c r="W84" s="28">
        <v>0</v>
      </c>
      <c r="X84" s="28">
        <v>0</v>
      </c>
      <c r="Y84" s="28">
        <v>0</v>
      </c>
      <c r="Z84" s="28">
        <v>0</v>
      </c>
      <c r="AA84" s="28">
        <v>0</v>
      </c>
      <c r="AB84" s="28">
        <v>0</v>
      </c>
      <c r="AC84" s="28">
        <v>0</v>
      </c>
      <c r="AD84" s="28">
        <v>0</v>
      </c>
      <c r="AE84" s="28">
        <v>0</v>
      </c>
      <c r="AF84" s="28">
        <v>0</v>
      </c>
    </row>
    <row r="85" spans="1:32" x14ac:dyDescent="0.25">
      <c r="A85" s="27">
        <v>83</v>
      </c>
      <c r="B85" s="28">
        <v>0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  <c r="AC85" s="28">
        <v>0</v>
      </c>
      <c r="AD85" s="28">
        <v>0</v>
      </c>
      <c r="AE85" s="28">
        <v>0</v>
      </c>
      <c r="AF85" s="28">
        <v>0</v>
      </c>
    </row>
    <row r="86" spans="1:32" x14ac:dyDescent="0.25">
      <c r="A86" s="27">
        <v>84</v>
      </c>
      <c r="B86" s="28">
        <v>0</v>
      </c>
      <c r="C86" s="28">
        <v>0</v>
      </c>
      <c r="D86" s="28">
        <v>0</v>
      </c>
      <c r="E86" s="28">
        <v>0</v>
      </c>
      <c r="F86" s="28">
        <v>0</v>
      </c>
      <c r="G86" s="28">
        <v>0</v>
      </c>
      <c r="H86" s="28">
        <v>0</v>
      </c>
      <c r="I86" s="28">
        <v>0</v>
      </c>
      <c r="J86" s="28">
        <v>0</v>
      </c>
      <c r="K86" s="28">
        <v>0</v>
      </c>
      <c r="L86" s="28">
        <v>0</v>
      </c>
      <c r="M86" s="28">
        <v>0</v>
      </c>
      <c r="N86" s="28">
        <v>0</v>
      </c>
      <c r="O86" s="28">
        <v>0</v>
      </c>
      <c r="P86" s="28">
        <v>0</v>
      </c>
      <c r="Q86" s="28">
        <v>0</v>
      </c>
      <c r="R86" s="28">
        <v>0</v>
      </c>
      <c r="S86" s="28">
        <v>0</v>
      </c>
      <c r="T86" s="28">
        <v>0</v>
      </c>
      <c r="U86" s="28">
        <v>0</v>
      </c>
      <c r="V86" s="28">
        <v>0</v>
      </c>
      <c r="W86" s="28">
        <v>0</v>
      </c>
      <c r="X86" s="28">
        <v>0</v>
      </c>
      <c r="Y86" s="28">
        <v>0</v>
      </c>
      <c r="Z86" s="28">
        <v>0</v>
      </c>
      <c r="AA86" s="28">
        <v>0</v>
      </c>
      <c r="AB86" s="28">
        <v>0</v>
      </c>
      <c r="AC86" s="28">
        <v>0</v>
      </c>
      <c r="AD86" s="28">
        <v>0</v>
      </c>
      <c r="AE86" s="28">
        <v>0</v>
      </c>
      <c r="AF86" s="28">
        <v>0</v>
      </c>
    </row>
    <row r="87" spans="1:32" x14ac:dyDescent="0.25">
      <c r="A87" s="27">
        <v>85</v>
      </c>
      <c r="B87" s="28">
        <v>0</v>
      </c>
      <c r="C87" s="28">
        <v>0</v>
      </c>
      <c r="D87" s="28">
        <v>0</v>
      </c>
      <c r="E87" s="28">
        <v>0</v>
      </c>
      <c r="F87" s="28">
        <v>0</v>
      </c>
      <c r="G87" s="28">
        <v>0</v>
      </c>
      <c r="H87" s="28">
        <v>0</v>
      </c>
      <c r="I87" s="28">
        <v>0</v>
      </c>
      <c r="J87" s="28">
        <v>0</v>
      </c>
      <c r="K87" s="28">
        <v>0</v>
      </c>
      <c r="L87" s="28">
        <v>0</v>
      </c>
      <c r="M87" s="28">
        <v>0</v>
      </c>
      <c r="N87" s="28">
        <v>0</v>
      </c>
      <c r="O87" s="28">
        <v>0</v>
      </c>
      <c r="P87" s="28">
        <v>0</v>
      </c>
      <c r="Q87" s="28">
        <v>0</v>
      </c>
      <c r="R87" s="28">
        <v>0</v>
      </c>
      <c r="S87" s="28">
        <v>0</v>
      </c>
      <c r="T87" s="28">
        <v>0</v>
      </c>
      <c r="U87" s="28">
        <v>0</v>
      </c>
      <c r="V87" s="28">
        <v>0</v>
      </c>
      <c r="W87" s="28">
        <v>0</v>
      </c>
      <c r="X87" s="28">
        <v>0</v>
      </c>
      <c r="Y87" s="28">
        <v>0</v>
      </c>
      <c r="Z87" s="28">
        <v>0</v>
      </c>
      <c r="AA87" s="28">
        <v>0</v>
      </c>
      <c r="AB87" s="28">
        <v>0</v>
      </c>
      <c r="AC87" s="28">
        <v>0</v>
      </c>
      <c r="AD87" s="28">
        <v>0</v>
      </c>
      <c r="AE87" s="28">
        <v>0</v>
      </c>
      <c r="AF87" s="28">
        <v>0</v>
      </c>
    </row>
    <row r="88" spans="1:32" x14ac:dyDescent="0.25">
      <c r="A88" s="27">
        <v>86</v>
      </c>
      <c r="B88" s="28">
        <v>0</v>
      </c>
      <c r="C88" s="28">
        <v>0</v>
      </c>
      <c r="D88" s="28">
        <v>0</v>
      </c>
      <c r="E88" s="28">
        <v>0</v>
      </c>
      <c r="F88" s="28">
        <v>0</v>
      </c>
      <c r="G88" s="28">
        <v>0</v>
      </c>
      <c r="H88" s="28">
        <v>0</v>
      </c>
      <c r="I88" s="28">
        <v>0</v>
      </c>
      <c r="J88" s="28">
        <v>0</v>
      </c>
      <c r="K88" s="28">
        <v>0</v>
      </c>
      <c r="L88" s="28">
        <v>0</v>
      </c>
      <c r="M88" s="28">
        <v>0</v>
      </c>
      <c r="N88" s="28">
        <v>0</v>
      </c>
      <c r="O88" s="28">
        <v>0</v>
      </c>
      <c r="P88" s="28">
        <v>0</v>
      </c>
      <c r="Q88" s="28">
        <v>0</v>
      </c>
      <c r="R88" s="28">
        <v>0</v>
      </c>
      <c r="S88" s="28">
        <v>0</v>
      </c>
      <c r="T88" s="28">
        <v>0</v>
      </c>
      <c r="U88" s="28">
        <v>0</v>
      </c>
      <c r="V88" s="28">
        <v>0</v>
      </c>
      <c r="W88" s="28">
        <v>0</v>
      </c>
      <c r="X88" s="28">
        <v>0</v>
      </c>
      <c r="Y88" s="28">
        <v>0</v>
      </c>
      <c r="Z88" s="28">
        <v>0</v>
      </c>
      <c r="AA88" s="28">
        <v>0</v>
      </c>
      <c r="AB88" s="28">
        <v>0</v>
      </c>
      <c r="AC88" s="28">
        <v>0</v>
      </c>
      <c r="AD88" s="28">
        <v>0</v>
      </c>
      <c r="AE88" s="28">
        <v>0</v>
      </c>
      <c r="AF88" s="28">
        <v>0</v>
      </c>
    </row>
    <row r="89" spans="1:32" x14ac:dyDescent="0.25">
      <c r="A89" s="27">
        <v>87</v>
      </c>
      <c r="B89" s="28">
        <v>0</v>
      </c>
      <c r="C89" s="28">
        <v>0</v>
      </c>
      <c r="D89" s="28">
        <v>0</v>
      </c>
      <c r="E89" s="28">
        <v>0</v>
      </c>
      <c r="F89" s="28">
        <v>0</v>
      </c>
      <c r="G89" s="28">
        <v>0</v>
      </c>
      <c r="H89" s="28">
        <v>0</v>
      </c>
      <c r="I89" s="28">
        <v>0</v>
      </c>
      <c r="J89" s="28">
        <v>0</v>
      </c>
      <c r="K89" s="28">
        <v>0</v>
      </c>
      <c r="L89" s="28">
        <v>0</v>
      </c>
      <c r="M89" s="28">
        <v>0</v>
      </c>
      <c r="N89" s="28">
        <v>0</v>
      </c>
      <c r="O89" s="28">
        <v>0</v>
      </c>
      <c r="P89" s="28">
        <v>0</v>
      </c>
      <c r="Q89" s="28">
        <v>0</v>
      </c>
      <c r="R89" s="28">
        <v>0</v>
      </c>
      <c r="S89" s="28">
        <v>0</v>
      </c>
      <c r="T89" s="28">
        <v>0</v>
      </c>
      <c r="U89" s="28">
        <v>0</v>
      </c>
      <c r="V89" s="28">
        <v>0</v>
      </c>
      <c r="W89" s="28">
        <v>0</v>
      </c>
      <c r="X89" s="28">
        <v>0</v>
      </c>
      <c r="Y89" s="28">
        <v>0</v>
      </c>
      <c r="Z89" s="28">
        <v>0</v>
      </c>
      <c r="AA89" s="28">
        <v>0</v>
      </c>
      <c r="AB89" s="28">
        <v>0</v>
      </c>
      <c r="AC89" s="28">
        <v>0</v>
      </c>
      <c r="AD89" s="28">
        <v>0</v>
      </c>
      <c r="AE89" s="28">
        <v>0</v>
      </c>
      <c r="AF89" s="28">
        <v>0</v>
      </c>
    </row>
    <row r="90" spans="1:32" x14ac:dyDescent="0.25">
      <c r="A90" s="27">
        <v>88</v>
      </c>
      <c r="B90" s="28">
        <v>0</v>
      </c>
      <c r="C90" s="28">
        <v>0</v>
      </c>
      <c r="D90" s="28">
        <v>0</v>
      </c>
      <c r="E90" s="28">
        <v>0</v>
      </c>
      <c r="F90" s="28">
        <v>0</v>
      </c>
      <c r="G90" s="28">
        <v>0</v>
      </c>
      <c r="H90" s="28">
        <v>0</v>
      </c>
      <c r="I90" s="28">
        <v>0</v>
      </c>
      <c r="J90" s="28">
        <v>0</v>
      </c>
      <c r="K90" s="28">
        <v>0</v>
      </c>
      <c r="L90" s="28">
        <v>0</v>
      </c>
      <c r="M90" s="28">
        <v>0</v>
      </c>
      <c r="N90" s="28">
        <v>0</v>
      </c>
      <c r="O90" s="28">
        <v>0</v>
      </c>
      <c r="P90" s="28">
        <v>0</v>
      </c>
      <c r="Q90" s="28">
        <v>0</v>
      </c>
      <c r="R90" s="28">
        <v>0</v>
      </c>
      <c r="S90" s="28">
        <v>0</v>
      </c>
      <c r="T90" s="28">
        <v>0</v>
      </c>
      <c r="U90" s="28">
        <v>0</v>
      </c>
      <c r="V90" s="28">
        <v>0</v>
      </c>
      <c r="W90" s="28">
        <v>0</v>
      </c>
      <c r="X90" s="28">
        <v>0</v>
      </c>
      <c r="Y90" s="28">
        <v>0</v>
      </c>
      <c r="Z90" s="28">
        <v>0</v>
      </c>
      <c r="AA90" s="28">
        <v>0</v>
      </c>
      <c r="AB90" s="28">
        <v>0</v>
      </c>
      <c r="AC90" s="28">
        <v>0</v>
      </c>
      <c r="AD90" s="28">
        <v>0</v>
      </c>
      <c r="AE90" s="28">
        <v>0</v>
      </c>
      <c r="AF90" s="28">
        <v>0</v>
      </c>
    </row>
    <row r="91" spans="1:32" x14ac:dyDescent="0.25">
      <c r="A91" s="27">
        <v>89</v>
      </c>
      <c r="B91" s="28">
        <v>0</v>
      </c>
      <c r="C91" s="28">
        <v>0</v>
      </c>
      <c r="D91" s="28">
        <v>0</v>
      </c>
      <c r="E91" s="28">
        <v>0</v>
      </c>
      <c r="F91" s="28">
        <v>0</v>
      </c>
      <c r="G91" s="28">
        <v>0</v>
      </c>
      <c r="H91" s="28">
        <v>0</v>
      </c>
      <c r="I91" s="28">
        <v>0</v>
      </c>
      <c r="J91" s="28">
        <v>0</v>
      </c>
      <c r="K91" s="28">
        <v>0</v>
      </c>
      <c r="L91" s="28">
        <v>0</v>
      </c>
      <c r="M91" s="28">
        <v>0</v>
      </c>
      <c r="N91" s="28">
        <v>0</v>
      </c>
      <c r="O91" s="28">
        <v>0</v>
      </c>
      <c r="P91" s="28">
        <v>0</v>
      </c>
      <c r="Q91" s="28">
        <v>0</v>
      </c>
      <c r="R91" s="28">
        <v>0</v>
      </c>
      <c r="S91" s="28">
        <v>0</v>
      </c>
      <c r="T91" s="28">
        <v>0</v>
      </c>
      <c r="U91" s="28">
        <v>0</v>
      </c>
      <c r="V91" s="28">
        <v>0</v>
      </c>
      <c r="W91" s="28">
        <v>0</v>
      </c>
      <c r="X91" s="28">
        <v>0</v>
      </c>
      <c r="Y91" s="28">
        <v>0</v>
      </c>
      <c r="Z91" s="28">
        <v>0</v>
      </c>
      <c r="AA91" s="28">
        <v>0</v>
      </c>
      <c r="AB91" s="28">
        <v>0</v>
      </c>
      <c r="AC91" s="28">
        <v>0</v>
      </c>
      <c r="AD91" s="28">
        <v>0</v>
      </c>
      <c r="AE91" s="28">
        <v>0</v>
      </c>
      <c r="AF91" s="28">
        <v>0</v>
      </c>
    </row>
    <row r="92" spans="1:32" x14ac:dyDescent="0.25">
      <c r="A92" s="27">
        <v>90</v>
      </c>
      <c r="B92" s="28">
        <v>0</v>
      </c>
      <c r="C92" s="28">
        <v>0</v>
      </c>
      <c r="D92" s="28">
        <v>0</v>
      </c>
      <c r="E92" s="28">
        <v>0</v>
      </c>
      <c r="F92" s="28">
        <v>0</v>
      </c>
      <c r="G92" s="28">
        <v>0</v>
      </c>
      <c r="H92" s="28">
        <v>0</v>
      </c>
      <c r="I92" s="28">
        <v>0</v>
      </c>
      <c r="J92" s="28">
        <v>0</v>
      </c>
      <c r="K92" s="28">
        <v>0</v>
      </c>
      <c r="L92" s="28">
        <v>0</v>
      </c>
      <c r="M92" s="28">
        <v>0</v>
      </c>
      <c r="N92" s="28">
        <v>0</v>
      </c>
      <c r="O92" s="28">
        <v>0</v>
      </c>
      <c r="P92" s="28">
        <v>0</v>
      </c>
      <c r="Q92" s="28">
        <v>0</v>
      </c>
      <c r="R92" s="28">
        <v>0</v>
      </c>
      <c r="S92" s="28">
        <v>0</v>
      </c>
      <c r="T92" s="28">
        <v>0</v>
      </c>
      <c r="U92" s="28">
        <v>0</v>
      </c>
      <c r="V92" s="28">
        <v>0</v>
      </c>
      <c r="W92" s="28">
        <v>0</v>
      </c>
      <c r="X92" s="28">
        <v>0</v>
      </c>
      <c r="Y92" s="28">
        <v>0</v>
      </c>
      <c r="Z92" s="28">
        <v>0</v>
      </c>
      <c r="AA92" s="28">
        <v>0</v>
      </c>
      <c r="AB92" s="28">
        <v>0</v>
      </c>
      <c r="AC92" s="28">
        <v>0</v>
      </c>
      <c r="AD92" s="28">
        <v>0</v>
      </c>
      <c r="AE92" s="28">
        <v>0</v>
      </c>
      <c r="AF92" s="28">
        <v>0</v>
      </c>
    </row>
    <row r="93" spans="1:32" x14ac:dyDescent="0.25">
      <c r="A93" s="27">
        <v>91</v>
      </c>
      <c r="B93" s="28">
        <v>0</v>
      </c>
      <c r="C93" s="28">
        <v>0</v>
      </c>
      <c r="D93" s="28">
        <v>0</v>
      </c>
      <c r="E93" s="28">
        <v>0</v>
      </c>
      <c r="F93" s="28">
        <v>0</v>
      </c>
      <c r="G93" s="28">
        <v>0</v>
      </c>
      <c r="H93" s="28">
        <v>0</v>
      </c>
      <c r="I93" s="28">
        <v>0</v>
      </c>
      <c r="J93" s="28">
        <v>0</v>
      </c>
      <c r="K93" s="28">
        <v>0</v>
      </c>
      <c r="L93" s="28">
        <v>0</v>
      </c>
      <c r="M93" s="28">
        <v>0</v>
      </c>
      <c r="N93" s="28">
        <v>0</v>
      </c>
      <c r="O93" s="28">
        <v>0</v>
      </c>
      <c r="P93" s="28">
        <v>0</v>
      </c>
      <c r="Q93" s="28">
        <v>0</v>
      </c>
      <c r="R93" s="28">
        <v>0</v>
      </c>
      <c r="S93" s="28">
        <v>0</v>
      </c>
      <c r="T93" s="28">
        <v>0</v>
      </c>
      <c r="U93" s="28">
        <v>0</v>
      </c>
      <c r="V93" s="28">
        <v>0</v>
      </c>
      <c r="W93" s="28">
        <v>0</v>
      </c>
      <c r="X93" s="28">
        <v>0</v>
      </c>
      <c r="Y93" s="28">
        <v>0</v>
      </c>
      <c r="Z93" s="28">
        <v>0</v>
      </c>
      <c r="AA93" s="28">
        <v>0</v>
      </c>
      <c r="AB93" s="28">
        <v>0</v>
      </c>
      <c r="AC93" s="28">
        <v>0</v>
      </c>
      <c r="AD93" s="28">
        <v>0</v>
      </c>
      <c r="AE93" s="28">
        <v>0</v>
      </c>
      <c r="AF93" s="28">
        <v>0</v>
      </c>
    </row>
    <row r="94" spans="1:32" x14ac:dyDescent="0.25">
      <c r="A94" s="27">
        <v>92</v>
      </c>
      <c r="B94" s="28">
        <v>0</v>
      </c>
      <c r="C94" s="28">
        <v>0</v>
      </c>
      <c r="D94" s="28">
        <v>0</v>
      </c>
      <c r="E94" s="28">
        <v>0</v>
      </c>
      <c r="F94" s="28">
        <v>0</v>
      </c>
      <c r="G94" s="28">
        <v>0</v>
      </c>
      <c r="H94" s="28">
        <v>0</v>
      </c>
      <c r="I94" s="28">
        <v>0</v>
      </c>
      <c r="J94" s="28">
        <v>0</v>
      </c>
      <c r="K94" s="28">
        <v>0</v>
      </c>
      <c r="L94" s="28">
        <v>0</v>
      </c>
      <c r="M94" s="28">
        <v>0</v>
      </c>
      <c r="N94" s="28">
        <v>0</v>
      </c>
      <c r="O94" s="28">
        <v>0</v>
      </c>
      <c r="P94" s="28">
        <v>0</v>
      </c>
      <c r="Q94" s="28">
        <v>0</v>
      </c>
      <c r="R94" s="28">
        <v>0</v>
      </c>
      <c r="S94" s="28">
        <v>0</v>
      </c>
      <c r="T94" s="28">
        <v>0</v>
      </c>
      <c r="U94" s="28">
        <v>0</v>
      </c>
      <c r="V94" s="28">
        <v>0</v>
      </c>
      <c r="W94" s="28">
        <v>0</v>
      </c>
      <c r="X94" s="28">
        <v>0</v>
      </c>
      <c r="Y94" s="28">
        <v>0</v>
      </c>
      <c r="Z94" s="28">
        <v>0</v>
      </c>
      <c r="AA94" s="28">
        <v>0</v>
      </c>
      <c r="AB94" s="28">
        <v>0</v>
      </c>
      <c r="AC94" s="28">
        <v>0</v>
      </c>
      <c r="AD94" s="28">
        <v>0</v>
      </c>
      <c r="AE94" s="28">
        <v>0</v>
      </c>
      <c r="AF94" s="28">
        <v>0</v>
      </c>
    </row>
    <row r="95" spans="1:32" x14ac:dyDescent="0.25">
      <c r="A95" s="27">
        <v>93</v>
      </c>
      <c r="B95" s="28">
        <v>0</v>
      </c>
      <c r="C95" s="28">
        <v>0</v>
      </c>
      <c r="D95" s="28">
        <v>0</v>
      </c>
      <c r="E95" s="28">
        <v>0</v>
      </c>
      <c r="F95" s="28">
        <v>0</v>
      </c>
      <c r="G95" s="28">
        <v>0</v>
      </c>
      <c r="H95" s="28">
        <v>0</v>
      </c>
      <c r="I95" s="28">
        <v>0</v>
      </c>
      <c r="J95" s="28">
        <v>0</v>
      </c>
      <c r="K95" s="28">
        <v>0</v>
      </c>
      <c r="L95" s="28">
        <v>0</v>
      </c>
      <c r="M95" s="28">
        <v>0</v>
      </c>
      <c r="N95" s="28">
        <v>0</v>
      </c>
      <c r="O95" s="28">
        <v>0</v>
      </c>
      <c r="P95" s="28">
        <v>0</v>
      </c>
      <c r="Q95" s="28">
        <v>0</v>
      </c>
      <c r="R95" s="28">
        <v>0</v>
      </c>
      <c r="S95" s="28">
        <v>0</v>
      </c>
      <c r="T95" s="28">
        <v>0</v>
      </c>
      <c r="U95" s="28">
        <v>0</v>
      </c>
      <c r="V95" s="28">
        <v>0</v>
      </c>
      <c r="W95" s="28">
        <v>0</v>
      </c>
      <c r="X95" s="28">
        <v>0</v>
      </c>
      <c r="Y95" s="28">
        <v>0</v>
      </c>
      <c r="Z95" s="28">
        <v>0</v>
      </c>
      <c r="AA95" s="28">
        <v>0</v>
      </c>
      <c r="AB95" s="28">
        <v>0</v>
      </c>
      <c r="AC95" s="28">
        <v>0</v>
      </c>
      <c r="AD95" s="28">
        <v>0</v>
      </c>
      <c r="AE95" s="28">
        <v>0</v>
      </c>
      <c r="AF95" s="28">
        <v>0</v>
      </c>
    </row>
    <row r="96" spans="1:32" x14ac:dyDescent="0.25">
      <c r="A96" s="27">
        <v>94</v>
      </c>
      <c r="B96" s="28">
        <v>0</v>
      </c>
      <c r="C96" s="28">
        <v>0</v>
      </c>
      <c r="D96" s="28">
        <v>0</v>
      </c>
      <c r="E96" s="28">
        <v>0</v>
      </c>
      <c r="F96" s="28">
        <v>0</v>
      </c>
      <c r="G96" s="28">
        <v>0</v>
      </c>
      <c r="H96" s="28">
        <v>0</v>
      </c>
      <c r="I96" s="28">
        <v>0</v>
      </c>
      <c r="J96" s="28">
        <v>0</v>
      </c>
      <c r="K96" s="28">
        <v>0</v>
      </c>
      <c r="L96" s="28">
        <v>0</v>
      </c>
      <c r="M96" s="28">
        <v>0</v>
      </c>
      <c r="N96" s="28">
        <v>0</v>
      </c>
      <c r="O96" s="28">
        <v>0</v>
      </c>
      <c r="P96" s="28">
        <v>0</v>
      </c>
      <c r="Q96" s="28">
        <v>0</v>
      </c>
      <c r="R96" s="28">
        <v>0</v>
      </c>
      <c r="S96" s="28">
        <v>0</v>
      </c>
      <c r="T96" s="28">
        <v>0</v>
      </c>
      <c r="U96" s="28">
        <v>0</v>
      </c>
      <c r="V96" s="28">
        <v>0</v>
      </c>
      <c r="W96" s="28">
        <v>0</v>
      </c>
      <c r="X96" s="28">
        <v>0</v>
      </c>
      <c r="Y96" s="28">
        <v>0</v>
      </c>
      <c r="Z96" s="28">
        <v>0</v>
      </c>
      <c r="AA96" s="28">
        <v>0</v>
      </c>
      <c r="AB96" s="28">
        <v>0</v>
      </c>
      <c r="AC96" s="28">
        <v>0</v>
      </c>
      <c r="AD96" s="28">
        <v>0</v>
      </c>
      <c r="AE96" s="28">
        <v>0</v>
      </c>
      <c r="AF96" s="28">
        <v>0</v>
      </c>
    </row>
    <row r="97" spans="1:33" x14ac:dyDescent="0.25">
      <c r="A97" s="27">
        <v>95</v>
      </c>
      <c r="B97" s="28">
        <v>0</v>
      </c>
      <c r="C97" s="28">
        <v>0</v>
      </c>
      <c r="D97" s="28">
        <v>0</v>
      </c>
      <c r="E97" s="28">
        <v>0</v>
      </c>
      <c r="F97" s="28">
        <v>0</v>
      </c>
      <c r="G97" s="28">
        <v>0</v>
      </c>
      <c r="H97" s="28">
        <v>0</v>
      </c>
      <c r="I97" s="28">
        <v>0</v>
      </c>
      <c r="J97" s="28">
        <v>0</v>
      </c>
      <c r="K97" s="28">
        <v>0</v>
      </c>
      <c r="L97" s="28">
        <v>0</v>
      </c>
      <c r="M97" s="28">
        <v>0</v>
      </c>
      <c r="N97" s="28">
        <v>0</v>
      </c>
      <c r="O97" s="28">
        <v>0</v>
      </c>
      <c r="P97" s="28">
        <v>0</v>
      </c>
      <c r="Q97" s="28">
        <v>0</v>
      </c>
      <c r="R97" s="28">
        <v>0</v>
      </c>
      <c r="S97" s="28">
        <v>0</v>
      </c>
      <c r="T97" s="28">
        <v>0</v>
      </c>
      <c r="U97" s="28">
        <v>0</v>
      </c>
      <c r="V97" s="28">
        <v>0</v>
      </c>
      <c r="W97" s="28">
        <v>0</v>
      </c>
      <c r="X97" s="28">
        <v>0</v>
      </c>
      <c r="Y97" s="28">
        <v>0</v>
      </c>
      <c r="Z97" s="28">
        <v>0</v>
      </c>
      <c r="AA97" s="28">
        <v>0</v>
      </c>
      <c r="AB97" s="28">
        <v>0</v>
      </c>
      <c r="AC97" s="28">
        <v>0</v>
      </c>
      <c r="AD97" s="28">
        <v>0</v>
      </c>
      <c r="AE97" s="28">
        <v>0</v>
      </c>
      <c r="AF97" s="28">
        <v>0</v>
      </c>
    </row>
    <row r="98" spans="1:33" x14ac:dyDescent="0.25">
      <c r="A98" s="27">
        <v>96</v>
      </c>
      <c r="B98" s="28">
        <v>0</v>
      </c>
      <c r="C98" s="28">
        <v>0</v>
      </c>
      <c r="D98" s="28">
        <v>0</v>
      </c>
      <c r="E98" s="28">
        <v>0</v>
      </c>
      <c r="F98" s="28">
        <v>0</v>
      </c>
      <c r="G98" s="28">
        <v>0</v>
      </c>
      <c r="H98" s="28">
        <v>0</v>
      </c>
      <c r="I98" s="28">
        <v>0</v>
      </c>
      <c r="J98" s="28">
        <v>0</v>
      </c>
      <c r="K98" s="28">
        <v>0</v>
      </c>
      <c r="L98" s="28">
        <v>0</v>
      </c>
      <c r="M98" s="28">
        <v>0</v>
      </c>
      <c r="N98" s="28">
        <v>0</v>
      </c>
      <c r="O98" s="28">
        <v>0</v>
      </c>
      <c r="P98" s="28">
        <v>0</v>
      </c>
      <c r="Q98" s="28">
        <v>0</v>
      </c>
      <c r="R98" s="28">
        <v>0</v>
      </c>
      <c r="S98" s="28">
        <v>0</v>
      </c>
      <c r="T98" s="28">
        <v>0</v>
      </c>
      <c r="U98" s="28">
        <v>0</v>
      </c>
      <c r="V98" s="28">
        <v>0</v>
      </c>
      <c r="W98" s="28">
        <v>0</v>
      </c>
      <c r="X98" s="28">
        <v>0</v>
      </c>
      <c r="Y98" s="28">
        <v>0</v>
      </c>
      <c r="Z98" s="28">
        <v>0</v>
      </c>
      <c r="AA98" s="28">
        <v>0</v>
      </c>
      <c r="AB98" s="28">
        <v>0</v>
      </c>
      <c r="AC98" s="28">
        <v>0</v>
      </c>
      <c r="AD98" s="28">
        <v>0</v>
      </c>
      <c r="AE98" s="28">
        <v>0</v>
      </c>
      <c r="AF98" s="28">
        <v>0</v>
      </c>
    </row>
    <row r="99" spans="1:33" x14ac:dyDescent="0.25">
      <c r="A99" s="27" t="s">
        <v>112</v>
      </c>
      <c r="B99" s="27">
        <v>0.3833658250000001</v>
      </c>
      <c r="C99" s="27">
        <v>0.42276237500000008</v>
      </c>
      <c r="D99" s="27">
        <v>0.44843585000000008</v>
      </c>
      <c r="E99" s="27">
        <v>0.44498264999999998</v>
      </c>
      <c r="F99" s="27">
        <v>0.45420735000000001</v>
      </c>
      <c r="G99" s="27">
        <v>0.30041385000000004</v>
      </c>
      <c r="H99" s="27">
        <v>0.40966980000000003</v>
      </c>
      <c r="I99" s="27">
        <v>0.46689494999999998</v>
      </c>
      <c r="J99" s="27">
        <v>0.46495494999999992</v>
      </c>
      <c r="K99" s="27">
        <v>0.4748829</v>
      </c>
      <c r="L99" s="27">
        <v>0.47092772499999996</v>
      </c>
      <c r="M99" s="27">
        <v>0.48283205000000001</v>
      </c>
      <c r="N99" s="27">
        <v>0.48168744999999985</v>
      </c>
      <c r="O99" s="27">
        <v>0.50492865000000009</v>
      </c>
      <c r="P99" s="27">
        <v>0.50368462499999977</v>
      </c>
      <c r="Q99" s="27">
        <v>0.36663575000000026</v>
      </c>
      <c r="R99" s="27">
        <v>0.49823322499999995</v>
      </c>
      <c r="S99" s="27">
        <v>0.49823322499999995</v>
      </c>
      <c r="T99" s="27">
        <v>0.49823322499999995</v>
      </c>
      <c r="U99" s="27">
        <v>0.49823322499999995</v>
      </c>
      <c r="V99" s="27">
        <v>0.49823322499999995</v>
      </c>
      <c r="W99" s="27">
        <v>0.49910137500000007</v>
      </c>
      <c r="X99" s="27">
        <v>0.49910137500000007</v>
      </c>
      <c r="Y99" s="27">
        <v>0.49910137500000007</v>
      </c>
      <c r="Z99" s="27">
        <v>0.49910137500000007</v>
      </c>
      <c r="AA99" s="27">
        <v>0.49910137500000007</v>
      </c>
      <c r="AB99" s="27">
        <v>0.49910137500000007</v>
      </c>
      <c r="AC99" s="27">
        <v>0.46201827500000031</v>
      </c>
      <c r="AD99" s="27">
        <v>0.46109434999999988</v>
      </c>
      <c r="AE99" s="27">
        <v>0.46856819999999999</v>
      </c>
      <c r="AF99" s="27">
        <v>0</v>
      </c>
      <c r="AG99" s="56"/>
    </row>
    <row r="102" spans="1:33" x14ac:dyDescent="0.25">
      <c r="B102" s="30" t="s">
        <v>113</v>
      </c>
      <c r="C102" s="57">
        <v>13.958721950000003</v>
      </c>
      <c r="D102" s="57"/>
    </row>
    <row r="107" spans="1:33" x14ac:dyDescent="0.25">
      <c r="C107" s="75"/>
      <c r="D107" s="75"/>
    </row>
  </sheetData>
  <mergeCells count="1">
    <mergeCell ref="C107:D10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topLeftCell="F1" zoomScale="90" zoomScaleNormal="90" workbookViewId="0">
      <selection activeCell="F1" sqref="A1:XFD1048576"/>
    </sheetView>
  </sheetViews>
  <sheetFormatPr defaultRowHeight="15" x14ac:dyDescent="0.25"/>
  <cols>
    <col min="1" max="1" width="10.5703125" customWidth="1"/>
    <col min="3" max="3" width="10.140625" customWidth="1"/>
    <col min="4" max="4" width="11.140625" customWidth="1"/>
  </cols>
  <sheetData>
    <row r="1" spans="1:34" ht="28.5" x14ac:dyDescent="0.45">
      <c r="B1" s="26" t="s">
        <v>161</v>
      </c>
    </row>
    <row r="2" spans="1:34" x14ac:dyDescent="0.25">
      <c r="A2" s="27" t="s">
        <v>111</v>
      </c>
      <c r="B2" s="25">
        <v>1</v>
      </c>
      <c r="C2" s="25">
        <v>2</v>
      </c>
      <c r="D2" s="25">
        <v>3</v>
      </c>
      <c r="E2" s="25">
        <v>4</v>
      </c>
      <c r="F2" s="25">
        <v>5</v>
      </c>
      <c r="G2" s="25">
        <v>6</v>
      </c>
      <c r="H2" s="25">
        <v>7</v>
      </c>
      <c r="I2" s="25">
        <v>8</v>
      </c>
      <c r="J2" s="25">
        <v>9</v>
      </c>
      <c r="K2" s="25">
        <v>10</v>
      </c>
      <c r="L2" s="25">
        <v>11</v>
      </c>
      <c r="M2" s="25">
        <v>12</v>
      </c>
      <c r="N2" s="25">
        <v>13</v>
      </c>
      <c r="O2" s="25">
        <v>14</v>
      </c>
      <c r="P2" s="25">
        <v>15</v>
      </c>
      <c r="Q2" s="25">
        <v>16</v>
      </c>
      <c r="R2" s="25">
        <v>17</v>
      </c>
      <c r="S2" s="25">
        <v>18</v>
      </c>
      <c r="T2" s="25">
        <v>19</v>
      </c>
      <c r="U2" s="25">
        <v>20</v>
      </c>
      <c r="V2" s="25">
        <v>21</v>
      </c>
      <c r="W2" s="25">
        <v>22</v>
      </c>
      <c r="X2" s="25">
        <v>23</v>
      </c>
      <c r="Y2" s="25">
        <v>24</v>
      </c>
      <c r="Z2" s="25">
        <v>25</v>
      </c>
      <c r="AA2" s="25">
        <v>26</v>
      </c>
      <c r="AB2" s="25">
        <v>27</v>
      </c>
      <c r="AC2" s="25">
        <v>28</v>
      </c>
      <c r="AD2" s="25">
        <v>29</v>
      </c>
      <c r="AE2" s="25">
        <v>30</v>
      </c>
      <c r="AF2" s="25">
        <v>31</v>
      </c>
    </row>
    <row r="3" spans="1:34" x14ac:dyDescent="0.25">
      <c r="A3" s="27">
        <v>1</v>
      </c>
      <c r="B3" s="28">
        <v>21.504899999999999</v>
      </c>
      <c r="C3" s="28">
        <v>21.504899999999999</v>
      </c>
      <c r="D3" s="28">
        <v>18.6919</v>
      </c>
      <c r="E3" s="28">
        <v>21.504899999999999</v>
      </c>
      <c r="F3" s="28">
        <v>14.026199999999999</v>
      </c>
      <c r="G3" s="28">
        <v>14.026199999999999</v>
      </c>
      <c r="H3" s="28">
        <v>42.068899999999999</v>
      </c>
      <c r="I3" s="28">
        <v>45.037100000000002</v>
      </c>
      <c r="J3" s="28">
        <v>42.2241</v>
      </c>
      <c r="K3" s="28">
        <v>23.454599999999999</v>
      </c>
      <c r="L3" s="28">
        <v>14.6082</v>
      </c>
      <c r="M3" s="28">
        <v>14.0747</v>
      </c>
      <c r="N3" s="28">
        <v>14.0747</v>
      </c>
      <c r="O3" s="28">
        <v>18.769500000000001</v>
      </c>
      <c r="P3" s="28">
        <v>14.0456</v>
      </c>
      <c r="Q3" s="28">
        <v>12.9689</v>
      </c>
      <c r="R3" s="28">
        <v>14.0456</v>
      </c>
      <c r="S3" s="28">
        <v>9.3605</v>
      </c>
      <c r="T3" s="28">
        <v>4.6851000000000003</v>
      </c>
      <c r="U3" s="28">
        <v>7.4884000000000004</v>
      </c>
      <c r="V3" s="28">
        <v>7.4884000000000004</v>
      </c>
      <c r="W3" s="28">
        <v>7.4981</v>
      </c>
      <c r="X3" s="28">
        <v>11.252000000000001</v>
      </c>
      <c r="Y3" s="28">
        <v>11.252000000000001</v>
      </c>
      <c r="Z3" s="28">
        <v>9.3798999999999992</v>
      </c>
      <c r="AA3" s="28">
        <v>2.8130000000000002</v>
      </c>
      <c r="AB3" s="28">
        <v>2.8130000000000002</v>
      </c>
      <c r="AC3" s="28">
        <v>2.8130000000000002</v>
      </c>
      <c r="AD3" s="28">
        <v>14.986499999999999</v>
      </c>
      <c r="AE3" s="28">
        <v>3.7442000000000002</v>
      </c>
      <c r="AF3" s="28">
        <v>0</v>
      </c>
      <c r="AH3" s="47"/>
    </row>
    <row r="4" spans="1:34" x14ac:dyDescent="0.25">
      <c r="A4" s="27">
        <v>2</v>
      </c>
      <c r="B4" s="28">
        <v>21.504899999999999</v>
      </c>
      <c r="C4" s="28">
        <v>21.504899999999999</v>
      </c>
      <c r="D4" s="28">
        <v>18.6919</v>
      </c>
      <c r="E4" s="28">
        <v>21.504899999999999</v>
      </c>
      <c r="F4" s="28">
        <v>14.026199999999999</v>
      </c>
      <c r="G4" s="28">
        <v>16.829499999999999</v>
      </c>
      <c r="H4" s="28">
        <v>42.068899999999999</v>
      </c>
      <c r="I4" s="28">
        <v>45.037100000000002</v>
      </c>
      <c r="J4" s="28">
        <v>42.2241</v>
      </c>
      <c r="K4" s="28">
        <v>22.523399999999999</v>
      </c>
      <c r="L4" s="28">
        <v>15.2484</v>
      </c>
      <c r="M4" s="28">
        <v>14.0747</v>
      </c>
      <c r="N4" s="28">
        <v>14.0747</v>
      </c>
      <c r="O4" s="28">
        <v>18.769500000000001</v>
      </c>
      <c r="P4" s="28">
        <v>14.0456</v>
      </c>
      <c r="Q4" s="28">
        <v>13.240500000000001</v>
      </c>
      <c r="R4" s="28">
        <v>14.0456</v>
      </c>
      <c r="S4" s="28">
        <v>9.3605</v>
      </c>
      <c r="T4" s="28">
        <v>4.6851000000000003</v>
      </c>
      <c r="U4" s="28">
        <v>7.4884000000000004</v>
      </c>
      <c r="V4" s="28">
        <v>7.4884000000000004</v>
      </c>
      <c r="W4" s="28">
        <v>7.4981</v>
      </c>
      <c r="X4" s="28">
        <v>11.252000000000001</v>
      </c>
      <c r="Y4" s="28">
        <v>11.252000000000001</v>
      </c>
      <c r="Z4" s="28">
        <v>9.3798999999999992</v>
      </c>
      <c r="AA4" s="28">
        <v>2.8130000000000002</v>
      </c>
      <c r="AB4" s="28">
        <v>2.8130000000000002</v>
      </c>
      <c r="AC4" s="28">
        <v>2.8130000000000002</v>
      </c>
      <c r="AD4" s="28">
        <v>1.4065000000000001</v>
      </c>
      <c r="AE4" s="28">
        <v>3.7442000000000002</v>
      </c>
      <c r="AF4" s="28">
        <v>0</v>
      </c>
      <c r="AH4" s="47"/>
    </row>
    <row r="5" spans="1:34" x14ac:dyDescent="0.25">
      <c r="A5" s="27">
        <v>3</v>
      </c>
      <c r="B5" s="28">
        <v>20.564</v>
      </c>
      <c r="C5" s="28">
        <v>20.564</v>
      </c>
      <c r="D5" s="28">
        <v>18.6919</v>
      </c>
      <c r="E5" s="28">
        <v>21.504899999999999</v>
      </c>
      <c r="F5" s="28">
        <v>14.026199999999999</v>
      </c>
      <c r="G5" s="28">
        <v>18.6919</v>
      </c>
      <c r="H5" s="28">
        <v>42.068899999999999</v>
      </c>
      <c r="I5" s="28">
        <v>45.037100000000002</v>
      </c>
      <c r="J5" s="28">
        <v>42.2241</v>
      </c>
      <c r="K5" s="28">
        <v>21.5825</v>
      </c>
      <c r="L5" s="28">
        <v>15.9856</v>
      </c>
      <c r="M5" s="28">
        <v>15.015599999999999</v>
      </c>
      <c r="N5" s="28">
        <v>15.015599999999999</v>
      </c>
      <c r="O5" s="28">
        <v>18.769500000000001</v>
      </c>
      <c r="P5" s="28">
        <v>14.0456</v>
      </c>
      <c r="Q5" s="28">
        <v>13.5703</v>
      </c>
      <c r="R5" s="28">
        <v>14.0456</v>
      </c>
      <c r="S5" s="28">
        <v>9.3605</v>
      </c>
      <c r="T5" s="28">
        <v>4.6851000000000003</v>
      </c>
      <c r="U5" s="28">
        <v>7.4884000000000004</v>
      </c>
      <c r="V5" s="28">
        <v>7.4884000000000004</v>
      </c>
      <c r="W5" s="28">
        <v>7.4981</v>
      </c>
      <c r="X5" s="28">
        <v>12.1929</v>
      </c>
      <c r="Y5" s="28">
        <v>11.252000000000001</v>
      </c>
      <c r="Z5" s="28">
        <v>9.3798999999999992</v>
      </c>
      <c r="AA5" s="28">
        <v>2.8130000000000002</v>
      </c>
      <c r="AB5" s="28">
        <v>2.8130000000000002</v>
      </c>
      <c r="AC5" s="28">
        <v>2.8130000000000002</v>
      </c>
      <c r="AD5" s="28">
        <v>1.4065000000000001</v>
      </c>
      <c r="AE5" s="28">
        <v>3.7442000000000002</v>
      </c>
      <c r="AF5" s="28">
        <v>0</v>
      </c>
      <c r="AH5" s="47"/>
    </row>
    <row r="6" spans="1:34" x14ac:dyDescent="0.25">
      <c r="A6" s="27">
        <v>4</v>
      </c>
      <c r="B6" s="28">
        <v>20.564</v>
      </c>
      <c r="C6" s="28">
        <v>20.564</v>
      </c>
      <c r="D6" s="28">
        <v>18.6919</v>
      </c>
      <c r="E6" s="28">
        <v>21.504899999999999</v>
      </c>
      <c r="F6" s="28">
        <v>14.026199999999999</v>
      </c>
      <c r="G6" s="28">
        <v>20.564</v>
      </c>
      <c r="H6" s="28">
        <v>41.128</v>
      </c>
      <c r="I6" s="28">
        <v>45.037100000000002</v>
      </c>
      <c r="J6" s="28">
        <v>42.2241</v>
      </c>
      <c r="K6" s="28">
        <v>20.6416</v>
      </c>
      <c r="L6" s="28">
        <v>16.7422</v>
      </c>
      <c r="M6" s="28">
        <v>15.9468</v>
      </c>
      <c r="N6" s="28">
        <v>15.9468</v>
      </c>
      <c r="O6" s="28">
        <v>18.769500000000001</v>
      </c>
      <c r="P6" s="28">
        <v>14.0456</v>
      </c>
      <c r="Q6" s="28">
        <v>13.8613</v>
      </c>
      <c r="R6" s="28">
        <v>14.0456</v>
      </c>
      <c r="S6" s="28">
        <v>9.3605</v>
      </c>
      <c r="T6" s="28">
        <v>4.6851000000000003</v>
      </c>
      <c r="U6" s="28">
        <v>7.4884000000000004</v>
      </c>
      <c r="V6" s="28">
        <v>7.4884000000000004</v>
      </c>
      <c r="W6" s="28">
        <v>7.4981</v>
      </c>
      <c r="X6" s="28">
        <v>12.1929</v>
      </c>
      <c r="Y6" s="28">
        <v>12.1929</v>
      </c>
      <c r="Z6" s="28">
        <v>10.3111</v>
      </c>
      <c r="AA6" s="28">
        <v>2.8130000000000002</v>
      </c>
      <c r="AB6" s="28">
        <v>2.8130000000000002</v>
      </c>
      <c r="AC6" s="28">
        <v>2.8130000000000002</v>
      </c>
      <c r="AD6" s="28">
        <v>1.4065000000000001</v>
      </c>
      <c r="AE6" s="28">
        <v>3.7442000000000002</v>
      </c>
      <c r="AF6" s="28">
        <v>0</v>
      </c>
      <c r="AH6" s="47"/>
    </row>
    <row r="7" spans="1:34" x14ac:dyDescent="0.25">
      <c r="A7" s="27">
        <v>5</v>
      </c>
      <c r="B7" s="28">
        <v>20.564</v>
      </c>
      <c r="C7" s="28">
        <v>20.564</v>
      </c>
      <c r="D7" s="28">
        <v>17.7607</v>
      </c>
      <c r="E7" s="28">
        <v>20.564</v>
      </c>
      <c r="F7" s="28">
        <v>14.026199999999999</v>
      </c>
      <c r="G7" s="28">
        <v>32.7181</v>
      </c>
      <c r="H7" s="28">
        <v>41.128</v>
      </c>
      <c r="I7" s="28">
        <v>45.037100000000002</v>
      </c>
      <c r="J7" s="28">
        <v>42.2241</v>
      </c>
      <c r="K7" s="28">
        <v>19.700700000000001</v>
      </c>
      <c r="L7" s="28">
        <v>17.042899999999999</v>
      </c>
      <c r="M7" s="28">
        <v>11.261699999999999</v>
      </c>
      <c r="N7" s="28">
        <v>15.9468</v>
      </c>
      <c r="O7" s="28">
        <v>13.7255</v>
      </c>
      <c r="P7" s="28">
        <v>14.0456</v>
      </c>
      <c r="Q7" s="28">
        <v>13.8904</v>
      </c>
      <c r="R7" s="28">
        <v>14.0456</v>
      </c>
      <c r="S7" s="28">
        <v>9.3605</v>
      </c>
      <c r="T7" s="28">
        <v>11.2326</v>
      </c>
      <c r="U7" s="28">
        <v>7.4884000000000004</v>
      </c>
      <c r="V7" s="28">
        <v>7.4884000000000004</v>
      </c>
      <c r="W7" s="28">
        <v>7.4981</v>
      </c>
      <c r="X7" s="28">
        <v>12.1929</v>
      </c>
      <c r="Y7" s="28">
        <v>8.6912000000000003</v>
      </c>
      <c r="Z7" s="28">
        <v>10.3111</v>
      </c>
      <c r="AA7" s="28">
        <v>2.8130000000000002</v>
      </c>
      <c r="AB7" s="28">
        <v>2.8130000000000002</v>
      </c>
      <c r="AC7" s="28">
        <v>2.8130000000000002</v>
      </c>
      <c r="AD7" s="28">
        <v>1.4065000000000001</v>
      </c>
      <c r="AE7" s="28">
        <v>3.7442000000000002</v>
      </c>
      <c r="AF7" s="28">
        <v>0</v>
      </c>
      <c r="AH7" s="47"/>
    </row>
    <row r="8" spans="1:34" x14ac:dyDescent="0.25">
      <c r="A8" s="27">
        <v>6</v>
      </c>
      <c r="B8" s="28">
        <v>20.564</v>
      </c>
      <c r="C8" s="28">
        <v>20.564</v>
      </c>
      <c r="D8" s="28">
        <v>17.7607</v>
      </c>
      <c r="E8" s="28">
        <v>19.6328</v>
      </c>
      <c r="F8" s="28">
        <v>14.026199999999999</v>
      </c>
      <c r="G8" s="28">
        <v>34.590200000000003</v>
      </c>
      <c r="H8" s="28">
        <v>40.196800000000003</v>
      </c>
      <c r="I8" s="28">
        <v>45.037100000000002</v>
      </c>
      <c r="J8" s="28">
        <v>42.2241</v>
      </c>
      <c r="K8" s="28">
        <v>18.769500000000001</v>
      </c>
      <c r="L8" s="28">
        <v>17.343599999999999</v>
      </c>
      <c r="M8" s="28">
        <v>11.261699999999999</v>
      </c>
      <c r="N8" s="28">
        <v>15.9468</v>
      </c>
      <c r="O8" s="28">
        <v>14.1717</v>
      </c>
      <c r="P8" s="28">
        <v>14.0456</v>
      </c>
      <c r="Q8" s="28">
        <v>13.919499999999999</v>
      </c>
      <c r="R8" s="28">
        <v>14.0456</v>
      </c>
      <c r="S8" s="28">
        <v>9.3605</v>
      </c>
      <c r="T8" s="28">
        <v>11.2326</v>
      </c>
      <c r="U8" s="28">
        <v>7.4884000000000004</v>
      </c>
      <c r="V8" s="28">
        <v>7.4884000000000004</v>
      </c>
      <c r="W8" s="28">
        <v>7.4981</v>
      </c>
      <c r="X8" s="28">
        <v>13.1241</v>
      </c>
      <c r="Y8" s="28">
        <v>8.7591000000000001</v>
      </c>
      <c r="Z8" s="28">
        <v>11.251999999999999</v>
      </c>
      <c r="AA8" s="28">
        <v>2.8130000000000002</v>
      </c>
      <c r="AB8" s="28">
        <v>2.8130000000000002</v>
      </c>
      <c r="AC8" s="28">
        <v>2.8130000000000002</v>
      </c>
      <c r="AD8" s="28">
        <v>1.4065000000000001</v>
      </c>
      <c r="AE8" s="28">
        <v>3.7442000000000002</v>
      </c>
      <c r="AF8" s="28">
        <v>0</v>
      </c>
      <c r="AH8" s="47"/>
    </row>
    <row r="9" spans="1:34" x14ac:dyDescent="0.25">
      <c r="A9" s="27">
        <v>7</v>
      </c>
      <c r="B9" s="28">
        <v>20.564</v>
      </c>
      <c r="C9" s="28">
        <v>14.026199999999999</v>
      </c>
      <c r="D9" s="28">
        <v>16.829499999999999</v>
      </c>
      <c r="E9" s="28">
        <v>18.6919</v>
      </c>
      <c r="F9" s="28">
        <v>14.9574</v>
      </c>
      <c r="G9" s="28">
        <v>29.9148</v>
      </c>
      <c r="H9" s="28">
        <v>16.829499999999999</v>
      </c>
      <c r="I9" s="28">
        <v>45.037100000000002</v>
      </c>
      <c r="J9" s="28">
        <v>42.2241</v>
      </c>
      <c r="K9" s="28">
        <v>17.828600000000002</v>
      </c>
      <c r="L9" s="28">
        <v>17.644300000000001</v>
      </c>
      <c r="M9" s="28">
        <v>11.261699999999999</v>
      </c>
      <c r="N9" s="28">
        <v>12.1929</v>
      </c>
      <c r="O9" s="28">
        <v>14.6761</v>
      </c>
      <c r="P9" s="28">
        <v>14.0456</v>
      </c>
      <c r="Q9" s="28">
        <v>13.948600000000001</v>
      </c>
      <c r="R9" s="28">
        <v>14.0456</v>
      </c>
      <c r="S9" s="28">
        <v>9.3605</v>
      </c>
      <c r="T9" s="28">
        <v>11.2326</v>
      </c>
      <c r="U9" s="28">
        <v>7.4884000000000004</v>
      </c>
      <c r="V9" s="28">
        <v>7.4884000000000004</v>
      </c>
      <c r="W9" s="28">
        <v>7.4981</v>
      </c>
      <c r="X9" s="28">
        <v>7.4981</v>
      </c>
      <c r="Y9" s="28">
        <v>8.7979000000000003</v>
      </c>
      <c r="Z9" s="28">
        <v>11.251999999999999</v>
      </c>
      <c r="AA9" s="28">
        <v>2.8130000000000002</v>
      </c>
      <c r="AB9" s="28">
        <v>2.8130000000000002</v>
      </c>
      <c r="AC9" s="28">
        <v>2.8130000000000002</v>
      </c>
      <c r="AD9" s="28">
        <v>1.4065000000000001</v>
      </c>
      <c r="AE9" s="28">
        <v>3.7442000000000002</v>
      </c>
      <c r="AF9" s="28">
        <v>0</v>
      </c>
      <c r="AH9" s="47"/>
    </row>
    <row r="10" spans="1:34" x14ac:dyDescent="0.25">
      <c r="A10" s="27">
        <v>8</v>
      </c>
      <c r="B10" s="28">
        <v>21.504899999999999</v>
      </c>
      <c r="C10" s="28">
        <v>14.026199999999999</v>
      </c>
      <c r="D10" s="28">
        <v>16.829499999999999</v>
      </c>
      <c r="E10" s="28">
        <v>16.829499999999999</v>
      </c>
      <c r="F10" s="28">
        <v>16.829499999999999</v>
      </c>
      <c r="G10" s="28">
        <v>29.9148</v>
      </c>
      <c r="H10" s="28">
        <v>18.6919</v>
      </c>
      <c r="I10" s="28">
        <v>45.037100000000002</v>
      </c>
      <c r="J10" s="28">
        <v>42.2241</v>
      </c>
      <c r="K10" s="28">
        <v>15.9468</v>
      </c>
      <c r="L10" s="28">
        <v>17.925599999999999</v>
      </c>
      <c r="M10" s="28">
        <v>11.261699999999999</v>
      </c>
      <c r="N10" s="28">
        <v>12.1929</v>
      </c>
      <c r="O10" s="28">
        <v>15.161099999999999</v>
      </c>
      <c r="P10" s="28">
        <v>14.0456</v>
      </c>
      <c r="Q10" s="28">
        <v>13.968</v>
      </c>
      <c r="R10" s="28">
        <v>14.0456</v>
      </c>
      <c r="S10" s="28">
        <v>9.3605</v>
      </c>
      <c r="T10" s="28">
        <v>11.2326</v>
      </c>
      <c r="U10" s="28">
        <v>7.4884000000000004</v>
      </c>
      <c r="V10" s="28">
        <v>7.4884000000000004</v>
      </c>
      <c r="W10" s="28">
        <v>7.4981</v>
      </c>
      <c r="X10" s="28">
        <v>7.4981</v>
      </c>
      <c r="Y10" s="28">
        <v>8.8076000000000008</v>
      </c>
      <c r="Z10" s="28">
        <v>11.251999999999999</v>
      </c>
      <c r="AA10" s="28">
        <v>2.8130000000000002</v>
      </c>
      <c r="AB10" s="28">
        <v>2.8130000000000002</v>
      </c>
      <c r="AC10" s="28">
        <v>2.8130000000000002</v>
      </c>
      <c r="AD10" s="28">
        <v>1.4065000000000001</v>
      </c>
      <c r="AE10" s="28">
        <v>3.7442000000000002</v>
      </c>
      <c r="AF10" s="28">
        <v>0</v>
      </c>
      <c r="AH10" s="47"/>
    </row>
    <row r="11" spans="1:34" x14ac:dyDescent="0.25">
      <c r="A11" s="27">
        <v>9</v>
      </c>
      <c r="B11" s="28">
        <v>26.1706</v>
      </c>
      <c r="C11" s="28">
        <v>13.0853</v>
      </c>
      <c r="D11" s="28">
        <v>23.3673</v>
      </c>
      <c r="E11" s="28">
        <v>18.6919</v>
      </c>
      <c r="F11" s="28">
        <v>31.786899999999999</v>
      </c>
      <c r="G11" s="28">
        <v>29.9148</v>
      </c>
      <c r="H11" s="28">
        <v>20.564</v>
      </c>
      <c r="I11" s="28">
        <v>45.037100000000002</v>
      </c>
      <c r="J11" s="28">
        <v>42.2241</v>
      </c>
      <c r="K11" s="28">
        <v>15.015599999999999</v>
      </c>
      <c r="L11" s="28">
        <v>17.799499999999998</v>
      </c>
      <c r="M11" s="28">
        <v>11.261699999999999</v>
      </c>
      <c r="N11" s="28">
        <v>12.1929</v>
      </c>
      <c r="O11" s="28">
        <v>9.3798999999999992</v>
      </c>
      <c r="P11" s="28">
        <v>14.0456</v>
      </c>
      <c r="Q11" s="28">
        <v>14.346299999999999</v>
      </c>
      <c r="R11" s="28">
        <v>14.346299999999999</v>
      </c>
      <c r="S11" s="28">
        <v>14.0456</v>
      </c>
      <c r="T11" s="28">
        <v>15.9468</v>
      </c>
      <c r="U11" s="28">
        <v>7.4884000000000004</v>
      </c>
      <c r="V11" s="28">
        <v>7.4884000000000004</v>
      </c>
      <c r="W11" s="28">
        <v>7.4981</v>
      </c>
      <c r="X11" s="28">
        <v>7.4981</v>
      </c>
      <c r="Y11" s="28">
        <v>8.8172999999999995</v>
      </c>
      <c r="Z11" s="28">
        <v>11.251999999999999</v>
      </c>
      <c r="AA11" s="28">
        <v>2.8130000000000002</v>
      </c>
      <c r="AB11" s="28">
        <v>2.8130000000000002</v>
      </c>
      <c r="AC11" s="28">
        <v>2.8130000000000002</v>
      </c>
      <c r="AD11" s="28">
        <v>1.4065000000000001</v>
      </c>
      <c r="AE11" s="28">
        <v>3.7442000000000002</v>
      </c>
      <c r="AF11" s="28">
        <v>0</v>
      </c>
      <c r="AH11" s="47"/>
    </row>
    <row r="12" spans="1:34" x14ac:dyDescent="0.25">
      <c r="A12" s="27">
        <v>10</v>
      </c>
      <c r="B12" s="28">
        <v>26.1706</v>
      </c>
      <c r="C12" s="28">
        <v>13.0853</v>
      </c>
      <c r="D12" s="28">
        <v>21.504899999999999</v>
      </c>
      <c r="E12" s="28">
        <v>21.504899999999999</v>
      </c>
      <c r="F12" s="28">
        <v>31.786899999999999</v>
      </c>
      <c r="G12" s="28">
        <v>29.9148</v>
      </c>
      <c r="H12" s="28">
        <v>21.504899999999999</v>
      </c>
      <c r="I12" s="28">
        <v>45.037100000000002</v>
      </c>
      <c r="J12" s="28">
        <v>42.2241</v>
      </c>
      <c r="K12" s="28">
        <v>15.7334</v>
      </c>
      <c r="L12" s="28">
        <v>17.634599999999999</v>
      </c>
      <c r="M12" s="28">
        <v>11.261699999999999</v>
      </c>
      <c r="N12" s="28">
        <v>12.1929</v>
      </c>
      <c r="O12" s="28">
        <v>9.3798999999999992</v>
      </c>
      <c r="P12" s="28">
        <v>14.0456</v>
      </c>
      <c r="Q12" s="28">
        <v>14.7052</v>
      </c>
      <c r="R12" s="28">
        <v>14.7052</v>
      </c>
      <c r="S12" s="28">
        <v>14.976800000000001</v>
      </c>
      <c r="T12" s="28">
        <v>16.082599999999999</v>
      </c>
      <c r="U12" s="28">
        <v>7.4884000000000004</v>
      </c>
      <c r="V12" s="28">
        <v>7.4884000000000004</v>
      </c>
      <c r="W12" s="28">
        <v>7.4981</v>
      </c>
      <c r="X12" s="28">
        <v>7.4981</v>
      </c>
      <c r="Y12" s="28">
        <v>8.8172999999999995</v>
      </c>
      <c r="Z12" s="28">
        <v>11.251999999999999</v>
      </c>
      <c r="AA12" s="28">
        <v>2.8130000000000002</v>
      </c>
      <c r="AB12" s="28">
        <v>2.8130000000000002</v>
      </c>
      <c r="AC12" s="28">
        <v>2.8130000000000002</v>
      </c>
      <c r="AD12" s="28">
        <v>1.4065000000000001</v>
      </c>
      <c r="AE12" s="28">
        <v>3.7442000000000002</v>
      </c>
      <c r="AF12" s="28">
        <v>0</v>
      </c>
      <c r="AH12" s="47"/>
    </row>
    <row r="13" spans="1:34" x14ac:dyDescent="0.25">
      <c r="A13" s="27">
        <v>11</v>
      </c>
      <c r="B13" s="28">
        <v>25.2394</v>
      </c>
      <c r="C13" s="28">
        <v>12.1541</v>
      </c>
      <c r="D13" s="28">
        <v>29.9148</v>
      </c>
      <c r="E13" s="28">
        <v>11.213200000000001</v>
      </c>
      <c r="F13" s="28">
        <v>31.786899999999999</v>
      </c>
      <c r="G13" s="28">
        <v>29.9148</v>
      </c>
      <c r="H13" s="28">
        <v>22.4361</v>
      </c>
      <c r="I13" s="28">
        <v>45.037100000000002</v>
      </c>
      <c r="J13" s="28">
        <v>42.2241</v>
      </c>
      <c r="K13" s="28">
        <v>15.8207</v>
      </c>
      <c r="L13" s="28">
        <v>12.1929</v>
      </c>
      <c r="M13" s="28">
        <v>11.261699999999999</v>
      </c>
      <c r="N13" s="28">
        <v>9.1373999999999995</v>
      </c>
      <c r="O13" s="28">
        <v>9.3798999999999992</v>
      </c>
      <c r="P13" s="28">
        <v>14.0456</v>
      </c>
      <c r="Q13" s="28">
        <v>15.0738</v>
      </c>
      <c r="R13" s="28">
        <v>11.2326</v>
      </c>
      <c r="S13" s="28">
        <v>15.9177</v>
      </c>
      <c r="T13" s="28">
        <v>16.1602</v>
      </c>
      <c r="U13" s="28">
        <v>7.4884000000000004</v>
      </c>
      <c r="V13" s="28">
        <v>7.4884000000000004</v>
      </c>
      <c r="W13" s="28">
        <v>7.4981</v>
      </c>
      <c r="X13" s="28">
        <v>7.4981</v>
      </c>
      <c r="Y13" s="28">
        <v>8.7784999999999993</v>
      </c>
      <c r="Z13" s="28">
        <v>7.4981</v>
      </c>
      <c r="AA13" s="28">
        <v>2.8130000000000002</v>
      </c>
      <c r="AB13" s="28">
        <v>2.8130000000000002</v>
      </c>
      <c r="AC13" s="28">
        <v>2.8130000000000002</v>
      </c>
      <c r="AD13" s="28">
        <v>1.4065000000000001</v>
      </c>
      <c r="AE13" s="28">
        <v>3.7442000000000002</v>
      </c>
      <c r="AF13" s="28">
        <v>0</v>
      </c>
      <c r="AH13" s="47"/>
    </row>
    <row r="14" spans="1:34" x14ac:dyDescent="0.25">
      <c r="A14" s="27">
        <v>12</v>
      </c>
      <c r="B14" s="28">
        <v>25.2394</v>
      </c>
      <c r="C14" s="28">
        <v>12.1541</v>
      </c>
      <c r="D14" s="28">
        <v>29.9148</v>
      </c>
      <c r="E14" s="28">
        <v>11.213200000000001</v>
      </c>
      <c r="F14" s="28">
        <v>30.846</v>
      </c>
      <c r="G14" s="28">
        <v>29.9148</v>
      </c>
      <c r="H14" s="28">
        <v>23.3673</v>
      </c>
      <c r="I14" s="28">
        <v>45.037100000000002</v>
      </c>
      <c r="J14" s="28">
        <v>42.2241</v>
      </c>
      <c r="K14" s="28">
        <v>15.898300000000001</v>
      </c>
      <c r="L14" s="28">
        <v>11.261699999999999</v>
      </c>
      <c r="M14" s="28">
        <v>11.261699999999999</v>
      </c>
      <c r="N14" s="28">
        <v>8.9046000000000003</v>
      </c>
      <c r="O14" s="28">
        <v>9.3798999999999992</v>
      </c>
      <c r="P14" s="28">
        <v>14.0456</v>
      </c>
      <c r="Q14" s="28">
        <v>15.432700000000001</v>
      </c>
      <c r="R14" s="28">
        <v>11.2326</v>
      </c>
      <c r="S14" s="28">
        <v>16.674299999999999</v>
      </c>
      <c r="T14" s="28">
        <v>16.169899999999998</v>
      </c>
      <c r="U14" s="28">
        <v>7.4884000000000004</v>
      </c>
      <c r="V14" s="28">
        <v>7.4884000000000004</v>
      </c>
      <c r="W14" s="28">
        <v>7.4981</v>
      </c>
      <c r="X14" s="28">
        <v>7.4981</v>
      </c>
      <c r="Y14" s="28">
        <v>8.4487000000000005</v>
      </c>
      <c r="Z14" s="28">
        <v>7.4981</v>
      </c>
      <c r="AA14" s="28">
        <v>2.8130000000000002</v>
      </c>
      <c r="AB14" s="28">
        <v>2.8130000000000002</v>
      </c>
      <c r="AC14" s="28">
        <v>2.8130000000000002</v>
      </c>
      <c r="AD14" s="28">
        <v>1.4065000000000001</v>
      </c>
      <c r="AE14" s="28">
        <v>3.7442000000000002</v>
      </c>
      <c r="AF14" s="28">
        <v>0</v>
      </c>
      <c r="AH14" s="47"/>
    </row>
    <row r="15" spans="1:34" x14ac:dyDescent="0.25">
      <c r="A15" s="27">
        <v>13</v>
      </c>
      <c r="B15" s="28">
        <v>25.2394</v>
      </c>
      <c r="C15" s="28">
        <v>12.1541</v>
      </c>
      <c r="D15" s="28">
        <v>29.9148</v>
      </c>
      <c r="E15" s="28">
        <v>13.0853</v>
      </c>
      <c r="F15" s="28">
        <v>28.0427</v>
      </c>
      <c r="G15" s="28">
        <v>30.846</v>
      </c>
      <c r="H15" s="28">
        <v>24.308199999999999</v>
      </c>
      <c r="I15" s="28">
        <v>45.037100000000002</v>
      </c>
      <c r="J15" s="28">
        <v>42.2241</v>
      </c>
      <c r="K15" s="28">
        <v>26.267600000000002</v>
      </c>
      <c r="L15" s="28">
        <v>11.261699999999999</v>
      </c>
      <c r="M15" s="28">
        <v>11.261699999999999</v>
      </c>
      <c r="N15" s="28">
        <v>8.5650999999999993</v>
      </c>
      <c r="O15" s="28">
        <v>9.3798999999999992</v>
      </c>
      <c r="P15" s="28">
        <v>18.245699999999999</v>
      </c>
      <c r="Q15" s="28">
        <v>10.301399999999999</v>
      </c>
      <c r="R15" s="28">
        <v>11.2326</v>
      </c>
      <c r="S15" s="28">
        <v>15.898300000000001</v>
      </c>
      <c r="T15" s="28">
        <v>15.714</v>
      </c>
      <c r="U15" s="28">
        <v>7.4884000000000004</v>
      </c>
      <c r="V15" s="28">
        <v>7.4884000000000004</v>
      </c>
      <c r="W15" s="28">
        <v>7.4981</v>
      </c>
      <c r="X15" s="28">
        <v>7.4981</v>
      </c>
      <c r="Y15" s="28">
        <v>7.5659999999999998</v>
      </c>
      <c r="Z15" s="28">
        <v>7.4981</v>
      </c>
      <c r="AA15" s="28">
        <v>2.8130000000000002</v>
      </c>
      <c r="AB15" s="28">
        <v>2.8130000000000002</v>
      </c>
      <c r="AC15" s="28">
        <v>2.8130000000000002</v>
      </c>
      <c r="AD15" s="28">
        <v>1.4065000000000001</v>
      </c>
      <c r="AE15" s="28">
        <v>3.7442000000000002</v>
      </c>
      <c r="AF15" s="28">
        <v>0</v>
      </c>
      <c r="AH15" s="47"/>
    </row>
    <row r="16" spans="1:34" x14ac:dyDescent="0.25">
      <c r="A16" s="27">
        <v>14</v>
      </c>
      <c r="B16" s="28">
        <v>24.308199999999999</v>
      </c>
      <c r="C16" s="28">
        <v>12.1541</v>
      </c>
      <c r="D16" s="28">
        <v>29.9148</v>
      </c>
      <c r="E16" s="28">
        <v>13.0853</v>
      </c>
      <c r="F16" s="28">
        <v>26.1706</v>
      </c>
      <c r="G16" s="28">
        <v>29.9148</v>
      </c>
      <c r="H16" s="28">
        <v>25.2394</v>
      </c>
      <c r="I16" s="28">
        <v>45.037100000000002</v>
      </c>
      <c r="J16" s="28">
        <v>42.2241</v>
      </c>
      <c r="K16" s="28">
        <v>26.267600000000002</v>
      </c>
      <c r="L16" s="28">
        <v>10.3208</v>
      </c>
      <c r="M16" s="28">
        <v>12.1929</v>
      </c>
      <c r="N16" s="28">
        <v>8.1286000000000005</v>
      </c>
      <c r="O16" s="28">
        <v>9.3798999999999992</v>
      </c>
      <c r="P16" s="28">
        <v>18.410599999999999</v>
      </c>
      <c r="Q16" s="28">
        <v>10.301399999999999</v>
      </c>
      <c r="R16" s="28">
        <v>11.2326</v>
      </c>
      <c r="S16" s="28">
        <v>14.947699999999999</v>
      </c>
      <c r="T16" s="28">
        <v>15.1805</v>
      </c>
      <c r="U16" s="28">
        <v>7.4884000000000004</v>
      </c>
      <c r="V16" s="28">
        <v>7.4884000000000004</v>
      </c>
      <c r="W16" s="28">
        <v>7.4981</v>
      </c>
      <c r="X16" s="28">
        <v>7.4981</v>
      </c>
      <c r="Y16" s="28">
        <v>6.6833</v>
      </c>
      <c r="Z16" s="28">
        <v>7.4981</v>
      </c>
      <c r="AA16" s="28">
        <v>2.8130000000000002</v>
      </c>
      <c r="AB16" s="28">
        <v>2.8130000000000002</v>
      </c>
      <c r="AC16" s="28">
        <v>2.8130000000000002</v>
      </c>
      <c r="AD16" s="28">
        <v>1.4065000000000001</v>
      </c>
      <c r="AE16" s="28">
        <v>3.7442000000000002</v>
      </c>
      <c r="AF16" s="28">
        <v>0</v>
      </c>
      <c r="AH16" s="47"/>
    </row>
    <row r="17" spans="1:34" x14ac:dyDescent="0.25">
      <c r="A17" s="27">
        <v>15</v>
      </c>
      <c r="B17" s="28">
        <v>24.308199999999999</v>
      </c>
      <c r="C17" s="28">
        <v>12.1541</v>
      </c>
      <c r="D17" s="28">
        <v>16.0535</v>
      </c>
      <c r="E17" s="28">
        <v>13.0853</v>
      </c>
      <c r="F17" s="28">
        <v>20.564</v>
      </c>
      <c r="G17" s="28">
        <v>30.846</v>
      </c>
      <c r="H17" s="28">
        <v>26.1706</v>
      </c>
      <c r="I17" s="28">
        <v>45.037100000000002</v>
      </c>
      <c r="J17" s="28">
        <v>15.015599999999999</v>
      </c>
      <c r="K17" s="28">
        <v>26.267600000000002</v>
      </c>
      <c r="L17" s="28">
        <v>10.3208</v>
      </c>
      <c r="M17" s="28">
        <v>16.887699999999999</v>
      </c>
      <c r="N17" s="28">
        <v>7.6824000000000003</v>
      </c>
      <c r="O17" s="28">
        <v>9.3798999999999992</v>
      </c>
      <c r="P17" s="28">
        <v>18.5852</v>
      </c>
      <c r="Q17" s="28">
        <v>11.2326</v>
      </c>
      <c r="R17" s="28">
        <v>11.2326</v>
      </c>
      <c r="S17" s="28">
        <v>14.055300000000001</v>
      </c>
      <c r="T17" s="28">
        <v>14.4724</v>
      </c>
      <c r="U17" s="28">
        <v>7.4884000000000004</v>
      </c>
      <c r="V17" s="28">
        <v>7.4884000000000004</v>
      </c>
      <c r="W17" s="28">
        <v>7.4981</v>
      </c>
      <c r="X17" s="28">
        <v>7.4981</v>
      </c>
      <c r="Y17" s="28">
        <v>5.8006000000000002</v>
      </c>
      <c r="Z17" s="28">
        <v>7.4981</v>
      </c>
      <c r="AA17" s="28">
        <v>2.8130000000000002</v>
      </c>
      <c r="AB17" s="28">
        <v>2.8130000000000002</v>
      </c>
      <c r="AC17" s="28">
        <v>2.8130000000000002</v>
      </c>
      <c r="AD17" s="28">
        <v>1.4065000000000001</v>
      </c>
      <c r="AE17" s="28">
        <v>3.7442000000000002</v>
      </c>
      <c r="AF17" s="28">
        <v>0</v>
      </c>
      <c r="AH17" s="47"/>
    </row>
    <row r="18" spans="1:34" x14ac:dyDescent="0.25">
      <c r="A18" s="27">
        <v>16</v>
      </c>
      <c r="B18" s="28">
        <v>24.308199999999999</v>
      </c>
      <c r="C18" s="28">
        <v>12.1541</v>
      </c>
      <c r="D18" s="28">
        <v>16.150500000000001</v>
      </c>
      <c r="E18" s="28">
        <v>13.0853</v>
      </c>
      <c r="F18" s="28">
        <v>20.564</v>
      </c>
      <c r="G18" s="28">
        <v>31.786899999999999</v>
      </c>
      <c r="H18" s="28">
        <v>28.0427</v>
      </c>
      <c r="I18" s="28">
        <v>45.037100000000002</v>
      </c>
      <c r="J18" s="28">
        <v>15.9468</v>
      </c>
      <c r="K18" s="28">
        <v>26.267600000000002</v>
      </c>
      <c r="L18" s="28">
        <v>9.3798999999999992</v>
      </c>
      <c r="M18" s="28">
        <v>17.828600000000002</v>
      </c>
      <c r="N18" s="28">
        <v>7.2556000000000003</v>
      </c>
      <c r="O18" s="28">
        <v>8.9434000000000005</v>
      </c>
      <c r="P18" s="28">
        <v>18.759799999999998</v>
      </c>
      <c r="Q18" s="28">
        <v>11.2326</v>
      </c>
      <c r="R18" s="28">
        <v>11.2326</v>
      </c>
      <c r="S18" s="28">
        <v>13.0756</v>
      </c>
      <c r="T18" s="28">
        <v>13.7837</v>
      </c>
      <c r="U18" s="28">
        <v>7.4884000000000004</v>
      </c>
      <c r="V18" s="28">
        <v>7.4884000000000004</v>
      </c>
      <c r="W18" s="28">
        <v>7.4981</v>
      </c>
      <c r="X18" s="28">
        <v>7.4981</v>
      </c>
      <c r="Y18" s="28">
        <v>4.8887999999999998</v>
      </c>
      <c r="Z18" s="28">
        <v>7.4981</v>
      </c>
      <c r="AA18" s="28">
        <v>2.8130000000000002</v>
      </c>
      <c r="AB18" s="28">
        <v>2.8130000000000002</v>
      </c>
      <c r="AC18" s="28">
        <v>2.8130000000000002</v>
      </c>
      <c r="AD18" s="28">
        <v>1.4065000000000001</v>
      </c>
      <c r="AE18" s="28">
        <v>3.7442000000000002</v>
      </c>
      <c r="AF18" s="28">
        <v>0</v>
      </c>
      <c r="AH18" s="47"/>
    </row>
    <row r="19" spans="1:34" x14ac:dyDescent="0.25">
      <c r="A19" s="27">
        <v>17</v>
      </c>
      <c r="B19" s="28">
        <v>24.308199999999999</v>
      </c>
      <c r="C19" s="28">
        <v>12.1541</v>
      </c>
      <c r="D19" s="28">
        <v>15.655799999999999</v>
      </c>
      <c r="E19" s="28">
        <v>16.829499999999999</v>
      </c>
      <c r="F19" s="28">
        <v>20.564</v>
      </c>
      <c r="G19" s="28">
        <v>32.7181</v>
      </c>
      <c r="H19" s="28">
        <v>43.000100000000003</v>
      </c>
      <c r="I19" s="28">
        <v>45.037100000000002</v>
      </c>
      <c r="J19" s="28">
        <v>11.261699999999999</v>
      </c>
      <c r="K19" s="28">
        <v>29.090299999999999</v>
      </c>
      <c r="L19" s="28">
        <v>9.3798999999999992</v>
      </c>
      <c r="M19" s="28">
        <v>13.9292</v>
      </c>
      <c r="N19" s="28">
        <v>6.9451999999999998</v>
      </c>
      <c r="O19" s="28">
        <v>8.4390000000000001</v>
      </c>
      <c r="P19" s="28">
        <v>16.179600000000001</v>
      </c>
      <c r="Q19" s="28">
        <v>11.2326</v>
      </c>
      <c r="R19" s="28">
        <v>13.104699999999999</v>
      </c>
      <c r="S19" s="28">
        <v>12.280200000000001</v>
      </c>
      <c r="T19" s="28">
        <v>15.228999999999999</v>
      </c>
      <c r="U19" s="28">
        <v>7.4884000000000004</v>
      </c>
      <c r="V19" s="28">
        <v>7.4884000000000004</v>
      </c>
      <c r="W19" s="28">
        <v>7.4981</v>
      </c>
      <c r="X19" s="28">
        <v>14.065</v>
      </c>
      <c r="Y19" s="28">
        <v>4.6851000000000003</v>
      </c>
      <c r="Z19" s="28">
        <v>7.4981</v>
      </c>
      <c r="AA19" s="28">
        <v>2.8130000000000002</v>
      </c>
      <c r="AB19" s="28">
        <v>2.8130000000000002</v>
      </c>
      <c r="AC19" s="28">
        <v>2.8130000000000002</v>
      </c>
      <c r="AD19" s="28">
        <v>1.4065000000000001</v>
      </c>
      <c r="AE19" s="28">
        <v>3.7442000000000002</v>
      </c>
      <c r="AF19" s="28">
        <v>0</v>
      </c>
      <c r="AH19" s="47"/>
    </row>
    <row r="20" spans="1:34" x14ac:dyDescent="0.25">
      <c r="A20" s="27">
        <v>18</v>
      </c>
      <c r="B20" s="28">
        <v>24.308199999999999</v>
      </c>
      <c r="C20" s="28">
        <v>12.1541</v>
      </c>
      <c r="D20" s="28">
        <v>15.015599999999999</v>
      </c>
      <c r="E20" s="28">
        <v>16.829499999999999</v>
      </c>
      <c r="F20" s="28">
        <v>19.6328</v>
      </c>
      <c r="G20" s="28">
        <v>32.7181</v>
      </c>
      <c r="H20" s="28">
        <v>42.068899999999999</v>
      </c>
      <c r="I20" s="28">
        <v>45.037100000000002</v>
      </c>
      <c r="J20" s="28">
        <v>10.3208</v>
      </c>
      <c r="K20" s="28">
        <v>29.090299999999999</v>
      </c>
      <c r="L20" s="28">
        <v>8.4487000000000005</v>
      </c>
      <c r="M20" s="28">
        <v>14.1038</v>
      </c>
      <c r="N20" s="28">
        <v>6.5669000000000004</v>
      </c>
      <c r="O20" s="28">
        <v>7.9055</v>
      </c>
      <c r="P20" s="28">
        <v>16.441500000000001</v>
      </c>
      <c r="Q20" s="28">
        <v>12.173500000000001</v>
      </c>
      <c r="R20" s="28">
        <v>13.104699999999999</v>
      </c>
      <c r="S20" s="28">
        <v>11.368399999999999</v>
      </c>
      <c r="T20" s="28">
        <v>14.7149</v>
      </c>
      <c r="U20" s="28">
        <v>7.4884000000000004</v>
      </c>
      <c r="V20" s="28">
        <v>7.4884000000000004</v>
      </c>
      <c r="W20" s="28">
        <v>7.4981</v>
      </c>
      <c r="X20" s="28">
        <v>14.065</v>
      </c>
      <c r="Y20" s="28">
        <v>4.6851000000000003</v>
      </c>
      <c r="Z20" s="28">
        <v>7.4981</v>
      </c>
      <c r="AA20" s="28">
        <v>2.8130000000000002</v>
      </c>
      <c r="AB20" s="28">
        <v>2.8130000000000002</v>
      </c>
      <c r="AC20" s="28">
        <v>2.8130000000000002</v>
      </c>
      <c r="AD20" s="28">
        <v>1.4065000000000001</v>
      </c>
      <c r="AE20" s="28">
        <v>3.7442000000000002</v>
      </c>
      <c r="AF20" s="28">
        <v>0</v>
      </c>
      <c r="AH20" s="47"/>
    </row>
    <row r="21" spans="1:34" x14ac:dyDescent="0.25">
      <c r="A21" s="27">
        <v>19</v>
      </c>
      <c r="B21" s="28">
        <v>25.2394</v>
      </c>
      <c r="C21" s="28">
        <v>18.6919</v>
      </c>
      <c r="D21" s="28">
        <v>14.3948</v>
      </c>
      <c r="E21" s="28">
        <v>18.6919</v>
      </c>
      <c r="F21" s="28">
        <v>23.3673</v>
      </c>
      <c r="G21" s="28">
        <v>14.9574</v>
      </c>
      <c r="H21" s="28">
        <v>42.068899999999999</v>
      </c>
      <c r="I21" s="28">
        <v>45.037100000000002</v>
      </c>
      <c r="J21" s="28">
        <v>10.3208</v>
      </c>
      <c r="K21" s="28">
        <v>29.090299999999999</v>
      </c>
      <c r="L21" s="28">
        <v>12.1929</v>
      </c>
      <c r="M21" s="28">
        <v>14.297800000000001</v>
      </c>
      <c r="N21" s="28">
        <v>10.757300000000001</v>
      </c>
      <c r="O21" s="28">
        <v>4.6947999999999999</v>
      </c>
      <c r="P21" s="28">
        <v>12.7361</v>
      </c>
      <c r="Q21" s="28">
        <v>12.173500000000001</v>
      </c>
      <c r="R21" s="28">
        <v>12.173500000000001</v>
      </c>
      <c r="S21" s="28">
        <v>10.5633</v>
      </c>
      <c r="T21" s="28">
        <v>14.0844</v>
      </c>
      <c r="U21" s="28">
        <v>7.4884000000000004</v>
      </c>
      <c r="V21" s="28">
        <v>7.4884000000000004</v>
      </c>
      <c r="W21" s="28">
        <v>7.4981</v>
      </c>
      <c r="X21" s="28">
        <v>14.065</v>
      </c>
      <c r="Y21" s="28">
        <v>4.6851000000000003</v>
      </c>
      <c r="Z21" s="28">
        <v>7.4981</v>
      </c>
      <c r="AA21" s="28">
        <v>2.8130000000000002</v>
      </c>
      <c r="AB21" s="28">
        <v>2.8130000000000002</v>
      </c>
      <c r="AC21" s="28">
        <v>2.8130000000000002</v>
      </c>
      <c r="AD21" s="28">
        <v>1.4065000000000001</v>
      </c>
      <c r="AE21" s="28">
        <v>3.7442000000000002</v>
      </c>
      <c r="AF21" s="28">
        <v>0</v>
      </c>
      <c r="AH21" s="47"/>
    </row>
    <row r="22" spans="1:34" x14ac:dyDescent="0.25">
      <c r="A22" s="27">
        <v>20</v>
      </c>
      <c r="B22" s="28">
        <v>25.2394</v>
      </c>
      <c r="C22" s="28">
        <v>18.6919</v>
      </c>
      <c r="D22" s="28">
        <v>13.773999999999999</v>
      </c>
      <c r="E22" s="28">
        <v>18.6919</v>
      </c>
      <c r="F22" s="28">
        <v>23.3673</v>
      </c>
      <c r="G22" s="28">
        <v>14.9574</v>
      </c>
      <c r="H22" s="28">
        <v>42.068899999999999</v>
      </c>
      <c r="I22" s="28">
        <v>45.037100000000002</v>
      </c>
      <c r="J22" s="28">
        <v>11.261699999999999</v>
      </c>
      <c r="K22" s="28">
        <v>30.0215</v>
      </c>
      <c r="L22" s="28">
        <v>12.1929</v>
      </c>
      <c r="M22" s="28">
        <v>14.4627</v>
      </c>
      <c r="N22" s="28">
        <v>10.7476</v>
      </c>
      <c r="O22" s="28">
        <v>4.6947999999999999</v>
      </c>
      <c r="P22" s="28">
        <v>12.6585</v>
      </c>
      <c r="Q22" s="28">
        <v>12.173500000000001</v>
      </c>
      <c r="R22" s="28">
        <v>12.173500000000001</v>
      </c>
      <c r="S22" s="28">
        <v>10.0007</v>
      </c>
      <c r="T22" s="28">
        <v>13.5024</v>
      </c>
      <c r="U22" s="28">
        <v>7.4884000000000004</v>
      </c>
      <c r="V22" s="28">
        <v>7.4884000000000004</v>
      </c>
      <c r="W22" s="28">
        <v>7.4981</v>
      </c>
      <c r="X22" s="28">
        <v>13.1241</v>
      </c>
      <c r="Y22" s="28">
        <v>4.6851000000000003</v>
      </c>
      <c r="Z22" s="28">
        <v>7.4981</v>
      </c>
      <c r="AA22" s="28">
        <v>2.8130000000000002</v>
      </c>
      <c r="AB22" s="28">
        <v>2.8130000000000002</v>
      </c>
      <c r="AC22" s="28">
        <v>2.8130000000000002</v>
      </c>
      <c r="AD22" s="28">
        <v>1.4065000000000001</v>
      </c>
      <c r="AE22" s="28">
        <v>3.7442000000000002</v>
      </c>
      <c r="AF22" s="28">
        <v>0</v>
      </c>
      <c r="AH22" s="47"/>
    </row>
    <row r="23" spans="1:34" x14ac:dyDescent="0.25">
      <c r="A23" s="27">
        <v>21</v>
      </c>
      <c r="B23" s="28">
        <v>26.1706</v>
      </c>
      <c r="C23" s="28">
        <v>15.8886</v>
      </c>
      <c r="D23" s="28">
        <v>13.589700000000001</v>
      </c>
      <c r="E23" s="28">
        <v>12.1541</v>
      </c>
      <c r="F23" s="28">
        <v>22.4361</v>
      </c>
      <c r="G23" s="28">
        <v>20.564</v>
      </c>
      <c r="H23" s="28">
        <v>44.872199999999999</v>
      </c>
      <c r="I23" s="28">
        <v>45.037100000000002</v>
      </c>
      <c r="J23" s="28">
        <v>10.3208</v>
      </c>
      <c r="K23" s="28">
        <v>23.454599999999999</v>
      </c>
      <c r="L23" s="28">
        <v>19.700700000000001</v>
      </c>
      <c r="M23" s="28">
        <v>14.356</v>
      </c>
      <c r="N23" s="28">
        <v>12.716699999999999</v>
      </c>
      <c r="O23" s="28">
        <v>4.6947999999999999</v>
      </c>
      <c r="P23" s="28">
        <v>12.6876</v>
      </c>
      <c r="Q23" s="28">
        <v>15.9177</v>
      </c>
      <c r="R23" s="28">
        <v>11.5624</v>
      </c>
      <c r="S23" s="28">
        <v>9.6127000000000002</v>
      </c>
      <c r="T23" s="28">
        <v>12.61</v>
      </c>
      <c r="U23" s="28">
        <v>7.4884000000000004</v>
      </c>
      <c r="V23" s="28">
        <v>7.4884000000000004</v>
      </c>
      <c r="W23" s="28">
        <v>7.4981</v>
      </c>
      <c r="X23" s="28">
        <v>13.1241</v>
      </c>
      <c r="Y23" s="28">
        <v>4.6851000000000003</v>
      </c>
      <c r="Z23" s="28">
        <v>7.4981</v>
      </c>
      <c r="AA23" s="28">
        <v>2.8130000000000002</v>
      </c>
      <c r="AB23" s="28">
        <v>2.8130000000000002</v>
      </c>
      <c r="AC23" s="28">
        <v>2.8130000000000002</v>
      </c>
      <c r="AD23" s="28">
        <v>1.4065000000000001</v>
      </c>
      <c r="AE23" s="28">
        <v>3.7442000000000002</v>
      </c>
      <c r="AF23" s="28">
        <v>0</v>
      </c>
      <c r="AH23" s="47"/>
    </row>
    <row r="24" spans="1:34" x14ac:dyDescent="0.25">
      <c r="A24" s="27">
        <v>22</v>
      </c>
      <c r="B24" s="28">
        <v>26.1706</v>
      </c>
      <c r="C24" s="28">
        <v>15.8886</v>
      </c>
      <c r="D24" s="28">
        <v>13.3957</v>
      </c>
      <c r="E24" s="28">
        <v>11.213200000000001</v>
      </c>
      <c r="F24" s="28">
        <v>21.504899999999999</v>
      </c>
      <c r="G24" s="28">
        <v>21.504899999999999</v>
      </c>
      <c r="H24" s="28">
        <v>44.872199999999999</v>
      </c>
      <c r="I24" s="28">
        <v>45.037100000000002</v>
      </c>
      <c r="J24" s="28">
        <v>11.261699999999999</v>
      </c>
      <c r="K24" s="28">
        <v>22.523399999999999</v>
      </c>
      <c r="L24" s="28">
        <v>20.6416</v>
      </c>
      <c r="M24" s="28">
        <v>14.1911</v>
      </c>
      <c r="N24" s="28">
        <v>12.396599999999999</v>
      </c>
      <c r="O24" s="28">
        <v>4.6947999999999999</v>
      </c>
      <c r="P24" s="28">
        <v>12.7264</v>
      </c>
      <c r="Q24" s="28">
        <v>15.9177</v>
      </c>
      <c r="R24" s="28">
        <v>11.8049</v>
      </c>
      <c r="S24" s="28">
        <v>9.2926000000000002</v>
      </c>
      <c r="T24" s="28">
        <v>11.824299999999999</v>
      </c>
      <c r="U24" s="28">
        <v>7.4884000000000004</v>
      </c>
      <c r="V24" s="28">
        <v>7.4884000000000004</v>
      </c>
      <c r="W24" s="28">
        <v>7.4981</v>
      </c>
      <c r="X24" s="28">
        <v>12.1929</v>
      </c>
      <c r="Y24" s="28">
        <v>4.6851000000000003</v>
      </c>
      <c r="Z24" s="28">
        <v>7.4981</v>
      </c>
      <c r="AA24" s="28">
        <v>2.8130000000000002</v>
      </c>
      <c r="AB24" s="28">
        <v>2.8130000000000002</v>
      </c>
      <c r="AC24" s="28">
        <v>2.8130000000000002</v>
      </c>
      <c r="AD24" s="28">
        <v>1.4065000000000001</v>
      </c>
      <c r="AE24" s="28">
        <v>3.7442000000000002</v>
      </c>
      <c r="AF24" s="28">
        <v>0</v>
      </c>
      <c r="AH24" s="47"/>
    </row>
    <row r="25" spans="1:34" x14ac:dyDescent="0.25">
      <c r="A25" s="27">
        <v>23</v>
      </c>
      <c r="B25" s="28">
        <v>25.2394</v>
      </c>
      <c r="C25" s="28">
        <v>10.282</v>
      </c>
      <c r="D25" s="28">
        <v>13.211399999999999</v>
      </c>
      <c r="E25" s="28">
        <v>12.1541</v>
      </c>
      <c r="F25" s="28">
        <v>20.564</v>
      </c>
      <c r="G25" s="28">
        <v>20.564</v>
      </c>
      <c r="H25" s="28">
        <v>44.872199999999999</v>
      </c>
      <c r="I25" s="28">
        <v>45.037100000000002</v>
      </c>
      <c r="J25" s="28">
        <v>10.3208</v>
      </c>
      <c r="K25" s="28">
        <v>20.6416</v>
      </c>
      <c r="L25" s="28">
        <v>21.5825</v>
      </c>
      <c r="M25" s="28">
        <v>11.9213</v>
      </c>
      <c r="N25" s="28">
        <v>12.105600000000001</v>
      </c>
      <c r="O25" s="28">
        <v>4.6947999999999999</v>
      </c>
      <c r="P25" s="28">
        <v>12.7652</v>
      </c>
      <c r="Q25" s="28">
        <v>15.9177</v>
      </c>
      <c r="R25" s="28">
        <v>12.0183</v>
      </c>
      <c r="S25" s="28">
        <v>8.9143000000000008</v>
      </c>
      <c r="T25" s="28">
        <v>16.8489</v>
      </c>
      <c r="U25" s="28">
        <v>7.4884000000000004</v>
      </c>
      <c r="V25" s="28">
        <v>7.4884000000000004</v>
      </c>
      <c r="W25" s="28">
        <v>7.4981</v>
      </c>
      <c r="X25" s="28">
        <v>8.4390000000000001</v>
      </c>
      <c r="Y25" s="28">
        <v>4.6851000000000003</v>
      </c>
      <c r="Z25" s="28">
        <v>7.4981</v>
      </c>
      <c r="AA25" s="28">
        <v>2.8130000000000002</v>
      </c>
      <c r="AB25" s="28">
        <v>2.8130000000000002</v>
      </c>
      <c r="AC25" s="28">
        <v>2.8130000000000002</v>
      </c>
      <c r="AD25" s="28">
        <v>1.4065000000000001</v>
      </c>
      <c r="AE25" s="28">
        <v>3.7442000000000002</v>
      </c>
      <c r="AF25" s="28">
        <v>0</v>
      </c>
      <c r="AH25" s="47"/>
    </row>
    <row r="26" spans="1:34" x14ac:dyDescent="0.25">
      <c r="A26" s="27">
        <v>24</v>
      </c>
      <c r="B26" s="28">
        <v>25.2394</v>
      </c>
      <c r="C26" s="28">
        <v>10.282</v>
      </c>
      <c r="D26" s="28">
        <v>13.172599999999999</v>
      </c>
      <c r="E26" s="28">
        <v>12.1541</v>
      </c>
      <c r="F26" s="28">
        <v>20.564</v>
      </c>
      <c r="G26" s="28">
        <v>20.564</v>
      </c>
      <c r="H26" s="28">
        <v>44.872199999999999</v>
      </c>
      <c r="I26" s="28">
        <v>45.037100000000002</v>
      </c>
      <c r="J26" s="28">
        <v>11.261699999999999</v>
      </c>
      <c r="K26" s="28">
        <v>19.885000000000002</v>
      </c>
      <c r="L26" s="28">
        <v>21.5825</v>
      </c>
      <c r="M26" s="28">
        <v>12.0959</v>
      </c>
      <c r="N26" s="28">
        <v>11.834</v>
      </c>
      <c r="O26" s="28">
        <v>4.6947999999999999</v>
      </c>
      <c r="P26" s="28">
        <v>12.813700000000001</v>
      </c>
      <c r="Q26" s="28">
        <v>15.9177</v>
      </c>
      <c r="R26" s="28">
        <v>12.2317</v>
      </c>
      <c r="S26" s="28">
        <v>8.6038999999999994</v>
      </c>
      <c r="T26" s="28">
        <v>15.9177</v>
      </c>
      <c r="U26" s="28">
        <v>7.4884000000000004</v>
      </c>
      <c r="V26" s="28">
        <v>7.4884000000000004</v>
      </c>
      <c r="W26" s="28">
        <v>7.4981</v>
      </c>
      <c r="X26" s="28">
        <v>8.4390000000000001</v>
      </c>
      <c r="Y26" s="28">
        <v>4.6851000000000003</v>
      </c>
      <c r="Z26" s="28">
        <v>7.4981</v>
      </c>
      <c r="AA26" s="28">
        <v>2.8130000000000002</v>
      </c>
      <c r="AB26" s="28">
        <v>2.8130000000000002</v>
      </c>
      <c r="AC26" s="28">
        <v>2.8130000000000002</v>
      </c>
      <c r="AD26" s="28">
        <v>1.4065000000000001</v>
      </c>
      <c r="AE26" s="28">
        <v>3.7442000000000002</v>
      </c>
      <c r="AF26" s="28">
        <v>0</v>
      </c>
      <c r="AH26" s="47"/>
    </row>
    <row r="27" spans="1:34" x14ac:dyDescent="0.25">
      <c r="A27" s="27">
        <v>25</v>
      </c>
      <c r="B27" s="28">
        <v>25.3461</v>
      </c>
      <c r="C27" s="28">
        <v>11.5527</v>
      </c>
      <c r="D27" s="28">
        <v>13.696400000000001</v>
      </c>
      <c r="E27" s="28">
        <v>11.358700000000001</v>
      </c>
      <c r="F27" s="28">
        <v>22.5137</v>
      </c>
      <c r="G27" s="28">
        <v>21.601900000000001</v>
      </c>
      <c r="H27" s="28">
        <v>44.969200000000001</v>
      </c>
      <c r="I27" s="28">
        <v>45.124400000000001</v>
      </c>
      <c r="J27" s="28">
        <v>10.6021</v>
      </c>
      <c r="K27" s="28">
        <v>19.981999999999999</v>
      </c>
      <c r="L27" s="28">
        <v>20.787099999999999</v>
      </c>
      <c r="M27" s="28">
        <v>14.259</v>
      </c>
      <c r="N27" s="28">
        <v>10.291700000000001</v>
      </c>
      <c r="O27" s="28">
        <v>4.8791000000000002</v>
      </c>
      <c r="P27" s="28">
        <v>12.5809</v>
      </c>
      <c r="Q27" s="28">
        <v>16.014700000000001</v>
      </c>
      <c r="R27" s="28">
        <v>12.4742</v>
      </c>
      <c r="S27" s="28">
        <v>8.1091999999999995</v>
      </c>
      <c r="T27" s="28">
        <v>14.1426</v>
      </c>
      <c r="U27" s="28">
        <v>7.5853999999999999</v>
      </c>
      <c r="V27" s="28">
        <v>7.5951000000000004</v>
      </c>
      <c r="W27" s="28">
        <v>7.6144999999999996</v>
      </c>
      <c r="X27" s="28">
        <v>9.0985999999999994</v>
      </c>
      <c r="Y27" s="28">
        <v>5.4320000000000004</v>
      </c>
      <c r="Z27" s="28">
        <v>7.4981</v>
      </c>
      <c r="AA27" s="28">
        <v>2.91</v>
      </c>
      <c r="AB27" s="28">
        <v>2.91</v>
      </c>
      <c r="AC27" s="28">
        <v>2.9197000000000002</v>
      </c>
      <c r="AD27" s="28">
        <v>1.5228999999999999</v>
      </c>
      <c r="AE27" s="28">
        <v>3.7442000000000002</v>
      </c>
      <c r="AF27" s="28">
        <v>0</v>
      </c>
      <c r="AH27" s="47"/>
    </row>
    <row r="28" spans="1:34" x14ac:dyDescent="0.25">
      <c r="A28" s="27">
        <v>26</v>
      </c>
      <c r="B28" s="28">
        <v>24.7059</v>
      </c>
      <c r="C28" s="28">
        <v>12.0474</v>
      </c>
      <c r="D28" s="28">
        <v>14.4336</v>
      </c>
      <c r="E28" s="28">
        <v>11.7079</v>
      </c>
      <c r="F28" s="28">
        <v>22.717400000000001</v>
      </c>
      <c r="G28" s="28">
        <v>22.717400000000001</v>
      </c>
      <c r="H28" s="28">
        <v>45.143799999999999</v>
      </c>
      <c r="I28" s="28">
        <v>45.328099999999999</v>
      </c>
      <c r="J28" s="28">
        <v>11.542999999999999</v>
      </c>
      <c r="K28" s="28">
        <v>20.1663</v>
      </c>
      <c r="L28" s="28">
        <v>20.205100000000002</v>
      </c>
      <c r="M28" s="28">
        <v>13.696400000000001</v>
      </c>
      <c r="N28" s="28">
        <v>9.2538</v>
      </c>
      <c r="O28" s="28">
        <v>4.3164999999999996</v>
      </c>
      <c r="P28" s="28">
        <v>12.5906</v>
      </c>
      <c r="Q28" s="28">
        <v>16.295999999999999</v>
      </c>
      <c r="R28" s="28">
        <v>12.920400000000001</v>
      </c>
      <c r="S28" s="28">
        <v>7.8666999999999998</v>
      </c>
      <c r="T28" s="28">
        <v>13.5703</v>
      </c>
      <c r="U28" s="28">
        <v>7.9539999999999997</v>
      </c>
      <c r="V28" s="28">
        <v>7.8860999999999999</v>
      </c>
      <c r="W28" s="28">
        <v>7.8182</v>
      </c>
      <c r="X28" s="28">
        <v>9.2828999999999997</v>
      </c>
      <c r="Y28" s="28">
        <v>5.2477</v>
      </c>
      <c r="Z28" s="28">
        <v>8.2449999999999992</v>
      </c>
      <c r="AA28" s="28">
        <v>3.2786</v>
      </c>
      <c r="AB28" s="28">
        <v>3.1913</v>
      </c>
      <c r="AC28" s="28">
        <v>3.3368000000000002</v>
      </c>
      <c r="AD28" s="28">
        <v>1.8332999999999999</v>
      </c>
      <c r="AE28" s="28">
        <v>3.7442000000000002</v>
      </c>
      <c r="AF28" s="28">
        <v>0</v>
      </c>
      <c r="AH28" s="47"/>
    </row>
    <row r="29" spans="1:34" x14ac:dyDescent="0.25">
      <c r="A29" s="27">
        <v>27</v>
      </c>
      <c r="B29" s="28">
        <v>26.510100000000001</v>
      </c>
      <c r="C29" s="28">
        <v>12.9689</v>
      </c>
      <c r="D29" s="28">
        <v>7.3041</v>
      </c>
      <c r="E29" s="28">
        <v>14.162000000000001</v>
      </c>
      <c r="F29" s="28">
        <v>22.998699999999999</v>
      </c>
      <c r="G29" s="28">
        <v>24.909600000000001</v>
      </c>
      <c r="H29" s="28">
        <v>45.357199999999999</v>
      </c>
      <c r="I29" s="28">
        <v>45.677300000000002</v>
      </c>
      <c r="J29" s="28">
        <v>12.6585</v>
      </c>
      <c r="K29" s="28">
        <v>20.544599999999999</v>
      </c>
      <c r="L29" s="28">
        <v>22.639800000000001</v>
      </c>
      <c r="M29" s="28">
        <v>14.356</v>
      </c>
      <c r="N29" s="28">
        <v>7.1197999999999997</v>
      </c>
      <c r="O29" s="28">
        <v>5.82</v>
      </c>
      <c r="P29" s="28">
        <v>17.9741</v>
      </c>
      <c r="Q29" s="28">
        <v>16.6646</v>
      </c>
      <c r="R29" s="28">
        <v>13.5509</v>
      </c>
      <c r="S29" s="28">
        <v>7.7988</v>
      </c>
      <c r="T29" s="28">
        <v>15.8207</v>
      </c>
      <c r="U29" s="28">
        <v>8.3420000000000005</v>
      </c>
      <c r="V29" s="28">
        <v>8.3516999999999992</v>
      </c>
      <c r="W29" s="28">
        <v>8.2158999999999995</v>
      </c>
      <c r="X29" s="28">
        <v>9.7484999999999999</v>
      </c>
      <c r="Y29" s="28">
        <v>5.1506999999999996</v>
      </c>
      <c r="Z29" s="28">
        <v>8.2449999999999992</v>
      </c>
      <c r="AA29" s="28">
        <v>6.7511999999999999</v>
      </c>
      <c r="AB29" s="28">
        <v>3.6568999999999998</v>
      </c>
      <c r="AC29" s="28">
        <v>3.9866999999999999</v>
      </c>
      <c r="AD29" s="28">
        <v>2.3086000000000002</v>
      </c>
      <c r="AE29" s="28">
        <v>3.7442000000000002</v>
      </c>
      <c r="AF29" s="28">
        <v>0</v>
      </c>
      <c r="AH29" s="47"/>
    </row>
    <row r="30" spans="1:34" x14ac:dyDescent="0.25">
      <c r="A30" s="27">
        <v>28</v>
      </c>
      <c r="B30" s="28">
        <v>28.100899999999999</v>
      </c>
      <c r="C30" s="28">
        <v>14.2784</v>
      </c>
      <c r="D30" s="28">
        <v>9.0694999999999997</v>
      </c>
      <c r="E30" s="28">
        <v>14.986499999999999</v>
      </c>
      <c r="F30" s="28">
        <v>23.415800000000001</v>
      </c>
      <c r="G30" s="28">
        <v>27.276399999999999</v>
      </c>
      <c r="H30" s="28">
        <v>45.754899999999999</v>
      </c>
      <c r="I30" s="28">
        <v>46.191400000000002</v>
      </c>
      <c r="J30" s="28">
        <v>11.9213</v>
      </c>
      <c r="K30" s="28">
        <v>21.107199999999999</v>
      </c>
      <c r="L30" s="28">
        <v>22.465199999999999</v>
      </c>
      <c r="M30" s="28">
        <v>14.346299999999999</v>
      </c>
      <c r="N30" s="28">
        <v>7.1391999999999998</v>
      </c>
      <c r="O30" s="28">
        <v>6.5669000000000004</v>
      </c>
      <c r="P30" s="28">
        <v>18.721</v>
      </c>
      <c r="Q30" s="28">
        <v>17.2272</v>
      </c>
      <c r="R30" s="28">
        <v>14.259</v>
      </c>
      <c r="S30" s="28">
        <v>7.9443000000000001</v>
      </c>
      <c r="T30" s="28">
        <v>16.470600000000001</v>
      </c>
      <c r="U30" s="28">
        <v>8.5747999999999998</v>
      </c>
      <c r="V30" s="28">
        <v>8.9434000000000005</v>
      </c>
      <c r="W30" s="28">
        <v>8.6717999999999993</v>
      </c>
      <c r="X30" s="28">
        <v>9.9425000000000008</v>
      </c>
      <c r="Y30" s="28">
        <v>5.9946000000000002</v>
      </c>
      <c r="Z30" s="28">
        <v>8.9046000000000003</v>
      </c>
      <c r="AA30" s="28">
        <v>7.5951000000000004</v>
      </c>
      <c r="AB30" s="28">
        <v>4.3164999999999996</v>
      </c>
      <c r="AC30" s="28">
        <v>4.8403</v>
      </c>
      <c r="AD30" s="28">
        <v>3.3077000000000001</v>
      </c>
      <c r="AE30" s="28">
        <v>4.5880999999999998</v>
      </c>
      <c r="AF30" s="28">
        <v>0</v>
      </c>
      <c r="AH30" s="47"/>
    </row>
    <row r="31" spans="1:34" x14ac:dyDescent="0.25">
      <c r="A31" s="27">
        <v>29</v>
      </c>
      <c r="B31" s="28">
        <v>31.0303</v>
      </c>
      <c r="C31" s="28">
        <v>18.439699999999998</v>
      </c>
      <c r="D31" s="28">
        <v>10.8058</v>
      </c>
      <c r="E31" s="28">
        <v>16.092300000000002</v>
      </c>
      <c r="F31" s="28">
        <v>23.328499999999998</v>
      </c>
      <c r="G31" s="28">
        <v>30.351299999999998</v>
      </c>
      <c r="H31" s="28">
        <v>46.5503</v>
      </c>
      <c r="I31" s="28">
        <v>47.142000000000003</v>
      </c>
      <c r="J31" s="28">
        <v>11.349</v>
      </c>
      <c r="K31" s="28">
        <v>22.5137</v>
      </c>
      <c r="L31" s="28">
        <v>24.686499999999999</v>
      </c>
      <c r="M31" s="28">
        <v>14.6082</v>
      </c>
      <c r="N31" s="28">
        <v>7.1003999999999996</v>
      </c>
      <c r="O31" s="28">
        <v>8.9143000000000008</v>
      </c>
      <c r="P31" s="28">
        <v>20.971399999999999</v>
      </c>
      <c r="Q31" s="28">
        <v>18.818000000000001</v>
      </c>
      <c r="R31" s="28">
        <v>16.684000000000001</v>
      </c>
      <c r="S31" s="28">
        <v>9.5448000000000004</v>
      </c>
      <c r="T31" s="28">
        <v>10.8543</v>
      </c>
      <c r="U31" s="28">
        <v>10.573</v>
      </c>
      <c r="V31" s="28">
        <v>10.8155</v>
      </c>
      <c r="W31" s="28">
        <v>10.223800000000001</v>
      </c>
      <c r="X31" s="28">
        <v>11.756399999999999</v>
      </c>
      <c r="Y31" s="28">
        <v>8.1577000000000002</v>
      </c>
      <c r="Z31" s="28">
        <v>11.058</v>
      </c>
      <c r="AA31" s="28">
        <v>7.5951000000000004</v>
      </c>
      <c r="AB31" s="28">
        <v>6.4699</v>
      </c>
      <c r="AC31" s="28">
        <v>7.7211999999999996</v>
      </c>
      <c r="AD31" s="28">
        <v>4.8597000000000001</v>
      </c>
      <c r="AE31" s="28">
        <v>7.0228000000000002</v>
      </c>
      <c r="AF31" s="28">
        <v>0</v>
      </c>
      <c r="AH31" s="47"/>
    </row>
    <row r="32" spans="1:34" x14ac:dyDescent="0.25">
      <c r="A32" s="27">
        <v>30</v>
      </c>
      <c r="B32" s="28">
        <v>34.910299999999999</v>
      </c>
      <c r="C32" s="28">
        <v>20.719200000000001</v>
      </c>
      <c r="D32" s="28">
        <v>12.5227</v>
      </c>
      <c r="E32" s="28">
        <v>18.119599999999998</v>
      </c>
      <c r="F32" s="28">
        <v>23.163599999999999</v>
      </c>
      <c r="G32" s="28">
        <v>32.543500000000002</v>
      </c>
      <c r="H32" s="28">
        <v>47.500900000000001</v>
      </c>
      <c r="I32" s="28">
        <v>48.112000000000002</v>
      </c>
      <c r="J32" s="28">
        <v>12.852499999999999</v>
      </c>
      <c r="K32" s="28">
        <v>23.920200000000001</v>
      </c>
      <c r="L32" s="28">
        <v>27.848700000000001</v>
      </c>
      <c r="M32" s="28">
        <v>16.751899999999999</v>
      </c>
      <c r="N32" s="28">
        <v>9.3993000000000002</v>
      </c>
      <c r="O32" s="28">
        <v>11.261699999999999</v>
      </c>
      <c r="P32" s="28">
        <v>23.2121</v>
      </c>
      <c r="Q32" s="28">
        <v>20.408799999999999</v>
      </c>
      <c r="R32" s="28">
        <v>19.128399999999999</v>
      </c>
      <c r="S32" s="28">
        <v>11.261699999999999</v>
      </c>
      <c r="T32" s="28">
        <v>12.7264</v>
      </c>
      <c r="U32" s="28">
        <v>12.5518</v>
      </c>
      <c r="V32" s="28">
        <v>12.5906</v>
      </c>
      <c r="W32" s="28">
        <v>11.6982</v>
      </c>
      <c r="X32" s="28">
        <v>12.2996</v>
      </c>
      <c r="Y32" s="28">
        <v>10.126799999999999</v>
      </c>
      <c r="Z32" s="28">
        <v>13.1241</v>
      </c>
      <c r="AA32" s="28">
        <v>10.505100000000001</v>
      </c>
      <c r="AB32" s="28">
        <v>8.6233000000000004</v>
      </c>
      <c r="AC32" s="28">
        <v>10.7088</v>
      </c>
      <c r="AD32" s="28">
        <v>6.9936999999999996</v>
      </c>
      <c r="AE32" s="28">
        <v>9.3605</v>
      </c>
      <c r="AF32" s="28">
        <v>0</v>
      </c>
      <c r="AH32" s="47"/>
    </row>
    <row r="33" spans="1:34" x14ac:dyDescent="0.25">
      <c r="A33" s="27">
        <v>31</v>
      </c>
      <c r="B33" s="28">
        <v>33.028500000000001</v>
      </c>
      <c r="C33" s="28">
        <v>22.9405</v>
      </c>
      <c r="D33" s="28">
        <v>14.229900000000001</v>
      </c>
      <c r="E33" s="28">
        <v>17.343599999999999</v>
      </c>
      <c r="F33" s="28">
        <v>23.0763</v>
      </c>
      <c r="G33" s="28">
        <v>34.677500000000002</v>
      </c>
      <c r="H33" s="28">
        <v>48.373899999999999</v>
      </c>
      <c r="I33" s="28">
        <v>48.112000000000002</v>
      </c>
      <c r="J33" s="28">
        <v>13.415100000000001</v>
      </c>
      <c r="K33" s="28">
        <v>26.267600000000002</v>
      </c>
      <c r="L33" s="28">
        <v>30.07</v>
      </c>
      <c r="M33" s="28">
        <v>18.818000000000001</v>
      </c>
      <c r="N33" s="28">
        <v>11.795199999999999</v>
      </c>
      <c r="O33" s="28">
        <v>13.6091</v>
      </c>
      <c r="P33" s="28">
        <v>25.462499999999999</v>
      </c>
      <c r="Q33" s="28">
        <v>23.027799999999999</v>
      </c>
      <c r="R33" s="28">
        <v>21.5825</v>
      </c>
      <c r="S33" s="28">
        <v>12.997999999999999</v>
      </c>
      <c r="T33" s="28">
        <v>14.511200000000001</v>
      </c>
      <c r="U33" s="28">
        <v>14.5403</v>
      </c>
      <c r="V33" s="28">
        <v>14.2202</v>
      </c>
      <c r="W33" s="28">
        <v>12.9107</v>
      </c>
      <c r="X33" s="28">
        <v>12.7361</v>
      </c>
      <c r="Y33" s="28">
        <v>11.436299999999999</v>
      </c>
      <c r="Z33" s="28">
        <v>10.7864</v>
      </c>
      <c r="AA33" s="28">
        <v>13.4054</v>
      </c>
      <c r="AB33" s="28">
        <v>10.7864</v>
      </c>
      <c r="AC33" s="28">
        <v>13.7934</v>
      </c>
      <c r="AD33" s="28">
        <v>9.0306999999999995</v>
      </c>
      <c r="AE33" s="28">
        <v>11.7079</v>
      </c>
      <c r="AF33" s="28">
        <v>0</v>
      </c>
      <c r="AH33" s="47"/>
    </row>
    <row r="34" spans="1:34" x14ac:dyDescent="0.25">
      <c r="A34" s="27">
        <v>32</v>
      </c>
      <c r="B34" s="28">
        <v>35.676600000000001</v>
      </c>
      <c r="C34" s="28">
        <v>25.0745</v>
      </c>
      <c r="D34" s="28">
        <v>16.2378</v>
      </c>
      <c r="E34" s="28">
        <v>19.351500000000001</v>
      </c>
      <c r="F34" s="28">
        <v>22.901700000000002</v>
      </c>
      <c r="G34" s="28">
        <v>36.869700000000002</v>
      </c>
      <c r="H34" s="28">
        <v>49.314799999999998</v>
      </c>
      <c r="I34" s="28">
        <v>48.509700000000002</v>
      </c>
      <c r="J34" s="28">
        <v>14.8216</v>
      </c>
      <c r="K34" s="28">
        <v>27.674099999999999</v>
      </c>
      <c r="L34" s="28">
        <v>32.2913</v>
      </c>
      <c r="M34" s="28">
        <v>20.816199999999998</v>
      </c>
      <c r="N34" s="28">
        <v>14.094099999999999</v>
      </c>
      <c r="O34" s="28">
        <v>15.9565</v>
      </c>
      <c r="P34" s="28">
        <v>28.595600000000001</v>
      </c>
      <c r="Q34" s="28">
        <v>25.5595</v>
      </c>
      <c r="R34" s="28">
        <v>23.9008</v>
      </c>
      <c r="S34" s="28">
        <v>14.5791</v>
      </c>
      <c r="T34" s="28">
        <v>16.470600000000001</v>
      </c>
      <c r="U34" s="28">
        <v>16.5288</v>
      </c>
      <c r="V34" s="28">
        <v>15.714</v>
      </c>
      <c r="W34" s="28">
        <v>14.0844</v>
      </c>
      <c r="X34" s="28">
        <v>13.5509</v>
      </c>
      <c r="Y34" s="28">
        <v>13.589700000000001</v>
      </c>
      <c r="Z34" s="28">
        <v>11.533300000000001</v>
      </c>
      <c r="AA34" s="28">
        <v>16.218399999999999</v>
      </c>
      <c r="AB34" s="28">
        <v>12.9398</v>
      </c>
      <c r="AC34" s="28">
        <v>16.674299999999999</v>
      </c>
      <c r="AD34" s="28">
        <v>11.2714</v>
      </c>
      <c r="AE34" s="28">
        <v>14.1426</v>
      </c>
      <c r="AF34" s="28">
        <v>0</v>
      </c>
      <c r="AH34" s="47"/>
    </row>
    <row r="35" spans="1:34" x14ac:dyDescent="0.25">
      <c r="A35" s="27">
        <v>33</v>
      </c>
      <c r="B35" s="28">
        <v>37.063699999999997</v>
      </c>
      <c r="C35" s="28">
        <v>27.412199999999999</v>
      </c>
      <c r="D35" s="28">
        <v>18.245699999999999</v>
      </c>
      <c r="E35" s="28">
        <v>20.8065</v>
      </c>
      <c r="F35" s="28">
        <v>25.6371</v>
      </c>
      <c r="G35" s="28">
        <v>39.217100000000002</v>
      </c>
      <c r="H35" s="28">
        <v>51.021999999999998</v>
      </c>
      <c r="I35" s="28">
        <v>48.0441</v>
      </c>
      <c r="J35" s="28">
        <v>12.668200000000001</v>
      </c>
      <c r="K35" s="28">
        <v>36.598100000000002</v>
      </c>
      <c r="L35" s="28">
        <v>37.936700000000002</v>
      </c>
      <c r="M35" s="28">
        <v>24.773800000000001</v>
      </c>
      <c r="N35" s="28">
        <v>16.257200000000001</v>
      </c>
      <c r="O35" s="28">
        <v>18.1099</v>
      </c>
      <c r="P35" s="28">
        <v>30.972100000000001</v>
      </c>
      <c r="Q35" s="28">
        <v>27.984500000000001</v>
      </c>
      <c r="R35" s="28">
        <v>20.4573</v>
      </c>
      <c r="S35" s="28">
        <v>16.412400000000002</v>
      </c>
      <c r="T35" s="28">
        <v>18.255400000000002</v>
      </c>
      <c r="U35" s="28">
        <v>18.3718</v>
      </c>
      <c r="V35" s="28">
        <v>17.935300000000002</v>
      </c>
      <c r="W35" s="28">
        <v>16.034099999999999</v>
      </c>
      <c r="X35" s="28">
        <v>15.966200000000001</v>
      </c>
      <c r="Y35" s="28">
        <v>15.752800000000001</v>
      </c>
      <c r="Z35" s="28">
        <v>14.346299999999999</v>
      </c>
      <c r="AA35" s="28">
        <v>17.906199999999998</v>
      </c>
      <c r="AB35" s="28">
        <v>14.162000000000001</v>
      </c>
      <c r="AC35" s="28">
        <v>18.391200000000001</v>
      </c>
      <c r="AD35" s="28">
        <v>13.7255</v>
      </c>
      <c r="AE35" s="28">
        <v>16.111699999999999</v>
      </c>
      <c r="AF35" s="28">
        <v>0</v>
      </c>
      <c r="AH35" s="47"/>
    </row>
    <row r="36" spans="1:34" x14ac:dyDescent="0.25">
      <c r="A36" s="27">
        <v>34</v>
      </c>
      <c r="B36" s="28">
        <v>38.421700000000001</v>
      </c>
      <c r="C36" s="28">
        <v>29.720800000000001</v>
      </c>
      <c r="D36" s="28">
        <v>20.234200000000001</v>
      </c>
      <c r="E36" s="28">
        <v>22.2712</v>
      </c>
      <c r="F36" s="28">
        <v>28.3628</v>
      </c>
      <c r="G36" s="28">
        <v>41.545099999999998</v>
      </c>
      <c r="H36" s="28">
        <v>52.729199999999999</v>
      </c>
      <c r="I36" s="28">
        <v>47.568800000000003</v>
      </c>
      <c r="J36" s="28">
        <v>13.5121</v>
      </c>
      <c r="K36" s="28">
        <v>37.151000000000003</v>
      </c>
      <c r="L36" s="28">
        <v>40.759399999999999</v>
      </c>
      <c r="M36" s="28">
        <v>27.392800000000001</v>
      </c>
      <c r="N36" s="28">
        <v>18.332999999999998</v>
      </c>
      <c r="O36" s="28">
        <v>20.273</v>
      </c>
      <c r="P36" s="28">
        <v>33.232199999999999</v>
      </c>
      <c r="Q36" s="28">
        <v>29.575299999999999</v>
      </c>
      <c r="R36" s="28">
        <v>22.5428</v>
      </c>
      <c r="S36" s="28">
        <v>17.945</v>
      </c>
      <c r="T36" s="28">
        <v>20.127500000000001</v>
      </c>
      <c r="U36" s="28">
        <v>20.156600000000001</v>
      </c>
      <c r="V36" s="28">
        <v>20.3215</v>
      </c>
      <c r="W36" s="28">
        <v>18.032299999999999</v>
      </c>
      <c r="X36" s="28">
        <v>18.4785</v>
      </c>
      <c r="Y36" s="28">
        <v>16.878</v>
      </c>
      <c r="Z36" s="28">
        <v>17.159300000000002</v>
      </c>
      <c r="AA36" s="28">
        <v>19.506699999999999</v>
      </c>
      <c r="AB36" s="28">
        <v>15.374499999999999</v>
      </c>
      <c r="AC36" s="28">
        <v>19.991700000000002</v>
      </c>
      <c r="AD36" s="28">
        <v>16.286300000000001</v>
      </c>
      <c r="AE36" s="28">
        <v>17.983799999999999</v>
      </c>
      <c r="AF36" s="28">
        <v>0</v>
      </c>
      <c r="AH36" s="47"/>
    </row>
    <row r="37" spans="1:34" x14ac:dyDescent="0.25">
      <c r="A37" s="27">
        <v>35</v>
      </c>
      <c r="B37" s="28">
        <v>39.692399999999999</v>
      </c>
      <c r="C37" s="28">
        <v>31.990600000000001</v>
      </c>
      <c r="D37" s="28">
        <v>22.251799999999999</v>
      </c>
      <c r="E37" s="28">
        <v>24.6477</v>
      </c>
      <c r="F37" s="28">
        <v>30.1767</v>
      </c>
      <c r="G37" s="28">
        <v>43.805199999999999</v>
      </c>
      <c r="H37" s="28">
        <v>54.3491</v>
      </c>
      <c r="I37" s="28">
        <v>47.103200000000001</v>
      </c>
      <c r="J37" s="28">
        <v>14.5403</v>
      </c>
      <c r="K37" s="28">
        <v>34.658099999999997</v>
      </c>
      <c r="L37" s="28">
        <v>42.020400000000002</v>
      </c>
      <c r="M37" s="28">
        <v>29.934200000000001</v>
      </c>
      <c r="N37" s="28">
        <v>27.062999999999999</v>
      </c>
      <c r="O37" s="28">
        <v>22.426400000000001</v>
      </c>
      <c r="P37" s="28">
        <v>35.434100000000001</v>
      </c>
      <c r="Q37" s="28">
        <v>32.0197</v>
      </c>
      <c r="R37" s="28">
        <v>24.773800000000001</v>
      </c>
      <c r="S37" s="28">
        <v>19.788</v>
      </c>
      <c r="T37" s="28">
        <v>22.0869</v>
      </c>
      <c r="U37" s="28">
        <v>22.096599999999999</v>
      </c>
      <c r="V37" s="28">
        <v>22.765899999999998</v>
      </c>
      <c r="W37" s="28">
        <v>20.079000000000001</v>
      </c>
      <c r="X37" s="28">
        <v>21.087800000000001</v>
      </c>
      <c r="Y37" s="28">
        <v>18.9344</v>
      </c>
      <c r="Z37" s="28">
        <v>19.972300000000001</v>
      </c>
      <c r="AA37" s="28">
        <v>21.0975</v>
      </c>
      <c r="AB37" s="28">
        <v>16.596699999999998</v>
      </c>
      <c r="AC37" s="28">
        <v>22.8047</v>
      </c>
      <c r="AD37" s="28">
        <v>17.4406</v>
      </c>
      <c r="AE37" s="28">
        <v>19.9529</v>
      </c>
      <c r="AF37" s="28">
        <v>0</v>
      </c>
      <c r="AH37" s="47"/>
    </row>
    <row r="38" spans="1:34" x14ac:dyDescent="0.25">
      <c r="A38" s="27">
        <v>36</v>
      </c>
      <c r="B38" s="28">
        <v>42.030099999999997</v>
      </c>
      <c r="C38" s="28">
        <v>34.328299999999999</v>
      </c>
      <c r="D38" s="28">
        <v>23.949300000000001</v>
      </c>
      <c r="E38" s="28">
        <v>26.112400000000001</v>
      </c>
      <c r="F38" s="28">
        <v>31.9712</v>
      </c>
      <c r="G38" s="28">
        <v>46.142899999999997</v>
      </c>
      <c r="H38" s="28">
        <v>56.066000000000003</v>
      </c>
      <c r="I38" s="28">
        <v>46.627899999999997</v>
      </c>
      <c r="J38" s="28">
        <v>15.5685</v>
      </c>
      <c r="K38" s="28">
        <v>36.045200000000001</v>
      </c>
      <c r="L38" s="28">
        <v>42.456899999999997</v>
      </c>
      <c r="M38" s="28">
        <v>32.465899999999998</v>
      </c>
      <c r="N38" s="28">
        <v>30.079699999999999</v>
      </c>
      <c r="O38" s="28">
        <v>24.589500000000001</v>
      </c>
      <c r="P38" s="28">
        <v>37.810600000000001</v>
      </c>
      <c r="Q38" s="28">
        <v>33.610500000000002</v>
      </c>
      <c r="R38" s="28">
        <v>26.859300000000001</v>
      </c>
      <c r="S38" s="28">
        <v>21.5243</v>
      </c>
      <c r="T38" s="28">
        <v>23.871700000000001</v>
      </c>
      <c r="U38" s="28">
        <v>23.959</v>
      </c>
      <c r="V38" s="28">
        <v>25.1036</v>
      </c>
      <c r="W38" s="28">
        <v>22.125699999999998</v>
      </c>
      <c r="X38" s="28">
        <v>23.6098</v>
      </c>
      <c r="Y38" s="28">
        <v>21.000499999999999</v>
      </c>
      <c r="Z38" s="28">
        <v>22.785300000000003</v>
      </c>
      <c r="AA38" s="28">
        <v>22.688300000000002</v>
      </c>
      <c r="AB38" s="28">
        <v>17.721900000000002</v>
      </c>
      <c r="AC38" s="28">
        <v>25.520700000000001</v>
      </c>
      <c r="AD38" s="28">
        <v>19.981999999999999</v>
      </c>
      <c r="AE38" s="28">
        <v>21.912299999999998</v>
      </c>
      <c r="AF38" s="28">
        <v>0</v>
      </c>
      <c r="AH38" s="47"/>
    </row>
    <row r="39" spans="1:34" x14ac:dyDescent="0.25">
      <c r="A39" s="27">
        <v>37</v>
      </c>
      <c r="B39" s="28">
        <v>42.456899999999997</v>
      </c>
      <c r="C39" s="28">
        <v>36.8018</v>
      </c>
      <c r="D39" s="28">
        <v>25.656500000000001</v>
      </c>
      <c r="E39" s="28">
        <v>28.4986</v>
      </c>
      <c r="F39" s="28">
        <v>32.786000000000001</v>
      </c>
      <c r="G39" s="28">
        <v>47.8889</v>
      </c>
      <c r="H39" s="28">
        <v>57.288200000000003</v>
      </c>
      <c r="I39" s="28">
        <v>46.346600000000002</v>
      </c>
      <c r="J39" s="28">
        <v>15.296900000000001</v>
      </c>
      <c r="K39" s="28">
        <v>37.985199999999999</v>
      </c>
      <c r="L39" s="28">
        <v>43.0777</v>
      </c>
      <c r="M39" s="28">
        <v>35.181899999999999</v>
      </c>
      <c r="N39" s="28">
        <v>33.3874</v>
      </c>
      <c r="O39" s="28">
        <v>27.2182</v>
      </c>
      <c r="P39" s="28">
        <v>40.119199999999999</v>
      </c>
      <c r="Q39" s="28">
        <v>35.482599999999998</v>
      </c>
      <c r="R39" s="28">
        <v>29.041799999999999</v>
      </c>
      <c r="S39" s="28">
        <v>23.483699999999999</v>
      </c>
      <c r="T39" s="28">
        <v>26.025099999999998</v>
      </c>
      <c r="U39" s="28">
        <v>26.1997</v>
      </c>
      <c r="V39" s="28">
        <v>27.0824</v>
      </c>
      <c r="W39" s="28">
        <v>22.562200000000001</v>
      </c>
      <c r="X39" s="28">
        <v>26.587700000000002</v>
      </c>
      <c r="Y39" s="28">
        <v>22.2227</v>
      </c>
      <c r="Z39" s="28">
        <v>23.444900000000001</v>
      </c>
      <c r="AA39" s="28">
        <v>27.848700000000001</v>
      </c>
      <c r="AB39" s="28">
        <v>21.6601</v>
      </c>
      <c r="AC39" s="28">
        <v>28.624700000000001</v>
      </c>
      <c r="AD39" s="28">
        <v>22.688300000000002</v>
      </c>
      <c r="AE39" s="28">
        <v>24.443999999999999</v>
      </c>
      <c r="AF39" s="28">
        <v>0</v>
      </c>
      <c r="AH39" s="47"/>
    </row>
    <row r="40" spans="1:34" x14ac:dyDescent="0.25">
      <c r="A40" s="27">
        <v>38</v>
      </c>
      <c r="B40" s="28">
        <v>43.834299999999999</v>
      </c>
      <c r="C40" s="28">
        <v>39.304400000000001</v>
      </c>
      <c r="D40" s="28">
        <v>27.363700000000001</v>
      </c>
      <c r="E40" s="28">
        <v>30.884799999999998</v>
      </c>
      <c r="F40" s="28">
        <v>34.6096</v>
      </c>
      <c r="G40" s="28">
        <v>49.673699999999997</v>
      </c>
      <c r="H40" s="28">
        <v>58.6462</v>
      </c>
      <c r="I40" s="28">
        <v>45.978000000000002</v>
      </c>
      <c r="J40" s="28">
        <v>16.9847</v>
      </c>
      <c r="K40" s="28">
        <v>39.6633</v>
      </c>
      <c r="L40" s="28">
        <v>43.688800000000001</v>
      </c>
      <c r="M40" s="28">
        <v>37.907600000000002</v>
      </c>
      <c r="N40" s="28">
        <v>36.685400000000001</v>
      </c>
      <c r="O40" s="28">
        <v>29.934200000000001</v>
      </c>
      <c r="P40" s="28">
        <v>42.4375</v>
      </c>
      <c r="Q40" s="28">
        <v>38.285899999999998</v>
      </c>
      <c r="R40" s="28">
        <v>31.127300000000002</v>
      </c>
      <c r="S40" s="28">
        <v>25.4528</v>
      </c>
      <c r="T40" s="28">
        <v>28.081499999999998</v>
      </c>
      <c r="U40" s="28">
        <v>28.518000000000001</v>
      </c>
      <c r="V40" s="28">
        <v>29.129100000000001</v>
      </c>
      <c r="W40" s="28">
        <v>24.211200000000002</v>
      </c>
      <c r="X40" s="28">
        <v>29.730499999999999</v>
      </c>
      <c r="Y40" s="28">
        <v>24.191800000000001</v>
      </c>
      <c r="Z40" s="28">
        <v>25.598299999999998</v>
      </c>
      <c r="AA40" s="28">
        <v>32.912100000000002</v>
      </c>
      <c r="AB40" s="28">
        <v>25.414000000000001</v>
      </c>
      <c r="AC40" s="28">
        <v>32.553199999999997</v>
      </c>
      <c r="AD40" s="28">
        <v>24.958100000000002</v>
      </c>
      <c r="AE40" s="28">
        <v>27.072700000000001</v>
      </c>
      <c r="AF40" s="28">
        <v>0</v>
      </c>
      <c r="AH40" s="47"/>
    </row>
    <row r="41" spans="1:34" x14ac:dyDescent="0.25">
      <c r="A41" s="27">
        <v>39</v>
      </c>
      <c r="B41" s="28">
        <v>44.261099999999999</v>
      </c>
      <c r="C41" s="28">
        <v>41.7973</v>
      </c>
      <c r="D41" s="28">
        <v>28.0427</v>
      </c>
      <c r="E41" s="28">
        <v>33.261299999999999</v>
      </c>
      <c r="F41" s="28">
        <v>36.219799999999999</v>
      </c>
      <c r="G41" s="28">
        <v>51.322699999999998</v>
      </c>
      <c r="H41" s="28">
        <v>54.300600000000003</v>
      </c>
      <c r="I41" s="28">
        <v>53.776800000000001</v>
      </c>
      <c r="J41" s="28">
        <v>47.665799999999997</v>
      </c>
      <c r="K41" s="28">
        <v>29.371600000000001</v>
      </c>
      <c r="L41" s="28">
        <v>44.212600000000002</v>
      </c>
      <c r="M41" s="28">
        <v>37.432299999999998</v>
      </c>
      <c r="N41" s="28">
        <v>34.279800000000002</v>
      </c>
      <c r="O41" s="28">
        <v>32.562899999999999</v>
      </c>
      <c r="P41" s="28">
        <v>43.1068</v>
      </c>
      <c r="Q41" s="28">
        <v>41.283200000000001</v>
      </c>
      <c r="R41" s="28">
        <v>33.309800000000003</v>
      </c>
      <c r="S41" s="28">
        <v>27.276399999999999</v>
      </c>
      <c r="T41" s="28">
        <v>28.081499999999998</v>
      </c>
      <c r="U41" s="28">
        <v>34.580500000000001</v>
      </c>
      <c r="V41" s="28">
        <v>27.2376</v>
      </c>
      <c r="W41" s="28">
        <v>25.782599999999999</v>
      </c>
      <c r="X41" s="28">
        <v>29.623799999999999</v>
      </c>
      <c r="Y41" s="28">
        <v>25.317</v>
      </c>
      <c r="Z41" s="28">
        <v>27.664400000000001</v>
      </c>
      <c r="AA41" s="28">
        <v>29.255199999999999</v>
      </c>
      <c r="AB41" s="28">
        <v>29.255199999999999</v>
      </c>
      <c r="AC41" s="28">
        <v>34.619300000000003</v>
      </c>
      <c r="AD41" s="28">
        <v>26.286999999999999</v>
      </c>
      <c r="AE41" s="28">
        <v>29.5947</v>
      </c>
      <c r="AF41" s="28">
        <v>0</v>
      </c>
      <c r="AH41" s="47"/>
    </row>
    <row r="42" spans="1:34" x14ac:dyDescent="0.25">
      <c r="A42" s="27">
        <v>40</v>
      </c>
      <c r="B42" s="28">
        <v>44.697600000000001</v>
      </c>
      <c r="C42" s="28">
        <v>44.290199999999999</v>
      </c>
      <c r="D42" s="28">
        <v>29.9148</v>
      </c>
      <c r="E42" s="28">
        <v>35.637799999999999</v>
      </c>
      <c r="F42" s="28">
        <v>37.626300000000001</v>
      </c>
      <c r="G42" s="28">
        <v>52.8553</v>
      </c>
      <c r="H42" s="28">
        <v>55.435499999999998</v>
      </c>
      <c r="I42" s="28">
        <v>54.863199999999999</v>
      </c>
      <c r="J42" s="28">
        <v>47.103200000000001</v>
      </c>
      <c r="K42" s="28">
        <v>28.712</v>
      </c>
      <c r="L42" s="28">
        <v>44.658799999999999</v>
      </c>
      <c r="M42" s="28">
        <v>38.7515</v>
      </c>
      <c r="N42" s="28">
        <v>36.636899999999997</v>
      </c>
      <c r="O42" s="28">
        <v>35.2789</v>
      </c>
      <c r="P42" s="28">
        <v>47.122599999999998</v>
      </c>
      <c r="Q42" s="28">
        <v>44.377499999999998</v>
      </c>
      <c r="R42" s="28">
        <v>35.424399999999999</v>
      </c>
      <c r="S42" s="28">
        <v>29.2746</v>
      </c>
      <c r="T42" s="28">
        <v>28.265799999999999</v>
      </c>
      <c r="U42" s="28">
        <v>37.189799999999998</v>
      </c>
      <c r="V42" s="28">
        <v>29.158200000000001</v>
      </c>
      <c r="W42" s="28">
        <v>27.383099999999999</v>
      </c>
      <c r="X42" s="28">
        <v>31.689900000000002</v>
      </c>
      <c r="Y42" s="28">
        <v>26.529499999999999</v>
      </c>
      <c r="Z42" s="28">
        <v>29.817800000000002</v>
      </c>
      <c r="AA42" s="28">
        <v>33.096400000000003</v>
      </c>
      <c r="AB42" s="28">
        <v>33.096400000000003</v>
      </c>
      <c r="AC42" s="28">
        <v>36.103400000000001</v>
      </c>
      <c r="AD42" s="28">
        <v>26.694400000000002</v>
      </c>
      <c r="AE42" s="28">
        <v>32.126399999999997</v>
      </c>
      <c r="AF42" s="28">
        <v>0</v>
      </c>
      <c r="AH42" s="47"/>
    </row>
    <row r="43" spans="1:34" x14ac:dyDescent="0.25">
      <c r="A43" s="27">
        <v>41</v>
      </c>
      <c r="B43" s="28">
        <v>47.917999999999999</v>
      </c>
      <c r="C43" s="28">
        <v>33.649299999999997</v>
      </c>
      <c r="D43" s="28">
        <v>33.251600000000003</v>
      </c>
      <c r="E43" s="28">
        <v>37.393500000000003</v>
      </c>
      <c r="F43" s="28">
        <v>33.416499999999999</v>
      </c>
      <c r="G43" s="28">
        <v>54.339399999999998</v>
      </c>
      <c r="H43" s="28">
        <v>55.794400000000003</v>
      </c>
      <c r="I43" s="28">
        <v>55.163899999999998</v>
      </c>
      <c r="J43" s="28">
        <v>46.724899999999998</v>
      </c>
      <c r="K43" s="28">
        <v>28.236699999999999</v>
      </c>
      <c r="L43" s="28">
        <v>45.890700000000002</v>
      </c>
      <c r="M43" s="28">
        <v>39.314100000000003</v>
      </c>
      <c r="N43" s="28">
        <v>38.460500000000003</v>
      </c>
      <c r="O43" s="28">
        <v>37.063699999999997</v>
      </c>
      <c r="P43" s="28">
        <v>44.552100000000003</v>
      </c>
      <c r="Q43" s="28">
        <v>35.579599999999999</v>
      </c>
      <c r="R43" s="28">
        <v>30.991499999999998</v>
      </c>
      <c r="S43" s="28">
        <v>28.644100000000002</v>
      </c>
      <c r="T43" s="28">
        <v>25.937799999999999</v>
      </c>
      <c r="U43" s="28">
        <v>38.741799999999998</v>
      </c>
      <c r="V43" s="28">
        <v>30.700500000000002</v>
      </c>
      <c r="W43" s="28">
        <v>28.4986</v>
      </c>
      <c r="X43" s="28">
        <v>33.096400000000003</v>
      </c>
      <c r="Y43" s="28">
        <v>27.353999999999999</v>
      </c>
      <c r="Z43" s="28">
        <v>30.011800000000001</v>
      </c>
      <c r="AA43" s="28">
        <v>34.415599999999998</v>
      </c>
      <c r="AB43" s="28">
        <v>33.756</v>
      </c>
      <c r="AC43" s="28">
        <v>37.975499999999997</v>
      </c>
      <c r="AD43" s="28">
        <v>28.100899999999999</v>
      </c>
      <c r="AE43" s="28">
        <v>32.223399999999998</v>
      </c>
      <c r="AF43" s="28">
        <v>0</v>
      </c>
      <c r="AH43" s="47"/>
    </row>
    <row r="44" spans="1:34" x14ac:dyDescent="0.25">
      <c r="A44" s="27">
        <v>42</v>
      </c>
      <c r="B44" s="28">
        <v>48.344799999999999</v>
      </c>
      <c r="C44" s="28">
        <v>34.590200000000003</v>
      </c>
      <c r="D44" s="28">
        <v>34.570799999999998</v>
      </c>
      <c r="E44" s="28">
        <v>37.393500000000003</v>
      </c>
      <c r="F44" s="28">
        <v>34.823</v>
      </c>
      <c r="G44" s="28">
        <v>55.833199999999998</v>
      </c>
      <c r="H44" s="28">
        <v>56.143599999999999</v>
      </c>
      <c r="I44" s="28">
        <v>55.464599999999997</v>
      </c>
      <c r="J44" s="28">
        <v>46.259300000000003</v>
      </c>
      <c r="K44" s="28">
        <v>27.771100000000001</v>
      </c>
      <c r="L44" s="28">
        <v>46.239899999999999</v>
      </c>
      <c r="M44" s="28">
        <v>39.8767</v>
      </c>
      <c r="N44" s="28">
        <v>40.196800000000003</v>
      </c>
      <c r="O44" s="28">
        <v>39.032800000000002</v>
      </c>
      <c r="P44" s="28">
        <v>46.637599999999999</v>
      </c>
      <c r="Q44" s="28">
        <v>37.073399999999999</v>
      </c>
      <c r="R44" s="28">
        <v>32.388300000000001</v>
      </c>
      <c r="S44" s="28">
        <v>29.119399999999999</v>
      </c>
      <c r="T44" s="28">
        <v>26.3064</v>
      </c>
      <c r="U44" s="28">
        <v>40.128900000000002</v>
      </c>
      <c r="V44" s="28">
        <v>32.2622</v>
      </c>
      <c r="W44" s="28">
        <v>29.623799999999999</v>
      </c>
      <c r="X44" s="28">
        <v>34.502899999999997</v>
      </c>
      <c r="Y44" s="28">
        <v>30.3125</v>
      </c>
      <c r="Z44" s="28">
        <v>31.418299999999999</v>
      </c>
      <c r="AA44" s="28">
        <v>33.853000000000002</v>
      </c>
      <c r="AB44" s="28">
        <v>34.502899999999997</v>
      </c>
      <c r="AC44" s="28">
        <v>37.975499999999997</v>
      </c>
      <c r="AD44" s="28">
        <v>28.100899999999999</v>
      </c>
      <c r="AE44" s="28">
        <v>34.561100000000003</v>
      </c>
      <c r="AF44" s="28">
        <v>0</v>
      </c>
      <c r="AH44" s="47"/>
    </row>
    <row r="45" spans="1:34" x14ac:dyDescent="0.25">
      <c r="A45" s="27">
        <v>43</v>
      </c>
      <c r="B45" s="28">
        <v>50.653399999999998</v>
      </c>
      <c r="C45" s="28">
        <v>40.196800000000003</v>
      </c>
      <c r="D45" s="28">
        <v>34.832700000000003</v>
      </c>
      <c r="E45" s="28">
        <v>37.393500000000003</v>
      </c>
      <c r="F45" s="28">
        <v>32.368899999999996</v>
      </c>
      <c r="G45" s="28">
        <v>56.744999999999997</v>
      </c>
      <c r="H45" s="28">
        <v>47.025599999999997</v>
      </c>
      <c r="I45" s="28">
        <v>55.716799999999999</v>
      </c>
      <c r="J45" s="28">
        <v>45.793700000000001</v>
      </c>
      <c r="K45" s="28">
        <v>22.610700000000001</v>
      </c>
      <c r="L45" s="28">
        <v>47.355400000000003</v>
      </c>
      <c r="M45" s="28">
        <v>35.657200000000003</v>
      </c>
      <c r="N45" s="28">
        <v>39.061900000000001</v>
      </c>
      <c r="O45" s="28">
        <v>38.664200000000001</v>
      </c>
      <c r="P45" s="28">
        <v>46.967399999999998</v>
      </c>
      <c r="Q45" s="28">
        <v>42.311399999999999</v>
      </c>
      <c r="R45" s="28">
        <v>33.232199999999999</v>
      </c>
      <c r="S45" s="28">
        <v>29.585000000000001</v>
      </c>
      <c r="T45" s="28">
        <v>32.388300000000001</v>
      </c>
      <c r="U45" s="28">
        <v>41.671199999999999</v>
      </c>
      <c r="V45" s="28">
        <v>33.804499999999997</v>
      </c>
      <c r="W45" s="28">
        <v>31.680199999999999</v>
      </c>
      <c r="X45" s="28">
        <v>37.597200000000001</v>
      </c>
      <c r="Y45" s="28">
        <v>34.706600000000002</v>
      </c>
      <c r="Z45" s="28">
        <v>32.824799999999996</v>
      </c>
      <c r="AA45" s="28">
        <v>33.756</v>
      </c>
      <c r="AB45" s="28">
        <v>34.502899999999997</v>
      </c>
      <c r="AC45" s="28">
        <v>37.975499999999997</v>
      </c>
      <c r="AD45" s="28">
        <v>25.297599999999999</v>
      </c>
      <c r="AE45" s="28">
        <v>36.908499999999997</v>
      </c>
      <c r="AF45" s="28">
        <v>0</v>
      </c>
      <c r="AH45" s="47"/>
    </row>
    <row r="46" spans="1:34" x14ac:dyDescent="0.25">
      <c r="A46" s="27">
        <v>44</v>
      </c>
      <c r="B46" s="28">
        <v>51.070500000000003</v>
      </c>
      <c r="C46" s="28">
        <v>42.068899999999999</v>
      </c>
      <c r="D46" s="28">
        <v>34.764800000000001</v>
      </c>
      <c r="E46" s="28">
        <v>37.393500000000003</v>
      </c>
      <c r="F46" s="28">
        <v>33.3001</v>
      </c>
      <c r="G46" s="28">
        <v>57.540399999999998</v>
      </c>
      <c r="H46" s="28">
        <v>46.831600000000002</v>
      </c>
      <c r="I46" s="28">
        <v>56.046599999999998</v>
      </c>
      <c r="J46" s="28">
        <v>45.415399999999998</v>
      </c>
      <c r="K46" s="28">
        <v>22.232399999999998</v>
      </c>
      <c r="L46" s="28">
        <v>48.5</v>
      </c>
      <c r="M46" s="28">
        <v>35.463200000000001</v>
      </c>
      <c r="N46" s="28">
        <v>40.8855</v>
      </c>
      <c r="O46" s="28">
        <v>38.470199999999998</v>
      </c>
      <c r="P46" s="28">
        <v>48.655200000000001</v>
      </c>
      <c r="Q46" s="28">
        <v>43.814900000000002</v>
      </c>
      <c r="R46" s="28">
        <v>32.669600000000003</v>
      </c>
      <c r="S46" s="28">
        <v>30.050599999999999</v>
      </c>
      <c r="T46" s="28">
        <v>31.8354</v>
      </c>
      <c r="U46" s="28">
        <v>43.271700000000003</v>
      </c>
      <c r="V46" s="28">
        <v>35.346800000000002</v>
      </c>
      <c r="W46" s="28">
        <v>32.999400000000001</v>
      </c>
      <c r="X46" s="28">
        <v>38.3538</v>
      </c>
      <c r="Y46" s="28">
        <v>36.995800000000003</v>
      </c>
      <c r="Z46" s="28">
        <v>34.502899999999997</v>
      </c>
      <c r="AA46" s="28">
        <v>33.756</v>
      </c>
      <c r="AB46" s="28">
        <v>34.502899999999997</v>
      </c>
      <c r="AC46" s="28">
        <v>37.975499999999997</v>
      </c>
      <c r="AD46" s="28">
        <v>25.297599999999999</v>
      </c>
      <c r="AE46" s="28">
        <v>39.246200000000002</v>
      </c>
      <c r="AF46" s="28">
        <v>0</v>
      </c>
      <c r="AH46" s="47"/>
    </row>
    <row r="47" spans="1:34" x14ac:dyDescent="0.25">
      <c r="A47" s="27">
        <v>45</v>
      </c>
      <c r="B47" s="28">
        <v>53.592500000000001</v>
      </c>
      <c r="C47" s="28">
        <v>44.862499999999997</v>
      </c>
      <c r="D47" s="28">
        <v>36.889099999999999</v>
      </c>
      <c r="E47" s="28">
        <v>37.393500000000003</v>
      </c>
      <c r="F47" s="28">
        <v>33.3001</v>
      </c>
      <c r="G47" s="28">
        <v>58.801400000000001</v>
      </c>
      <c r="H47" s="28">
        <v>46.5503</v>
      </c>
      <c r="I47" s="28">
        <v>56.706200000000003</v>
      </c>
      <c r="J47" s="28">
        <v>46.259300000000003</v>
      </c>
      <c r="K47" s="28">
        <v>23.357600000000001</v>
      </c>
      <c r="L47" s="28">
        <v>36.1325</v>
      </c>
      <c r="M47" s="28">
        <v>35.181899999999999</v>
      </c>
      <c r="N47" s="28">
        <v>42.340499999999999</v>
      </c>
      <c r="O47" s="28">
        <v>38.664200000000001</v>
      </c>
      <c r="P47" s="28">
        <v>48.519399999999997</v>
      </c>
      <c r="Q47" s="28">
        <v>45.677300000000002</v>
      </c>
      <c r="R47" s="28">
        <v>31.263100000000001</v>
      </c>
      <c r="S47" s="28">
        <v>30.050599999999999</v>
      </c>
      <c r="T47" s="28">
        <v>31.8354</v>
      </c>
      <c r="U47" s="28">
        <v>42.8643</v>
      </c>
      <c r="V47" s="28">
        <v>34.861800000000002</v>
      </c>
      <c r="W47" s="28">
        <v>41.254100000000001</v>
      </c>
      <c r="X47" s="28">
        <v>39.566299999999998</v>
      </c>
      <c r="Y47" s="28">
        <v>38.877600000000001</v>
      </c>
      <c r="Z47" s="28">
        <v>34.512599999999999</v>
      </c>
      <c r="AA47" s="28">
        <v>33.756</v>
      </c>
      <c r="AB47" s="28">
        <v>37.315899999999999</v>
      </c>
      <c r="AC47" s="28">
        <v>37.975499999999997</v>
      </c>
      <c r="AD47" s="28">
        <v>25.297599999999999</v>
      </c>
      <c r="AE47" s="28">
        <v>40.749699999999997</v>
      </c>
      <c r="AF47" s="28">
        <v>0</v>
      </c>
      <c r="AH47" s="47"/>
    </row>
    <row r="48" spans="1:34" x14ac:dyDescent="0.25">
      <c r="A48" s="27">
        <v>46</v>
      </c>
      <c r="B48" s="28">
        <v>54.339399999999998</v>
      </c>
      <c r="C48" s="28">
        <v>47.6755</v>
      </c>
      <c r="D48" s="28">
        <v>36.966700000000003</v>
      </c>
      <c r="E48" s="28">
        <v>37.393500000000003</v>
      </c>
      <c r="F48" s="28">
        <v>33.3001</v>
      </c>
      <c r="G48" s="28">
        <v>60.081800000000001</v>
      </c>
      <c r="H48" s="28">
        <v>46.278700000000001</v>
      </c>
      <c r="I48" s="28">
        <v>57.3658</v>
      </c>
      <c r="J48" s="28">
        <v>47.200200000000002</v>
      </c>
      <c r="K48" s="28">
        <v>24.4925</v>
      </c>
      <c r="L48" s="28">
        <v>36.782400000000003</v>
      </c>
      <c r="M48" s="28">
        <v>34.900599999999997</v>
      </c>
      <c r="N48" s="28">
        <v>43.708199999999998</v>
      </c>
      <c r="O48" s="28">
        <v>38.382899999999999</v>
      </c>
      <c r="P48" s="28">
        <v>48.2866</v>
      </c>
      <c r="Q48" s="28">
        <v>46.618200000000002</v>
      </c>
      <c r="R48" s="28">
        <v>31.1661</v>
      </c>
      <c r="S48" s="28">
        <v>30.050599999999999</v>
      </c>
      <c r="T48" s="28">
        <v>31.8354</v>
      </c>
      <c r="U48" s="28">
        <v>42.544199999999996</v>
      </c>
      <c r="V48" s="28">
        <v>34.376800000000003</v>
      </c>
      <c r="W48" s="28">
        <v>41.254100000000001</v>
      </c>
      <c r="X48" s="28">
        <v>41.632399999999997</v>
      </c>
      <c r="Y48" s="28">
        <v>40.099800000000002</v>
      </c>
      <c r="Z48" s="28">
        <v>35.443799999999996</v>
      </c>
      <c r="AA48" s="28">
        <v>33.756</v>
      </c>
      <c r="AB48" s="28">
        <v>37.315899999999999</v>
      </c>
      <c r="AC48" s="28">
        <v>37.975499999999997</v>
      </c>
      <c r="AD48" s="28">
        <v>25.297599999999999</v>
      </c>
      <c r="AE48" s="28">
        <v>42.6218</v>
      </c>
      <c r="AF48" s="28">
        <v>0</v>
      </c>
      <c r="AH48" s="47"/>
    </row>
    <row r="49" spans="1:34" x14ac:dyDescent="0.25">
      <c r="A49" s="27">
        <v>47</v>
      </c>
      <c r="B49" s="28">
        <v>52.5837</v>
      </c>
      <c r="C49" s="28">
        <v>49.5379</v>
      </c>
      <c r="D49" s="28">
        <v>36.966700000000003</v>
      </c>
      <c r="E49" s="28">
        <v>37.393500000000003</v>
      </c>
      <c r="F49" s="28">
        <v>33.3001</v>
      </c>
      <c r="G49" s="28">
        <v>61.2652</v>
      </c>
      <c r="H49" s="28">
        <v>47.394199999999998</v>
      </c>
      <c r="I49" s="28">
        <v>58.015700000000002</v>
      </c>
      <c r="J49" s="28">
        <v>47.200200000000002</v>
      </c>
      <c r="K49" s="28">
        <v>25.617699999999999</v>
      </c>
      <c r="L49" s="28">
        <v>37.442</v>
      </c>
      <c r="M49" s="28">
        <v>34.619300000000003</v>
      </c>
      <c r="N49" s="28">
        <v>43.087400000000002</v>
      </c>
      <c r="O49" s="28">
        <v>38.285899999999998</v>
      </c>
      <c r="P49" s="28">
        <v>48.267200000000003</v>
      </c>
      <c r="Q49" s="28">
        <v>44.8431</v>
      </c>
      <c r="R49" s="28">
        <v>31.1661</v>
      </c>
      <c r="S49" s="28">
        <v>24.531300000000002</v>
      </c>
      <c r="T49" s="28">
        <v>31.8354</v>
      </c>
      <c r="U49" s="28">
        <v>42.136800000000001</v>
      </c>
      <c r="V49" s="28">
        <v>33.891800000000003</v>
      </c>
      <c r="W49" s="28">
        <v>41.166800000000002</v>
      </c>
      <c r="X49" s="28">
        <v>42.757599999999996</v>
      </c>
      <c r="Y49" s="28">
        <v>42.195</v>
      </c>
      <c r="Z49" s="28">
        <v>35.443799999999996</v>
      </c>
      <c r="AA49" s="28">
        <v>33.756</v>
      </c>
      <c r="AB49" s="28">
        <v>37.315899999999999</v>
      </c>
      <c r="AC49" s="28">
        <v>29.070900000000002</v>
      </c>
      <c r="AD49" s="28">
        <v>25.297599999999999</v>
      </c>
      <c r="AE49" s="28">
        <v>41.690600000000003</v>
      </c>
      <c r="AF49" s="28">
        <v>0</v>
      </c>
      <c r="AH49" s="47"/>
    </row>
    <row r="50" spans="1:34" x14ac:dyDescent="0.25">
      <c r="A50" s="27">
        <v>48</v>
      </c>
      <c r="B50" s="28">
        <v>54.523699999999998</v>
      </c>
      <c r="C50" s="28">
        <v>49.5379</v>
      </c>
      <c r="D50" s="28">
        <v>36.966700000000003</v>
      </c>
      <c r="E50" s="28">
        <v>37.393500000000003</v>
      </c>
      <c r="F50" s="28">
        <v>33.3001</v>
      </c>
      <c r="G50" s="28">
        <v>62.5456</v>
      </c>
      <c r="H50" s="28">
        <v>47.025599999999997</v>
      </c>
      <c r="I50" s="28">
        <v>58.6753</v>
      </c>
      <c r="J50" s="28">
        <v>47.103200000000001</v>
      </c>
      <c r="K50" s="28">
        <v>25.802</v>
      </c>
      <c r="L50" s="28">
        <v>37.160699999999999</v>
      </c>
      <c r="M50" s="28">
        <v>34.338000000000001</v>
      </c>
      <c r="N50" s="28">
        <v>43.087400000000002</v>
      </c>
      <c r="O50" s="28">
        <v>38.188899999999997</v>
      </c>
      <c r="P50" s="28">
        <v>48.305999999999997</v>
      </c>
      <c r="Q50" s="28">
        <v>45.774299999999997</v>
      </c>
      <c r="R50" s="28">
        <v>31.069099999999999</v>
      </c>
      <c r="S50" s="28">
        <v>24.531300000000002</v>
      </c>
      <c r="T50" s="28">
        <v>31.922699999999999</v>
      </c>
      <c r="U50" s="28">
        <v>41.632399999999997</v>
      </c>
      <c r="V50" s="28">
        <v>33.319499999999998</v>
      </c>
      <c r="W50" s="28">
        <v>41.166800000000002</v>
      </c>
      <c r="X50" s="28">
        <v>42.573300000000003</v>
      </c>
      <c r="Y50" s="28">
        <v>42.6218</v>
      </c>
      <c r="Z50" s="28">
        <v>35.443799999999996</v>
      </c>
      <c r="AA50" s="28">
        <v>33.756</v>
      </c>
      <c r="AB50" s="28">
        <v>37.315899999999999</v>
      </c>
      <c r="AC50" s="28">
        <v>29.070900000000002</v>
      </c>
      <c r="AD50" s="28">
        <v>25.297599999999999</v>
      </c>
      <c r="AE50" s="28">
        <v>43.5627</v>
      </c>
      <c r="AF50" s="28">
        <v>0</v>
      </c>
      <c r="AH50" s="47"/>
    </row>
    <row r="51" spans="1:34" x14ac:dyDescent="0.25">
      <c r="A51" s="27">
        <v>49</v>
      </c>
      <c r="B51" s="28">
        <v>56.26</v>
      </c>
      <c r="C51" s="28">
        <v>49.5379</v>
      </c>
      <c r="D51" s="28">
        <v>36.966700000000003</v>
      </c>
      <c r="E51" s="28">
        <v>42.059199999999997</v>
      </c>
      <c r="F51" s="28">
        <v>33.3001</v>
      </c>
      <c r="G51" s="28">
        <v>54.213299999999997</v>
      </c>
      <c r="H51" s="28">
        <v>47.209899999999998</v>
      </c>
      <c r="I51" s="28">
        <v>59.014800000000001</v>
      </c>
      <c r="J51" s="28">
        <v>48.0441</v>
      </c>
      <c r="K51" s="28">
        <v>25.2394</v>
      </c>
      <c r="L51" s="28">
        <v>38.004600000000003</v>
      </c>
      <c r="M51" s="28">
        <v>34.250700000000002</v>
      </c>
      <c r="N51" s="28">
        <v>43.087400000000002</v>
      </c>
      <c r="O51" s="28">
        <v>38.188899999999997</v>
      </c>
      <c r="P51" s="28">
        <v>29.759599999999999</v>
      </c>
      <c r="Q51" s="28">
        <v>46.618200000000002</v>
      </c>
      <c r="R51" s="28">
        <v>30.613199999999999</v>
      </c>
      <c r="S51" s="28">
        <v>24.618600000000001</v>
      </c>
      <c r="T51" s="28">
        <v>31.8354</v>
      </c>
      <c r="U51" s="28">
        <v>45.783999999999999</v>
      </c>
      <c r="V51" s="28">
        <v>39.8767</v>
      </c>
      <c r="W51" s="28">
        <v>41.816699999999997</v>
      </c>
      <c r="X51" s="28">
        <v>42.660600000000002</v>
      </c>
      <c r="Y51" s="28">
        <v>40.8855</v>
      </c>
      <c r="Z51" s="28">
        <v>35.443799999999996</v>
      </c>
      <c r="AA51" s="28">
        <v>33.756</v>
      </c>
      <c r="AB51" s="28">
        <v>37.315899999999999</v>
      </c>
      <c r="AC51" s="28">
        <v>29.070900000000002</v>
      </c>
      <c r="AD51" s="28">
        <v>25.297599999999999</v>
      </c>
      <c r="AE51" s="28">
        <v>16.393000000000001</v>
      </c>
      <c r="AF51" s="28">
        <v>0</v>
      </c>
      <c r="AH51" s="47"/>
    </row>
    <row r="52" spans="1:34" x14ac:dyDescent="0.25">
      <c r="A52" s="27">
        <v>50</v>
      </c>
      <c r="B52" s="28">
        <v>57.996299999999998</v>
      </c>
      <c r="C52" s="28">
        <v>50.4788</v>
      </c>
      <c r="D52" s="28">
        <v>36.966700000000003</v>
      </c>
      <c r="E52" s="28">
        <v>42.059199999999997</v>
      </c>
      <c r="F52" s="28">
        <v>33.3001</v>
      </c>
      <c r="G52" s="28">
        <v>54.213299999999997</v>
      </c>
      <c r="H52" s="28">
        <v>47.394199999999998</v>
      </c>
      <c r="I52" s="28">
        <v>59.460999999999999</v>
      </c>
      <c r="J52" s="28">
        <v>48.0441</v>
      </c>
      <c r="K52" s="28">
        <v>26.5489</v>
      </c>
      <c r="L52" s="28">
        <v>38.7515</v>
      </c>
      <c r="M52" s="28">
        <v>34.056699999999999</v>
      </c>
      <c r="N52" s="28">
        <v>42.127099999999999</v>
      </c>
      <c r="O52" s="28">
        <v>38.285899999999998</v>
      </c>
      <c r="P52" s="28">
        <v>32.000300000000003</v>
      </c>
      <c r="Q52" s="28">
        <v>48.490299999999998</v>
      </c>
      <c r="R52" s="28">
        <v>30.797499999999999</v>
      </c>
      <c r="S52" s="28">
        <v>24.8126</v>
      </c>
      <c r="T52" s="28">
        <v>31.8354</v>
      </c>
      <c r="U52" s="28">
        <v>46.1526</v>
      </c>
      <c r="V52" s="28">
        <v>41.564500000000002</v>
      </c>
      <c r="W52" s="28">
        <v>41.816699999999997</v>
      </c>
      <c r="X52" s="28">
        <v>42.854599999999998</v>
      </c>
      <c r="Y52" s="28">
        <v>40.8855</v>
      </c>
      <c r="Z52" s="28">
        <v>35.443799999999996</v>
      </c>
      <c r="AA52" s="28">
        <v>33.756</v>
      </c>
      <c r="AB52" s="28">
        <v>37.315899999999999</v>
      </c>
      <c r="AC52" s="28">
        <v>29.070900000000002</v>
      </c>
      <c r="AD52" s="28">
        <v>25.297599999999999</v>
      </c>
      <c r="AE52" s="28">
        <v>16.393000000000001</v>
      </c>
      <c r="AF52" s="28">
        <v>0</v>
      </c>
      <c r="AH52" s="47"/>
    </row>
    <row r="53" spans="1:34" x14ac:dyDescent="0.25">
      <c r="A53" s="27">
        <v>51</v>
      </c>
      <c r="B53" s="28">
        <v>59.596800000000002</v>
      </c>
      <c r="C53" s="28">
        <v>51.41</v>
      </c>
      <c r="D53" s="28">
        <v>36.966700000000003</v>
      </c>
      <c r="E53" s="28">
        <v>37.393500000000003</v>
      </c>
      <c r="F53" s="28">
        <v>33.3001</v>
      </c>
      <c r="G53" s="28">
        <v>53.2821</v>
      </c>
      <c r="H53" s="28">
        <v>50.391500000000001</v>
      </c>
      <c r="I53" s="28">
        <v>59.790799999999997</v>
      </c>
      <c r="J53" s="28">
        <v>48.131399999999999</v>
      </c>
      <c r="K53" s="28">
        <v>33.523200000000003</v>
      </c>
      <c r="L53" s="28">
        <v>38.557499999999997</v>
      </c>
      <c r="M53" s="28">
        <v>39.508099999999999</v>
      </c>
      <c r="N53" s="28">
        <v>41.865200000000002</v>
      </c>
      <c r="O53" s="28">
        <v>38.382899999999999</v>
      </c>
      <c r="P53" s="28">
        <v>33.164299999999997</v>
      </c>
      <c r="Q53" s="28">
        <v>41.001899999999999</v>
      </c>
      <c r="R53" s="28">
        <v>30.894500000000001</v>
      </c>
      <c r="S53" s="28">
        <v>21.252700000000001</v>
      </c>
      <c r="T53" s="28">
        <v>31.8354</v>
      </c>
      <c r="U53" s="28">
        <v>46.3078</v>
      </c>
      <c r="V53" s="28">
        <v>41.283200000000001</v>
      </c>
      <c r="W53" s="28">
        <v>41.719700000000003</v>
      </c>
      <c r="X53" s="28">
        <v>29.817799999999998</v>
      </c>
      <c r="Y53" s="28">
        <v>35.259500000000003</v>
      </c>
      <c r="Z53" s="28">
        <v>35.443799999999996</v>
      </c>
      <c r="AA53" s="28">
        <v>33.756</v>
      </c>
      <c r="AB53" s="28">
        <v>37.315899999999999</v>
      </c>
      <c r="AC53" s="28">
        <v>29.070900000000002</v>
      </c>
      <c r="AD53" s="28">
        <v>27.169699999999999</v>
      </c>
      <c r="AE53" s="28">
        <v>16.393000000000001</v>
      </c>
      <c r="AF53" s="28">
        <v>0</v>
      </c>
      <c r="AH53" s="47"/>
    </row>
    <row r="54" spans="1:34" x14ac:dyDescent="0.25">
      <c r="A54" s="27">
        <v>52</v>
      </c>
      <c r="B54" s="28">
        <v>61.071199999999997</v>
      </c>
      <c r="C54" s="28">
        <v>52.350900000000003</v>
      </c>
      <c r="D54" s="28">
        <v>36.966700000000003</v>
      </c>
      <c r="E54" s="28">
        <v>37.393500000000003</v>
      </c>
      <c r="F54" s="28">
        <v>33.3001</v>
      </c>
      <c r="G54" s="28">
        <v>50.4788</v>
      </c>
      <c r="H54" s="28">
        <v>50.575800000000001</v>
      </c>
      <c r="I54" s="28">
        <v>60.237000000000002</v>
      </c>
      <c r="J54" s="28">
        <v>48.131399999999999</v>
      </c>
      <c r="K54" s="28">
        <v>33.979100000000003</v>
      </c>
      <c r="L54" s="28">
        <v>39.401400000000002</v>
      </c>
      <c r="M54" s="28">
        <v>39.411099999999998</v>
      </c>
      <c r="N54" s="28">
        <v>41.418999999999997</v>
      </c>
      <c r="O54" s="28">
        <v>38.382899999999999</v>
      </c>
      <c r="P54" s="28">
        <v>34.376800000000003</v>
      </c>
      <c r="Q54" s="28">
        <v>41.845799999999997</v>
      </c>
      <c r="R54" s="28">
        <v>30.991499999999998</v>
      </c>
      <c r="S54" s="28">
        <v>21.437000000000001</v>
      </c>
      <c r="T54" s="28">
        <v>31.738399999999999</v>
      </c>
      <c r="U54" s="28">
        <v>46.540599999999998</v>
      </c>
      <c r="V54" s="28">
        <v>41.001899999999999</v>
      </c>
      <c r="W54" s="28">
        <v>41.632399999999997</v>
      </c>
      <c r="X54" s="28">
        <v>29.817799999999998</v>
      </c>
      <c r="Y54" s="28">
        <v>35.259500000000003</v>
      </c>
      <c r="Z54" s="28">
        <v>35.443799999999996</v>
      </c>
      <c r="AA54" s="28">
        <v>33.756</v>
      </c>
      <c r="AB54" s="28">
        <v>37.315899999999999</v>
      </c>
      <c r="AC54" s="28">
        <v>29.070900000000002</v>
      </c>
      <c r="AD54" s="28">
        <v>27.169699999999999</v>
      </c>
      <c r="AE54" s="28">
        <v>16.393000000000001</v>
      </c>
      <c r="AF54" s="28">
        <v>0</v>
      </c>
      <c r="AH54" s="47"/>
    </row>
    <row r="55" spans="1:34" x14ac:dyDescent="0.25">
      <c r="A55" s="27">
        <v>53</v>
      </c>
      <c r="B55" s="28">
        <v>68.0261</v>
      </c>
      <c r="C55" s="28">
        <v>54.213299999999997</v>
      </c>
      <c r="D55" s="28">
        <v>32.7181</v>
      </c>
      <c r="E55" s="28">
        <v>37.393500000000003</v>
      </c>
      <c r="F55" s="28">
        <v>33.3001</v>
      </c>
      <c r="G55" s="28">
        <v>54.213299999999997</v>
      </c>
      <c r="H55" s="28">
        <v>36.084000000000003</v>
      </c>
      <c r="I55" s="28">
        <v>59.412500000000001</v>
      </c>
      <c r="J55" s="28">
        <v>48.887999999999998</v>
      </c>
      <c r="K55" s="28">
        <v>34.502899999999997</v>
      </c>
      <c r="L55" s="28">
        <v>40.633299999999998</v>
      </c>
      <c r="M55" s="28">
        <v>39.692399999999999</v>
      </c>
      <c r="N55" s="28">
        <v>39.624499999999998</v>
      </c>
      <c r="O55" s="28">
        <v>39.032800000000002</v>
      </c>
      <c r="P55" s="28">
        <v>36.151899999999998</v>
      </c>
      <c r="Q55" s="28">
        <v>42.2241</v>
      </c>
      <c r="R55" s="28">
        <v>31.078800000000001</v>
      </c>
      <c r="S55" s="28">
        <v>20.874400000000001</v>
      </c>
      <c r="T55" s="28">
        <v>32.106999999999999</v>
      </c>
      <c r="U55" s="28">
        <v>47.4621</v>
      </c>
      <c r="V55" s="28">
        <v>41.283200000000001</v>
      </c>
      <c r="W55" s="28">
        <v>41.816699999999997</v>
      </c>
      <c r="X55" s="28">
        <v>29.817799999999998</v>
      </c>
      <c r="Y55" s="28">
        <v>31.505600000000001</v>
      </c>
      <c r="Z55" s="28">
        <v>30.942999999999998</v>
      </c>
      <c r="AA55" s="28">
        <v>33.756</v>
      </c>
      <c r="AB55" s="28">
        <v>37.315899999999999</v>
      </c>
      <c r="AC55" s="28">
        <v>29.070900000000002</v>
      </c>
      <c r="AD55" s="28">
        <v>27.169699999999999</v>
      </c>
      <c r="AE55" s="28">
        <v>16.393000000000001</v>
      </c>
      <c r="AF55" s="28">
        <v>0</v>
      </c>
      <c r="AH55" s="47"/>
    </row>
    <row r="56" spans="1:34" x14ac:dyDescent="0.25">
      <c r="A56" s="27">
        <v>54</v>
      </c>
      <c r="B56" s="28">
        <v>68.414100000000005</v>
      </c>
      <c r="C56" s="28">
        <v>54.213299999999997</v>
      </c>
      <c r="D56" s="28">
        <v>32.7181</v>
      </c>
      <c r="E56" s="28">
        <v>37.393500000000003</v>
      </c>
      <c r="F56" s="28">
        <v>33.3001</v>
      </c>
      <c r="G56" s="28">
        <v>53.427599999999998</v>
      </c>
      <c r="H56" s="28">
        <v>38.334400000000002</v>
      </c>
      <c r="I56" s="28">
        <v>58.597700000000003</v>
      </c>
      <c r="J56" s="28">
        <v>47.850099999999998</v>
      </c>
      <c r="K56" s="28">
        <v>35.0364</v>
      </c>
      <c r="L56" s="28">
        <v>40.817599999999999</v>
      </c>
      <c r="M56" s="28">
        <v>40.807899999999997</v>
      </c>
      <c r="N56" s="28">
        <v>39.168599999999998</v>
      </c>
      <c r="O56" s="28">
        <v>39.411099999999998</v>
      </c>
      <c r="P56" s="28">
        <v>36.889099999999999</v>
      </c>
      <c r="Q56" s="28">
        <v>42.495699999999999</v>
      </c>
      <c r="R56" s="28">
        <v>29.769300000000001</v>
      </c>
      <c r="S56" s="28">
        <v>20.3215</v>
      </c>
      <c r="T56" s="28">
        <v>32.388300000000001</v>
      </c>
      <c r="U56" s="28">
        <v>48.276899999999998</v>
      </c>
      <c r="V56" s="28">
        <v>41.564500000000002</v>
      </c>
      <c r="W56" s="28">
        <v>42.000999999999998</v>
      </c>
      <c r="X56" s="28">
        <v>29.817799999999998</v>
      </c>
      <c r="Y56" s="28">
        <v>31.505600000000001</v>
      </c>
      <c r="Z56" s="28">
        <v>30.477399999999999</v>
      </c>
      <c r="AA56" s="28">
        <v>33.756</v>
      </c>
      <c r="AB56" s="28">
        <v>37.315899999999999</v>
      </c>
      <c r="AC56" s="28">
        <v>29.070900000000002</v>
      </c>
      <c r="AD56" s="28">
        <v>27.169699999999999</v>
      </c>
      <c r="AE56" s="28">
        <v>16.393000000000001</v>
      </c>
      <c r="AF56" s="28">
        <v>0</v>
      </c>
      <c r="AH56" s="47"/>
    </row>
    <row r="57" spans="1:34" x14ac:dyDescent="0.25">
      <c r="A57" s="27">
        <v>55</v>
      </c>
      <c r="B57" s="28">
        <v>68.501400000000004</v>
      </c>
      <c r="C57" s="28">
        <v>54.213299999999997</v>
      </c>
      <c r="D57" s="28">
        <v>32.7181</v>
      </c>
      <c r="E57" s="28">
        <v>37.393500000000003</v>
      </c>
      <c r="F57" s="28">
        <v>33.3001</v>
      </c>
      <c r="G57" s="28">
        <v>51.7592</v>
      </c>
      <c r="H57" s="28">
        <v>38.3247</v>
      </c>
      <c r="I57" s="28">
        <v>57.889600000000002</v>
      </c>
      <c r="J57" s="28">
        <v>51.5167</v>
      </c>
      <c r="K57" s="28">
        <v>34.813299999999998</v>
      </c>
      <c r="L57" s="28">
        <v>41.0989</v>
      </c>
      <c r="M57" s="28">
        <v>41.089199999999998</v>
      </c>
      <c r="N57" s="28">
        <v>38.218000000000004</v>
      </c>
      <c r="O57" s="28">
        <v>39.8767</v>
      </c>
      <c r="P57" s="28">
        <v>40.536299999999997</v>
      </c>
      <c r="Q57" s="28">
        <v>36.326500000000003</v>
      </c>
      <c r="R57" s="28">
        <v>20.224499999999999</v>
      </c>
      <c r="S57" s="28">
        <v>19.758900000000001</v>
      </c>
      <c r="T57" s="28">
        <v>32.766599999999997</v>
      </c>
      <c r="U57" s="28">
        <v>49.246899999999997</v>
      </c>
      <c r="V57" s="28">
        <v>41.748800000000003</v>
      </c>
      <c r="W57" s="28">
        <v>40.972799999999999</v>
      </c>
      <c r="X57" s="28">
        <v>30.564699999999998</v>
      </c>
      <c r="Y57" s="28">
        <v>31.505600000000001</v>
      </c>
      <c r="Z57" s="28">
        <v>32.824799999999996</v>
      </c>
      <c r="AA57" s="28">
        <v>33.756</v>
      </c>
      <c r="AB57" s="28">
        <v>37.315899999999999</v>
      </c>
      <c r="AC57" s="28">
        <v>29.070900000000002</v>
      </c>
      <c r="AD57" s="28">
        <v>30.913900000000002</v>
      </c>
      <c r="AE57" s="28">
        <v>14.520899999999999</v>
      </c>
      <c r="AF57" s="28">
        <v>0</v>
      </c>
      <c r="AH57" s="47"/>
    </row>
    <row r="58" spans="1:34" x14ac:dyDescent="0.25">
      <c r="A58" s="27">
        <v>56</v>
      </c>
      <c r="B58" s="28">
        <v>68.8215</v>
      </c>
      <c r="C58" s="28">
        <v>54.213299999999997</v>
      </c>
      <c r="D58" s="28">
        <v>32.7181</v>
      </c>
      <c r="E58" s="28">
        <v>37.393500000000003</v>
      </c>
      <c r="F58" s="28">
        <v>34.241</v>
      </c>
      <c r="G58" s="28">
        <v>50.081099999999999</v>
      </c>
      <c r="H58" s="28">
        <v>40.662399999999998</v>
      </c>
      <c r="I58" s="28">
        <v>57.084499999999998</v>
      </c>
      <c r="J58" s="28">
        <v>52.263599999999997</v>
      </c>
      <c r="K58" s="28">
        <v>35.0946</v>
      </c>
      <c r="L58" s="28">
        <v>41.380200000000002</v>
      </c>
      <c r="M58" s="28">
        <v>41.3705</v>
      </c>
      <c r="N58" s="28">
        <v>36.627200000000002</v>
      </c>
      <c r="O58" s="28">
        <v>38.635100000000001</v>
      </c>
      <c r="P58" s="28">
        <v>41.351100000000002</v>
      </c>
      <c r="Q58" s="28">
        <v>37.539000000000001</v>
      </c>
      <c r="R58" s="28">
        <v>20.690100000000001</v>
      </c>
      <c r="S58" s="28">
        <v>19.196300000000001</v>
      </c>
      <c r="T58" s="28">
        <v>33.1449</v>
      </c>
      <c r="U58" s="28">
        <v>48.451500000000003</v>
      </c>
      <c r="V58" s="28">
        <v>40.158000000000001</v>
      </c>
      <c r="W58" s="28">
        <v>39.944600000000001</v>
      </c>
      <c r="X58" s="28">
        <v>30.855699999999999</v>
      </c>
      <c r="Y58" s="28">
        <v>31.689900000000002</v>
      </c>
      <c r="Z58" s="28">
        <v>32.165199999999999</v>
      </c>
      <c r="AA58" s="28">
        <v>33.756</v>
      </c>
      <c r="AB58" s="28">
        <v>37.315899999999999</v>
      </c>
      <c r="AC58" s="28">
        <v>29.070900000000002</v>
      </c>
      <c r="AD58" s="28">
        <v>31.001200000000001</v>
      </c>
      <c r="AE58" s="28">
        <v>14.520899999999999</v>
      </c>
      <c r="AF58" s="28">
        <v>0</v>
      </c>
      <c r="AH58" s="47"/>
    </row>
    <row r="59" spans="1:34" x14ac:dyDescent="0.25">
      <c r="A59" s="27">
        <v>57</v>
      </c>
      <c r="B59" s="28">
        <v>71.033100000000005</v>
      </c>
      <c r="C59" s="28">
        <v>54.213299999999997</v>
      </c>
      <c r="D59" s="28">
        <v>32.7181</v>
      </c>
      <c r="E59" s="28">
        <v>37.393500000000003</v>
      </c>
      <c r="F59" s="28">
        <v>34.241</v>
      </c>
      <c r="G59" s="28">
        <v>48.917099999999998</v>
      </c>
      <c r="H59" s="28">
        <v>42.815800000000003</v>
      </c>
      <c r="I59" s="28">
        <v>48.325400000000002</v>
      </c>
      <c r="J59" s="28">
        <v>54.514000000000003</v>
      </c>
      <c r="K59" s="28">
        <v>35.2789</v>
      </c>
      <c r="L59" s="28">
        <v>39.8767</v>
      </c>
      <c r="M59" s="28">
        <v>37.723300000000002</v>
      </c>
      <c r="N59" s="28">
        <v>30.574400000000001</v>
      </c>
      <c r="O59" s="28">
        <v>40.817599999999999</v>
      </c>
      <c r="P59" s="28">
        <v>42.515099999999997</v>
      </c>
      <c r="Q59" s="28">
        <v>38.5672</v>
      </c>
      <c r="R59" s="28">
        <v>20.690100000000001</v>
      </c>
      <c r="S59" s="28">
        <v>19.099299999999999</v>
      </c>
      <c r="T59" s="28">
        <v>33.3292</v>
      </c>
      <c r="U59" s="28">
        <v>47.937399999999997</v>
      </c>
      <c r="V59" s="28">
        <v>38.198599999999999</v>
      </c>
      <c r="W59" s="28">
        <v>35.628100000000003</v>
      </c>
      <c r="X59" s="28">
        <v>31.874199999999998</v>
      </c>
      <c r="Y59" s="28">
        <v>25.501300000000001</v>
      </c>
      <c r="Z59" s="28">
        <v>31.418299999999999</v>
      </c>
      <c r="AA59" s="28">
        <v>33.756</v>
      </c>
      <c r="AB59" s="28">
        <v>37.315899999999999</v>
      </c>
      <c r="AC59" s="28">
        <v>29.070900000000002</v>
      </c>
      <c r="AD59" s="28">
        <v>30.6326</v>
      </c>
      <c r="AE59" s="28">
        <v>14.520899999999999</v>
      </c>
      <c r="AF59" s="28">
        <v>0</v>
      </c>
      <c r="AH59" s="47"/>
    </row>
    <row r="60" spans="1:34" x14ac:dyDescent="0.25">
      <c r="A60" s="27">
        <v>58</v>
      </c>
      <c r="B60" s="28">
        <v>69.519900000000007</v>
      </c>
      <c r="C60" s="28">
        <v>54.213299999999997</v>
      </c>
      <c r="D60" s="28">
        <v>32.7181</v>
      </c>
      <c r="E60" s="28">
        <v>37.393500000000003</v>
      </c>
      <c r="F60" s="28">
        <v>35.172199999999997</v>
      </c>
      <c r="G60" s="28">
        <v>47.8307</v>
      </c>
      <c r="H60" s="28">
        <v>45.0565</v>
      </c>
      <c r="I60" s="28">
        <v>48.412700000000001</v>
      </c>
      <c r="J60" s="28">
        <v>54.795299999999997</v>
      </c>
      <c r="K60" s="28">
        <v>35.463200000000001</v>
      </c>
      <c r="L60" s="28">
        <v>39.314100000000003</v>
      </c>
      <c r="M60" s="28">
        <v>38.276200000000003</v>
      </c>
      <c r="N60" s="28">
        <v>28.702300000000001</v>
      </c>
      <c r="O60" s="28">
        <v>39.789400000000001</v>
      </c>
      <c r="P60" s="28">
        <v>43.659700000000001</v>
      </c>
      <c r="Q60" s="28">
        <v>39.595399999999998</v>
      </c>
      <c r="R60" s="28">
        <v>20.602799999999998</v>
      </c>
      <c r="S60" s="28">
        <v>19.099299999999999</v>
      </c>
      <c r="T60" s="28">
        <v>33.513500000000001</v>
      </c>
      <c r="U60" s="28">
        <v>47.500900000000001</v>
      </c>
      <c r="V60" s="28">
        <v>36.326500000000003</v>
      </c>
      <c r="W60" s="28">
        <v>33.940300000000001</v>
      </c>
      <c r="X60" s="28">
        <v>31.602599999999999</v>
      </c>
      <c r="Y60" s="28">
        <v>26.0639</v>
      </c>
      <c r="Z60" s="28">
        <v>30.011800000000001</v>
      </c>
      <c r="AA60" s="28">
        <v>34.037300000000002</v>
      </c>
      <c r="AB60" s="28">
        <v>37.315899999999999</v>
      </c>
      <c r="AC60" s="28">
        <v>29.070900000000002</v>
      </c>
      <c r="AD60" s="28">
        <v>29.226099999999999</v>
      </c>
      <c r="AE60" s="28">
        <v>14.239599999999999</v>
      </c>
      <c r="AF60" s="28">
        <v>0</v>
      </c>
      <c r="AH60" s="47"/>
    </row>
    <row r="61" spans="1:34" x14ac:dyDescent="0.25">
      <c r="A61" s="27">
        <v>59</v>
      </c>
      <c r="B61" s="28">
        <v>68.937899999999999</v>
      </c>
      <c r="C61" s="28">
        <v>46.744300000000003</v>
      </c>
      <c r="D61" s="28">
        <v>31.5929</v>
      </c>
      <c r="E61" s="28">
        <v>37.393500000000003</v>
      </c>
      <c r="F61" s="28">
        <v>36.103400000000001</v>
      </c>
      <c r="G61" s="28">
        <v>46.656999999999996</v>
      </c>
      <c r="H61" s="28">
        <v>47.200200000000002</v>
      </c>
      <c r="I61" s="28">
        <v>48.509700000000002</v>
      </c>
      <c r="J61" s="28">
        <v>58.927500000000002</v>
      </c>
      <c r="K61" s="28">
        <v>46.036200000000001</v>
      </c>
      <c r="L61" s="28">
        <v>43.446300000000001</v>
      </c>
      <c r="M61" s="28">
        <v>38.819400000000002</v>
      </c>
      <c r="N61" s="28">
        <v>27.208500000000001</v>
      </c>
      <c r="O61" s="28">
        <v>39.508099999999999</v>
      </c>
      <c r="P61" s="28">
        <v>44.833399999999997</v>
      </c>
      <c r="Q61" s="28">
        <v>43.009799999999998</v>
      </c>
      <c r="R61" s="28">
        <v>20.505800000000001</v>
      </c>
      <c r="S61" s="28">
        <v>19.099299999999999</v>
      </c>
      <c r="T61" s="28">
        <v>29.022400000000001</v>
      </c>
      <c r="U61" s="28">
        <v>47.035299999999999</v>
      </c>
      <c r="V61" s="28">
        <v>35.851199999999999</v>
      </c>
      <c r="W61" s="28">
        <v>32.252499999999998</v>
      </c>
      <c r="X61" s="28">
        <v>27.7517</v>
      </c>
      <c r="Y61" s="28">
        <v>26.6265</v>
      </c>
      <c r="Z61" s="28">
        <v>29.3522</v>
      </c>
      <c r="AA61" s="28">
        <v>33.940300000000001</v>
      </c>
      <c r="AB61" s="28">
        <v>36.569000000000003</v>
      </c>
      <c r="AC61" s="28">
        <v>29.439499999999999</v>
      </c>
      <c r="AD61" s="28">
        <v>27.5383</v>
      </c>
      <c r="AE61" s="28">
        <v>14.617900000000001</v>
      </c>
      <c r="AF61" s="28">
        <v>0</v>
      </c>
      <c r="AH61" s="47"/>
    </row>
    <row r="62" spans="1:34" x14ac:dyDescent="0.25">
      <c r="A62" s="27">
        <v>60</v>
      </c>
      <c r="B62" s="28">
        <v>68.365600000000001</v>
      </c>
      <c r="C62" s="28">
        <v>45.803400000000003</v>
      </c>
      <c r="D62" s="28">
        <v>30.409500000000001</v>
      </c>
      <c r="E62" s="28">
        <v>37.393500000000003</v>
      </c>
      <c r="F62" s="28">
        <v>37.0443</v>
      </c>
      <c r="G62" s="28">
        <v>45.493000000000002</v>
      </c>
      <c r="H62" s="28">
        <v>49.3536</v>
      </c>
      <c r="I62" s="28">
        <v>49.5379</v>
      </c>
      <c r="J62" s="28">
        <v>59.208799999999997</v>
      </c>
      <c r="K62" s="28">
        <v>46.3078</v>
      </c>
      <c r="L62" s="28">
        <v>43.727600000000002</v>
      </c>
      <c r="M62" s="28">
        <v>39.304400000000001</v>
      </c>
      <c r="N62" s="28">
        <v>25.6953</v>
      </c>
      <c r="O62" s="28">
        <v>37.344999999999999</v>
      </c>
      <c r="P62" s="28">
        <v>45.6676</v>
      </c>
      <c r="Q62" s="28">
        <v>42.970999999999997</v>
      </c>
      <c r="R62" s="28">
        <v>20.408799999999999</v>
      </c>
      <c r="S62" s="28">
        <v>19.002300000000002</v>
      </c>
      <c r="T62" s="28">
        <v>27.4316</v>
      </c>
      <c r="U62" s="28">
        <v>47.074100000000001</v>
      </c>
      <c r="V62" s="28">
        <v>35.017000000000003</v>
      </c>
      <c r="W62" s="28">
        <v>30.564699999999998</v>
      </c>
      <c r="X62" s="28">
        <v>26.539200000000001</v>
      </c>
      <c r="Y62" s="28">
        <v>25.317</v>
      </c>
      <c r="Z62" s="28">
        <v>29.5365</v>
      </c>
      <c r="AA62" s="28">
        <v>32.068199999999997</v>
      </c>
      <c r="AB62" s="28">
        <v>34.8812</v>
      </c>
      <c r="AC62" s="28">
        <v>29.158200000000001</v>
      </c>
      <c r="AD62" s="28">
        <v>26.034800000000001</v>
      </c>
      <c r="AE62" s="28">
        <v>14.8992</v>
      </c>
      <c r="AF62" s="28">
        <v>0</v>
      </c>
      <c r="AH62" s="47"/>
    </row>
    <row r="63" spans="1:34" x14ac:dyDescent="0.25">
      <c r="A63" s="27">
        <v>61</v>
      </c>
      <c r="B63" s="28">
        <v>66.105500000000006</v>
      </c>
      <c r="C63" s="28">
        <v>45.095300000000002</v>
      </c>
      <c r="D63" s="28">
        <v>20.942299999999999</v>
      </c>
      <c r="E63" s="28">
        <v>35.055799999999998</v>
      </c>
      <c r="F63" s="28">
        <v>36.103400000000001</v>
      </c>
      <c r="G63" s="28">
        <v>50.081099999999999</v>
      </c>
      <c r="H63" s="28">
        <v>49.450600000000001</v>
      </c>
      <c r="I63" s="28">
        <v>49.450600000000001</v>
      </c>
      <c r="J63" s="28">
        <v>62.021799999999999</v>
      </c>
      <c r="K63" s="28">
        <v>46.589100000000002</v>
      </c>
      <c r="L63" s="28">
        <v>43.824599999999997</v>
      </c>
      <c r="M63" s="28">
        <v>56.948700000000002</v>
      </c>
      <c r="N63" s="28">
        <v>23.842600000000001</v>
      </c>
      <c r="O63" s="28">
        <v>36.035499999999999</v>
      </c>
      <c r="P63" s="28">
        <v>44.134999999999998</v>
      </c>
      <c r="Q63" s="28">
        <v>37.2577</v>
      </c>
      <c r="R63" s="28">
        <v>20.6998</v>
      </c>
      <c r="S63" s="28">
        <v>18.633700000000001</v>
      </c>
      <c r="T63" s="28">
        <v>26.025099999999998</v>
      </c>
      <c r="U63" s="28">
        <v>40.7303</v>
      </c>
      <c r="V63" s="28">
        <v>33.232199999999999</v>
      </c>
      <c r="W63" s="28">
        <v>32.912100000000002</v>
      </c>
      <c r="X63" s="28">
        <v>25.414000000000001</v>
      </c>
      <c r="Y63" s="28">
        <v>24.104500000000002</v>
      </c>
      <c r="Z63" s="28">
        <v>29.817800000000002</v>
      </c>
      <c r="AA63" s="28">
        <v>30.477399999999999</v>
      </c>
      <c r="AB63" s="28">
        <v>27.664400000000001</v>
      </c>
      <c r="AC63" s="28">
        <v>27.848700000000001</v>
      </c>
      <c r="AD63" s="28">
        <v>24.725300000000001</v>
      </c>
      <c r="AE63" s="28">
        <v>14.7052</v>
      </c>
      <c r="AF63" s="28">
        <v>0</v>
      </c>
      <c r="AH63" s="47"/>
    </row>
    <row r="64" spans="1:34" x14ac:dyDescent="0.25">
      <c r="A64" s="27">
        <v>62</v>
      </c>
      <c r="B64" s="28">
        <v>63.845399999999998</v>
      </c>
      <c r="C64" s="28">
        <v>43.659700000000001</v>
      </c>
      <c r="D64" s="28">
        <v>21.3109</v>
      </c>
      <c r="E64" s="28">
        <v>36.5884</v>
      </c>
      <c r="F64" s="28">
        <v>34.755099999999999</v>
      </c>
      <c r="G64" s="28">
        <v>48.577599999999997</v>
      </c>
      <c r="H64" s="28">
        <v>48.887999999999998</v>
      </c>
      <c r="I64" s="28">
        <v>49.5379</v>
      </c>
      <c r="J64" s="28">
        <v>59.393099999999997</v>
      </c>
      <c r="K64" s="28">
        <v>46.957700000000003</v>
      </c>
      <c r="L64" s="28">
        <v>44.008899999999997</v>
      </c>
      <c r="M64" s="28">
        <v>56.201799999999999</v>
      </c>
      <c r="N64" s="28">
        <v>21.747399999999999</v>
      </c>
      <c r="O64" s="28">
        <v>35.560200000000002</v>
      </c>
      <c r="P64" s="28">
        <v>42.485999999999997</v>
      </c>
      <c r="Q64" s="28">
        <v>35.7639</v>
      </c>
      <c r="R64" s="28">
        <v>19.438800000000001</v>
      </c>
      <c r="S64" s="28">
        <v>17.324200000000001</v>
      </c>
      <c r="T64" s="28">
        <v>25.5595</v>
      </c>
      <c r="U64" s="28">
        <v>39.993099999999998</v>
      </c>
      <c r="V64" s="28">
        <v>31.641400000000001</v>
      </c>
      <c r="W64" s="28">
        <v>32.4465</v>
      </c>
      <c r="X64" s="28">
        <v>24.473099999999999</v>
      </c>
      <c r="Y64" s="28">
        <v>23.7165</v>
      </c>
      <c r="Z64" s="28">
        <v>29.352199999999996</v>
      </c>
      <c r="AA64" s="28">
        <v>28.876899999999999</v>
      </c>
      <c r="AB64" s="28">
        <v>26.0639</v>
      </c>
      <c r="AC64" s="28">
        <v>26.6265</v>
      </c>
      <c r="AD64" s="28">
        <v>23.415800000000001</v>
      </c>
      <c r="AE64" s="28">
        <v>13.958299999999999</v>
      </c>
      <c r="AF64" s="28">
        <v>0</v>
      </c>
      <c r="AH64" s="47"/>
    </row>
    <row r="65" spans="1:34" x14ac:dyDescent="0.25">
      <c r="A65" s="27">
        <v>63</v>
      </c>
      <c r="B65" s="28">
        <v>61.575600000000001</v>
      </c>
      <c r="C65" s="28">
        <v>41.739100000000001</v>
      </c>
      <c r="D65" s="28">
        <v>20.942299999999999</v>
      </c>
      <c r="E65" s="28">
        <v>39.042499999999997</v>
      </c>
      <c r="F65" s="28">
        <v>31.2437</v>
      </c>
      <c r="G65" s="28">
        <v>46.928600000000003</v>
      </c>
      <c r="H65" s="28">
        <v>51.225700000000003</v>
      </c>
      <c r="I65" s="28">
        <v>49.731900000000003</v>
      </c>
      <c r="J65" s="28">
        <v>58.549199999999999</v>
      </c>
      <c r="K65" s="28">
        <v>47.326300000000003</v>
      </c>
      <c r="L65" s="28">
        <v>38.470199999999998</v>
      </c>
      <c r="M65" s="28">
        <v>55.357900000000001</v>
      </c>
      <c r="N65" s="28">
        <v>20.3506</v>
      </c>
      <c r="O65" s="28">
        <v>43.262</v>
      </c>
      <c r="P65" s="28">
        <v>40.507199999999997</v>
      </c>
      <c r="Q65" s="28">
        <v>38.761200000000002</v>
      </c>
      <c r="R65" s="28">
        <v>18.255400000000002</v>
      </c>
      <c r="S65" s="28">
        <v>15.9177</v>
      </c>
      <c r="T65" s="28">
        <v>23.2121</v>
      </c>
      <c r="U65" s="28">
        <v>37.907600000000002</v>
      </c>
      <c r="V65" s="28">
        <v>29.9633</v>
      </c>
      <c r="W65" s="28">
        <v>33.843299999999999</v>
      </c>
      <c r="X65" s="28">
        <v>24.3858</v>
      </c>
      <c r="Y65" s="28">
        <v>22.407</v>
      </c>
      <c r="Z65" s="28">
        <v>28.876899999999999</v>
      </c>
      <c r="AA65" s="28">
        <v>27.286100000000001</v>
      </c>
      <c r="AB65" s="28">
        <v>24.473099999999999</v>
      </c>
      <c r="AC65" s="28">
        <v>24.376100000000001</v>
      </c>
      <c r="AD65" s="28">
        <v>25.006599999999999</v>
      </c>
      <c r="AE65" s="28">
        <v>12.8331</v>
      </c>
      <c r="AF65" s="28">
        <v>0</v>
      </c>
      <c r="AH65" s="47"/>
    </row>
    <row r="66" spans="1:34" x14ac:dyDescent="0.25">
      <c r="A66" s="27">
        <v>64</v>
      </c>
      <c r="B66" s="28">
        <v>59.325200000000002</v>
      </c>
      <c r="C66" s="28">
        <v>39.837899999999998</v>
      </c>
      <c r="D66" s="28">
        <v>19.6328</v>
      </c>
      <c r="E66" s="28">
        <v>41.525700000000001</v>
      </c>
      <c r="F66" s="28">
        <v>28.6829</v>
      </c>
      <c r="G66" s="28">
        <v>45.347499999999997</v>
      </c>
      <c r="H66" s="28">
        <v>51.603999999999999</v>
      </c>
      <c r="I66" s="28">
        <v>49.819200000000002</v>
      </c>
      <c r="J66" s="28">
        <v>57.705300000000001</v>
      </c>
      <c r="K66" s="28">
        <v>47.471800000000002</v>
      </c>
      <c r="L66" s="28">
        <v>38.557499999999997</v>
      </c>
      <c r="M66" s="28">
        <v>52.7971</v>
      </c>
      <c r="N66" s="28">
        <v>19.3612</v>
      </c>
      <c r="O66" s="28">
        <v>43.349299999999999</v>
      </c>
      <c r="P66" s="28">
        <v>39.459600000000002</v>
      </c>
      <c r="Q66" s="28">
        <v>36.452599999999997</v>
      </c>
      <c r="R66" s="28">
        <v>17.0623</v>
      </c>
      <c r="S66" s="28">
        <v>14.511200000000001</v>
      </c>
      <c r="T66" s="28">
        <v>22.746500000000001</v>
      </c>
      <c r="U66" s="28">
        <v>35.0946</v>
      </c>
      <c r="V66" s="28">
        <v>28.3628</v>
      </c>
      <c r="W66" s="28">
        <v>34.318600000000004</v>
      </c>
      <c r="X66" s="28">
        <v>24.376100000000001</v>
      </c>
      <c r="Y66" s="28">
        <v>23.066600000000001</v>
      </c>
      <c r="Z66" s="28">
        <v>29.817799999999998</v>
      </c>
      <c r="AA66" s="28">
        <v>25.782599999999999</v>
      </c>
      <c r="AB66" s="28">
        <v>22.9696</v>
      </c>
      <c r="AC66" s="28">
        <v>23.066600000000001</v>
      </c>
      <c r="AD66" s="28">
        <v>23.697099999999999</v>
      </c>
      <c r="AE66" s="28">
        <v>11.5236</v>
      </c>
      <c r="AF66" s="28">
        <v>0</v>
      </c>
      <c r="AH66" s="47"/>
    </row>
    <row r="67" spans="1:34" x14ac:dyDescent="0.25">
      <c r="A67" s="27">
        <v>65</v>
      </c>
      <c r="B67" s="28">
        <v>57.521000000000001</v>
      </c>
      <c r="C67" s="28">
        <v>38.557499999999997</v>
      </c>
      <c r="D67" s="28">
        <v>18.226299999999998</v>
      </c>
      <c r="E67" s="28">
        <v>42.941899999999997</v>
      </c>
      <c r="F67" s="28">
        <v>35.424399999999999</v>
      </c>
      <c r="G67" s="28">
        <v>43.863399999999999</v>
      </c>
      <c r="H67" s="28">
        <v>51.9726</v>
      </c>
      <c r="I67" s="28">
        <v>45.6967</v>
      </c>
      <c r="J67" s="28">
        <v>57.326999999999998</v>
      </c>
      <c r="K67" s="28">
        <v>42.379300000000001</v>
      </c>
      <c r="L67" s="28">
        <v>46.540599999999998</v>
      </c>
      <c r="M67" s="28">
        <v>49.644599999999997</v>
      </c>
      <c r="N67" s="28">
        <v>17.818899999999999</v>
      </c>
      <c r="O67" s="28">
        <v>42.2241</v>
      </c>
      <c r="P67" s="28">
        <v>43.620899999999999</v>
      </c>
      <c r="Q67" s="28">
        <v>34.105200000000004</v>
      </c>
      <c r="R67" s="28">
        <v>16.082599999999999</v>
      </c>
      <c r="S67" s="28">
        <v>13.201700000000001</v>
      </c>
      <c r="T67" s="28">
        <v>23.406099999999999</v>
      </c>
      <c r="U67" s="28">
        <v>32.320399999999999</v>
      </c>
      <c r="V67" s="28">
        <v>27.4316</v>
      </c>
      <c r="W67" s="28">
        <v>31.04</v>
      </c>
      <c r="X67" s="28">
        <v>24.851400000000002</v>
      </c>
      <c r="Y67" s="28">
        <v>18.1875</v>
      </c>
      <c r="Z67" s="28">
        <v>22.785299999999999</v>
      </c>
      <c r="AA67" s="28">
        <v>23.910499999999999</v>
      </c>
      <c r="AB67" s="28">
        <v>21.0975</v>
      </c>
      <c r="AC67" s="28">
        <v>21.8444</v>
      </c>
      <c r="AD67" s="28">
        <v>22.571899999999999</v>
      </c>
      <c r="AE67" s="28">
        <v>10.301399999999999</v>
      </c>
      <c r="AF67" s="28">
        <v>0</v>
      </c>
      <c r="AH67" s="47"/>
    </row>
    <row r="68" spans="1:34" x14ac:dyDescent="0.25">
      <c r="A68" s="27">
        <v>66</v>
      </c>
      <c r="B68" s="28">
        <v>55.736199999999997</v>
      </c>
      <c r="C68" s="28">
        <v>37.277099999999997</v>
      </c>
      <c r="D68" s="28">
        <v>17.0138</v>
      </c>
      <c r="E68" s="28">
        <v>46.220500000000001</v>
      </c>
      <c r="F68" s="28">
        <v>35.637799999999999</v>
      </c>
      <c r="G68" s="28">
        <v>42.456899999999997</v>
      </c>
      <c r="H68" s="28">
        <v>52.350900000000003</v>
      </c>
      <c r="I68" s="28">
        <v>46.259300000000003</v>
      </c>
      <c r="J68" s="28">
        <v>56.007800000000003</v>
      </c>
      <c r="K68" s="28">
        <v>40.109499999999997</v>
      </c>
      <c r="L68" s="28">
        <v>45.134099999999997</v>
      </c>
      <c r="M68" s="28">
        <v>47.433</v>
      </c>
      <c r="N68" s="28">
        <v>16.276599999999998</v>
      </c>
      <c r="O68" s="28">
        <v>43.067999999999998</v>
      </c>
      <c r="P68" s="28">
        <v>42.398699999999998</v>
      </c>
      <c r="Q68" s="28">
        <v>31.010899999999999</v>
      </c>
      <c r="R68" s="28">
        <v>15.1126</v>
      </c>
      <c r="S68" s="28">
        <v>12.8331</v>
      </c>
      <c r="T68" s="28">
        <v>22.183900000000001</v>
      </c>
      <c r="U68" s="28">
        <v>28.5762</v>
      </c>
      <c r="V68" s="28">
        <v>24.618600000000001</v>
      </c>
      <c r="W68" s="28">
        <v>29.730499999999999</v>
      </c>
      <c r="X68" s="28">
        <v>25.22</v>
      </c>
      <c r="Y68" s="28">
        <v>17.159300000000002</v>
      </c>
      <c r="Z68" s="28">
        <v>20.631899999999998</v>
      </c>
      <c r="AA68" s="28">
        <v>22.038399999999999</v>
      </c>
      <c r="AB68" s="28">
        <v>19.2254</v>
      </c>
      <c r="AC68" s="28">
        <v>19.690999999999999</v>
      </c>
      <c r="AD68" s="28">
        <v>21.165400000000002</v>
      </c>
      <c r="AE68" s="28">
        <v>9.3702000000000005</v>
      </c>
      <c r="AF68" s="28">
        <v>0</v>
      </c>
      <c r="AH68" s="47"/>
    </row>
    <row r="69" spans="1:34" x14ac:dyDescent="0.25">
      <c r="A69" s="27">
        <v>67</v>
      </c>
      <c r="B69" s="28">
        <v>53.941699999999997</v>
      </c>
      <c r="C69" s="28">
        <v>36.006399999999999</v>
      </c>
      <c r="D69" s="28">
        <v>18.303899999999999</v>
      </c>
      <c r="E69" s="28">
        <v>48.577599999999997</v>
      </c>
      <c r="F69" s="28">
        <v>35.841500000000003</v>
      </c>
      <c r="G69" s="28">
        <v>44.804299999999998</v>
      </c>
      <c r="H69" s="28">
        <v>52.816499999999998</v>
      </c>
      <c r="I69" s="28">
        <v>45.978000000000002</v>
      </c>
      <c r="J69" s="28">
        <v>51.885300000000001</v>
      </c>
      <c r="K69" s="28">
        <v>36.869700000000002</v>
      </c>
      <c r="L69" s="28">
        <v>44.852800000000002</v>
      </c>
      <c r="M69" s="28">
        <v>37.927</v>
      </c>
      <c r="N69" s="28">
        <v>27.771100000000001</v>
      </c>
      <c r="O69" s="28">
        <v>42.970999999999997</v>
      </c>
      <c r="P69" s="28">
        <v>41.283200000000001</v>
      </c>
      <c r="Q69" s="28">
        <v>29.517099999999999</v>
      </c>
      <c r="R69" s="28">
        <v>26.3064</v>
      </c>
      <c r="S69" s="28">
        <v>12.357799999999999</v>
      </c>
      <c r="T69" s="28">
        <v>20.0305</v>
      </c>
      <c r="U69" s="28">
        <v>24.337299999999999</v>
      </c>
      <c r="V69" s="28">
        <v>22.3779</v>
      </c>
      <c r="W69" s="28">
        <v>23.629200000000001</v>
      </c>
      <c r="X69" s="28">
        <v>26.907800000000002</v>
      </c>
      <c r="Y69" s="28">
        <v>15.9468</v>
      </c>
      <c r="Z69" s="28">
        <v>18.565799999999996</v>
      </c>
      <c r="AA69" s="28">
        <v>20.156600000000001</v>
      </c>
      <c r="AB69" s="28">
        <v>17.343599999999999</v>
      </c>
      <c r="AC69" s="28">
        <v>17.6249</v>
      </c>
      <c r="AD69" s="28">
        <v>19.855899999999998</v>
      </c>
      <c r="AE69" s="28">
        <v>8.3420000000000005</v>
      </c>
      <c r="AF69" s="28">
        <v>0</v>
      </c>
      <c r="AH69" s="47"/>
    </row>
    <row r="70" spans="1:34" x14ac:dyDescent="0.25">
      <c r="A70" s="27">
        <v>68</v>
      </c>
      <c r="B70" s="28">
        <v>52.147199999999998</v>
      </c>
      <c r="C70" s="28">
        <v>34.725999999999999</v>
      </c>
      <c r="D70" s="28">
        <v>20.3506</v>
      </c>
      <c r="E70" s="28">
        <v>51.856200000000001</v>
      </c>
      <c r="F70" s="28">
        <v>36.1325</v>
      </c>
      <c r="G70" s="28">
        <v>43.368699999999997</v>
      </c>
      <c r="H70" s="28">
        <v>53.194800000000001</v>
      </c>
      <c r="I70" s="28">
        <v>45.599699999999999</v>
      </c>
      <c r="J70" s="28">
        <v>46.821899999999999</v>
      </c>
      <c r="K70" s="28">
        <v>36.045200000000001</v>
      </c>
      <c r="L70" s="28">
        <v>42.883699999999997</v>
      </c>
      <c r="M70" s="28">
        <v>34.464100000000002</v>
      </c>
      <c r="N70" s="28">
        <v>23.648599999999998</v>
      </c>
      <c r="O70" s="28">
        <v>42.602400000000003</v>
      </c>
      <c r="P70" s="28">
        <v>40.158000000000001</v>
      </c>
      <c r="Q70" s="28">
        <v>26.461600000000001</v>
      </c>
      <c r="R70" s="28">
        <v>25.258800000000001</v>
      </c>
      <c r="S70" s="28">
        <v>11.048299999999999</v>
      </c>
      <c r="T70" s="28">
        <v>18.818000000000001</v>
      </c>
      <c r="U70" s="28">
        <v>22.280899999999999</v>
      </c>
      <c r="V70" s="28">
        <v>20.602799999999998</v>
      </c>
      <c r="W70" s="28">
        <v>23.250900000000001</v>
      </c>
      <c r="X70" s="28">
        <v>27.654699999999998</v>
      </c>
      <c r="Y70" s="28">
        <v>14.724600000000001</v>
      </c>
      <c r="Z70" s="28">
        <v>15.752799999999999</v>
      </c>
      <c r="AA70" s="28">
        <v>18.284500000000001</v>
      </c>
      <c r="AB70" s="28">
        <v>15.471500000000001</v>
      </c>
      <c r="AC70" s="28">
        <v>16.412400000000002</v>
      </c>
      <c r="AD70" s="28">
        <v>18.6434</v>
      </c>
      <c r="AE70" s="28">
        <v>7.4010999999999996</v>
      </c>
      <c r="AF70" s="28">
        <v>0</v>
      </c>
      <c r="AH70" s="47"/>
    </row>
    <row r="71" spans="1:34" x14ac:dyDescent="0.25">
      <c r="A71" s="27">
        <v>69</v>
      </c>
      <c r="B71" s="28">
        <v>50.061700000000002</v>
      </c>
      <c r="C71" s="28">
        <v>36.995800000000003</v>
      </c>
      <c r="D71" s="28">
        <v>13.269600000000001</v>
      </c>
      <c r="E71" s="28">
        <v>51.526400000000002</v>
      </c>
      <c r="F71" s="28">
        <v>36.442900000000002</v>
      </c>
      <c r="G71" s="28">
        <v>45.609400000000001</v>
      </c>
      <c r="H71" s="28">
        <v>52.350900000000003</v>
      </c>
      <c r="I71" s="28">
        <v>45.037100000000002</v>
      </c>
      <c r="J71" s="28">
        <v>45.318399999999997</v>
      </c>
      <c r="K71" s="28">
        <v>33.047899999999998</v>
      </c>
      <c r="L71" s="28">
        <v>41.477200000000003</v>
      </c>
      <c r="M71" s="28">
        <v>36.064599999999999</v>
      </c>
      <c r="N71" s="28">
        <v>19.516400000000001</v>
      </c>
      <c r="O71" s="28">
        <v>52.350900000000003</v>
      </c>
      <c r="P71" s="28">
        <v>39.032800000000002</v>
      </c>
      <c r="Q71" s="28">
        <v>27.0824</v>
      </c>
      <c r="R71" s="28">
        <v>23.978400000000001</v>
      </c>
      <c r="S71" s="28">
        <v>11.610900000000001</v>
      </c>
      <c r="T71" s="28">
        <v>17.4115</v>
      </c>
      <c r="U71" s="28">
        <v>22.843499999999999</v>
      </c>
      <c r="V71" s="28">
        <v>18.255400000000002</v>
      </c>
      <c r="W71" s="28">
        <v>22.319700000000001</v>
      </c>
      <c r="X71" s="28">
        <v>16.034099999999999</v>
      </c>
      <c r="Y71" s="28">
        <v>13.696400000000001</v>
      </c>
      <c r="Z71" s="28">
        <v>11.998900000000001</v>
      </c>
      <c r="AA71" s="28">
        <v>15.655799999999999</v>
      </c>
      <c r="AB71" s="28">
        <v>12.8428</v>
      </c>
      <c r="AC71" s="28">
        <v>12.1929</v>
      </c>
      <c r="AD71" s="28">
        <v>7.7793999999999999</v>
      </c>
      <c r="AE71" s="28">
        <v>6.7415000000000003</v>
      </c>
      <c r="AF71" s="28">
        <v>0</v>
      </c>
      <c r="AH71" s="47"/>
    </row>
    <row r="72" spans="1:34" x14ac:dyDescent="0.25">
      <c r="A72" s="27">
        <v>70</v>
      </c>
      <c r="B72" s="28">
        <v>47.976199999999999</v>
      </c>
      <c r="C72" s="28">
        <v>34.590200000000003</v>
      </c>
      <c r="D72" s="28">
        <v>11.8728</v>
      </c>
      <c r="E72" s="28">
        <v>52.098700000000001</v>
      </c>
      <c r="F72" s="28">
        <v>35.802700000000002</v>
      </c>
      <c r="G72" s="28">
        <v>45.143799999999999</v>
      </c>
      <c r="H72" s="28">
        <v>51.603999999999999</v>
      </c>
      <c r="I72" s="28">
        <v>44.775199999999998</v>
      </c>
      <c r="J72" s="28">
        <v>43.814900000000002</v>
      </c>
      <c r="K72" s="28">
        <v>29.226099999999999</v>
      </c>
      <c r="L72" s="28">
        <v>39.217100000000002</v>
      </c>
      <c r="M72" s="28">
        <v>32.844200000000001</v>
      </c>
      <c r="N72" s="28">
        <v>15.3842</v>
      </c>
      <c r="O72" s="28">
        <v>49.256599999999999</v>
      </c>
      <c r="P72" s="28">
        <v>35.9482</v>
      </c>
      <c r="Q72" s="28">
        <v>24.851400000000002</v>
      </c>
      <c r="R72" s="28">
        <v>23.1248</v>
      </c>
      <c r="S72" s="28">
        <v>11.2326</v>
      </c>
      <c r="T72" s="28">
        <v>16.102</v>
      </c>
      <c r="U72" s="28">
        <v>20.5931</v>
      </c>
      <c r="V72" s="28">
        <v>16.577300000000001</v>
      </c>
      <c r="W72" s="28">
        <v>20.3506</v>
      </c>
      <c r="X72" s="28">
        <v>14.8119</v>
      </c>
      <c r="Y72" s="28">
        <v>13.4054</v>
      </c>
      <c r="Z72" s="28">
        <v>9.8454999999999995</v>
      </c>
      <c r="AA72" s="28">
        <v>12.9398</v>
      </c>
      <c r="AB72" s="28">
        <v>10.126799999999999</v>
      </c>
      <c r="AC72" s="28">
        <v>9.4672000000000001</v>
      </c>
      <c r="AD72" s="28">
        <v>6.8384999999999998</v>
      </c>
      <c r="AE72" s="28">
        <v>6.1886000000000001</v>
      </c>
      <c r="AF72" s="28">
        <v>0</v>
      </c>
      <c r="AH72" s="47"/>
    </row>
    <row r="73" spans="1:34" x14ac:dyDescent="0.25">
      <c r="A73" s="27">
        <v>71</v>
      </c>
      <c r="B73" s="28">
        <v>45.900399999999998</v>
      </c>
      <c r="C73" s="28">
        <v>31.719000000000001</v>
      </c>
      <c r="D73" s="28">
        <v>10.7476</v>
      </c>
      <c r="E73" s="28">
        <v>32.136099999999999</v>
      </c>
      <c r="F73" s="28">
        <v>35.172199999999997</v>
      </c>
      <c r="G73" s="28">
        <v>44.581200000000003</v>
      </c>
      <c r="H73" s="28">
        <v>50.760100000000001</v>
      </c>
      <c r="I73" s="28">
        <v>43.9604</v>
      </c>
      <c r="J73" s="28">
        <v>39.595399999999998</v>
      </c>
      <c r="K73" s="28">
        <v>27.257000000000001</v>
      </c>
      <c r="L73" s="28">
        <v>38.7515</v>
      </c>
      <c r="M73" s="28">
        <v>30.457999999999998</v>
      </c>
      <c r="N73" s="28">
        <v>12.1929</v>
      </c>
      <c r="O73" s="28">
        <v>45.221400000000003</v>
      </c>
      <c r="P73" s="28">
        <v>33.882100000000001</v>
      </c>
      <c r="Q73" s="28">
        <v>22.785299999999999</v>
      </c>
      <c r="R73" s="28">
        <v>23.1539</v>
      </c>
      <c r="S73" s="28">
        <v>10.020099999999999</v>
      </c>
      <c r="T73" s="28">
        <v>5.335</v>
      </c>
      <c r="U73" s="28">
        <v>18.439699999999998</v>
      </c>
      <c r="V73" s="28">
        <v>14.986499999999999</v>
      </c>
      <c r="W73" s="28">
        <v>19.409700000000001</v>
      </c>
      <c r="X73" s="28">
        <v>13.6867</v>
      </c>
      <c r="Y73" s="28">
        <v>12.0959</v>
      </c>
      <c r="Z73" s="28">
        <v>8.4389999999999983</v>
      </c>
      <c r="AA73" s="28">
        <v>10.223800000000001</v>
      </c>
      <c r="AB73" s="28">
        <v>7.4108000000000001</v>
      </c>
      <c r="AC73" s="28">
        <v>6.7511999999999999</v>
      </c>
      <c r="AD73" s="28">
        <v>5.335</v>
      </c>
      <c r="AE73" s="28">
        <v>5.6260000000000003</v>
      </c>
      <c r="AF73" s="28">
        <v>0</v>
      </c>
      <c r="AH73" s="47"/>
    </row>
    <row r="74" spans="1:34" x14ac:dyDescent="0.25">
      <c r="A74" s="27">
        <v>72</v>
      </c>
      <c r="B74" s="28">
        <v>43.814900000000002</v>
      </c>
      <c r="C74" s="28">
        <v>28.847799999999999</v>
      </c>
      <c r="D74" s="28">
        <v>10.0007</v>
      </c>
      <c r="E74" s="28">
        <v>31.796600000000002</v>
      </c>
      <c r="F74" s="28">
        <v>34.541699999999999</v>
      </c>
      <c r="G74" s="28">
        <v>44.018599999999999</v>
      </c>
      <c r="H74" s="28">
        <v>50.013199999999998</v>
      </c>
      <c r="I74" s="28">
        <v>43.038899999999998</v>
      </c>
      <c r="J74" s="28">
        <v>37.2577</v>
      </c>
      <c r="K74" s="28">
        <v>26.577999999999999</v>
      </c>
      <c r="L74" s="28">
        <v>37.344999999999999</v>
      </c>
      <c r="M74" s="28">
        <v>28.0718</v>
      </c>
      <c r="N74" s="28">
        <v>9.0113000000000003</v>
      </c>
      <c r="O74" s="28">
        <v>42.127099999999999</v>
      </c>
      <c r="P74" s="28">
        <v>30.002099999999999</v>
      </c>
      <c r="Q74" s="28">
        <v>20.709499999999998</v>
      </c>
      <c r="R74" s="28">
        <v>22.533100000000001</v>
      </c>
      <c r="S74" s="28">
        <v>9.6417999999999999</v>
      </c>
      <c r="T74" s="28">
        <v>4.0255000000000001</v>
      </c>
      <c r="U74" s="28">
        <v>16.189299999999999</v>
      </c>
      <c r="V74" s="28">
        <v>14.4239</v>
      </c>
      <c r="W74" s="28">
        <v>19.409700000000001</v>
      </c>
      <c r="X74" s="28">
        <v>12.8428</v>
      </c>
      <c r="Y74" s="28">
        <v>13.318099999999999</v>
      </c>
      <c r="Z74" s="28">
        <v>7.0324999999999998</v>
      </c>
      <c r="AA74" s="28">
        <v>7.5951000000000004</v>
      </c>
      <c r="AB74" s="28">
        <v>4.7820999999999998</v>
      </c>
      <c r="AC74" s="28">
        <v>4.8791000000000002</v>
      </c>
      <c r="AD74" s="28">
        <v>3.9382000000000001</v>
      </c>
      <c r="AE74" s="28">
        <v>5.1506999999999996</v>
      </c>
      <c r="AF74" s="28">
        <v>0</v>
      </c>
      <c r="AH74" s="47"/>
    </row>
    <row r="75" spans="1:34" x14ac:dyDescent="0.25">
      <c r="A75" s="27">
        <v>73</v>
      </c>
      <c r="B75" s="28">
        <v>42.369599999999998</v>
      </c>
      <c r="C75" s="28">
        <v>26.7623</v>
      </c>
      <c r="D75" s="28">
        <v>9.2538</v>
      </c>
      <c r="E75" s="28">
        <v>32.213700000000003</v>
      </c>
      <c r="F75" s="28">
        <v>29.517099999999999</v>
      </c>
      <c r="G75" s="28">
        <v>45.522100000000002</v>
      </c>
      <c r="H75" s="28">
        <v>49.1693</v>
      </c>
      <c r="I75" s="28">
        <v>34.231299999999997</v>
      </c>
      <c r="J75" s="28">
        <v>44.096200000000003</v>
      </c>
      <c r="K75" s="28">
        <v>25.889299999999999</v>
      </c>
      <c r="L75" s="28">
        <v>34.997599999999998</v>
      </c>
      <c r="M75" s="28">
        <v>21.854099999999999</v>
      </c>
      <c r="N75" s="28">
        <v>14.259</v>
      </c>
      <c r="O75" s="28">
        <v>37.907600000000002</v>
      </c>
      <c r="P75" s="28">
        <v>27.2667</v>
      </c>
      <c r="Q75" s="28">
        <v>19.448499999999999</v>
      </c>
      <c r="R75" s="28">
        <v>21.320599999999999</v>
      </c>
      <c r="S75" s="28">
        <v>9.0792000000000002</v>
      </c>
      <c r="T75" s="28">
        <v>8.1479999999999997</v>
      </c>
      <c r="U75" s="28">
        <v>14.695499999999999</v>
      </c>
      <c r="V75" s="28">
        <v>14.5985</v>
      </c>
      <c r="W75" s="28">
        <v>14.065</v>
      </c>
      <c r="X75" s="28">
        <v>13.133800000000001</v>
      </c>
      <c r="Y75" s="28">
        <v>12.7555</v>
      </c>
      <c r="Z75" s="28">
        <v>6.3729000000000005</v>
      </c>
      <c r="AA75" s="28">
        <v>6.4699</v>
      </c>
      <c r="AB75" s="28">
        <v>3.6568999999999998</v>
      </c>
      <c r="AC75" s="28">
        <v>3.3755999999999999</v>
      </c>
      <c r="AD75" s="28">
        <v>2.6190000000000002</v>
      </c>
      <c r="AE75" s="28">
        <v>4.9664000000000001</v>
      </c>
      <c r="AF75" s="28">
        <v>0</v>
      </c>
      <c r="AH75" s="47"/>
    </row>
    <row r="76" spans="1:34" x14ac:dyDescent="0.25">
      <c r="A76" s="27">
        <v>74</v>
      </c>
      <c r="B76" s="28">
        <v>39.983400000000003</v>
      </c>
      <c r="C76" s="28">
        <v>25.278199999999998</v>
      </c>
      <c r="D76" s="28">
        <v>9.4381000000000004</v>
      </c>
      <c r="E76" s="28">
        <v>32.630800000000001</v>
      </c>
      <c r="F76" s="28">
        <v>29.1</v>
      </c>
      <c r="G76" s="28">
        <v>45.046799999999998</v>
      </c>
      <c r="H76" s="28">
        <v>48.335099999999997</v>
      </c>
      <c r="I76" s="28">
        <v>33.920900000000003</v>
      </c>
      <c r="J76" s="28">
        <v>39.682699999999997</v>
      </c>
      <c r="K76" s="28">
        <v>25.1036</v>
      </c>
      <c r="L76" s="28">
        <v>30.8751</v>
      </c>
      <c r="M76" s="28">
        <v>19.6037</v>
      </c>
      <c r="N76" s="28">
        <v>12.9495</v>
      </c>
      <c r="O76" s="28">
        <v>33.688099999999999</v>
      </c>
      <c r="P76" s="28">
        <v>25.627400000000002</v>
      </c>
      <c r="Q76" s="28">
        <v>17.178699999999999</v>
      </c>
      <c r="R76" s="28">
        <v>20.263300000000001</v>
      </c>
      <c r="S76" s="28">
        <v>7.5853999999999999</v>
      </c>
      <c r="T76" s="28">
        <v>6.6542000000000003</v>
      </c>
      <c r="U76" s="28">
        <v>13.3569</v>
      </c>
      <c r="V76" s="28">
        <v>12.357799999999999</v>
      </c>
      <c r="W76" s="28">
        <v>14.4336</v>
      </c>
      <c r="X76" s="28">
        <v>13.880699999999999</v>
      </c>
      <c r="Y76" s="28">
        <v>12.464499999999999</v>
      </c>
      <c r="Z76" s="28">
        <v>5.6259999999999994</v>
      </c>
      <c r="AA76" s="28">
        <v>5.2477</v>
      </c>
      <c r="AB76" s="28">
        <v>2.4346999999999999</v>
      </c>
      <c r="AC76" s="28">
        <v>1.9691000000000001</v>
      </c>
      <c r="AD76" s="28">
        <v>1.7750999999999999</v>
      </c>
      <c r="AE76" s="28">
        <v>5.2477</v>
      </c>
      <c r="AF76" s="28">
        <v>0</v>
      </c>
      <c r="AH76" s="47"/>
    </row>
    <row r="77" spans="1:34" x14ac:dyDescent="0.25">
      <c r="A77" s="27">
        <v>75</v>
      </c>
      <c r="B77" s="28">
        <v>30.137899999999998</v>
      </c>
      <c r="C77" s="28">
        <v>23.803799999999999</v>
      </c>
      <c r="D77" s="28">
        <v>9.5350999999999999</v>
      </c>
      <c r="E77" s="28">
        <v>33.067300000000003</v>
      </c>
      <c r="F77" s="28">
        <v>28.6829</v>
      </c>
      <c r="G77" s="28">
        <v>44.649099999999997</v>
      </c>
      <c r="H77" s="28">
        <v>47.491199999999999</v>
      </c>
      <c r="I77" s="28">
        <v>33.552300000000002</v>
      </c>
      <c r="J77" s="28">
        <v>38.091900000000003</v>
      </c>
      <c r="K77" s="28">
        <v>27.577100000000002</v>
      </c>
      <c r="L77" s="28">
        <v>28.527699999999999</v>
      </c>
      <c r="M77" s="28">
        <v>18.197199999999999</v>
      </c>
      <c r="N77" s="28">
        <v>10.6991</v>
      </c>
      <c r="O77" s="28">
        <v>22.901700000000002</v>
      </c>
      <c r="P77" s="28">
        <v>22.998699999999999</v>
      </c>
      <c r="Q77" s="28">
        <v>15.966200000000001</v>
      </c>
      <c r="R77" s="28">
        <v>19.0702</v>
      </c>
      <c r="S77" s="28">
        <v>10.728199999999999</v>
      </c>
      <c r="T77" s="28">
        <v>7.0228000000000002</v>
      </c>
      <c r="U77" s="28">
        <v>12.707000000000001</v>
      </c>
      <c r="V77" s="28">
        <v>11.795199999999999</v>
      </c>
      <c r="W77" s="28">
        <v>14.627599999999999</v>
      </c>
      <c r="X77" s="28">
        <v>10.505100000000001</v>
      </c>
      <c r="Y77" s="28">
        <v>12.7555</v>
      </c>
      <c r="Z77" s="28">
        <v>4.9664000000000001</v>
      </c>
      <c r="AA77" s="28">
        <v>4.1224999999999996</v>
      </c>
      <c r="AB77" s="28">
        <v>1.3095000000000001</v>
      </c>
      <c r="AC77" s="28">
        <v>1.5035000000000001</v>
      </c>
      <c r="AD77" s="28">
        <v>0.94089999999999996</v>
      </c>
      <c r="AE77" s="28">
        <v>4.6851000000000003</v>
      </c>
      <c r="AF77" s="28">
        <v>0</v>
      </c>
      <c r="AH77" s="47"/>
    </row>
    <row r="78" spans="1:34" x14ac:dyDescent="0.25">
      <c r="A78" s="27">
        <v>76</v>
      </c>
      <c r="B78" s="28">
        <v>28.692599999999999</v>
      </c>
      <c r="C78" s="28">
        <v>22.3294</v>
      </c>
      <c r="D78" s="28">
        <v>10.4663</v>
      </c>
      <c r="E78" s="28">
        <v>32.562899999999999</v>
      </c>
      <c r="F78" s="28">
        <v>28.2561</v>
      </c>
      <c r="G78" s="28">
        <v>44.251399999999997</v>
      </c>
      <c r="H78" s="28">
        <v>46.744300000000003</v>
      </c>
      <c r="I78" s="28">
        <v>33.173999999999999</v>
      </c>
      <c r="J78" s="28">
        <v>34.619300000000003</v>
      </c>
      <c r="K78" s="28">
        <v>25.2394</v>
      </c>
      <c r="L78" s="28">
        <v>25.249099999999999</v>
      </c>
      <c r="M78" s="28">
        <v>15.859500000000001</v>
      </c>
      <c r="N78" s="28">
        <v>9.2926000000000002</v>
      </c>
      <c r="O78" s="28">
        <v>21.495200000000001</v>
      </c>
      <c r="P78" s="28">
        <v>20.273</v>
      </c>
      <c r="Q78" s="28">
        <v>13.773999999999999</v>
      </c>
      <c r="R78" s="28">
        <v>17.886800000000001</v>
      </c>
      <c r="S78" s="28">
        <v>10.1462</v>
      </c>
      <c r="T78" s="28">
        <v>5.6162999999999998</v>
      </c>
      <c r="U78" s="28">
        <v>12.037699999999999</v>
      </c>
      <c r="V78" s="28">
        <v>11.1356</v>
      </c>
      <c r="W78" s="28">
        <v>14.065</v>
      </c>
      <c r="X78" s="28">
        <v>10.0298</v>
      </c>
      <c r="Y78" s="28">
        <v>13.036799999999999</v>
      </c>
      <c r="Z78" s="28">
        <v>4.2194999999999991</v>
      </c>
      <c r="AA78" s="28">
        <v>2.91</v>
      </c>
      <c r="AB78" s="28">
        <v>9.7000000000000003E-2</v>
      </c>
      <c r="AC78" s="28">
        <v>0</v>
      </c>
      <c r="AD78" s="28">
        <v>0.28129999999999999</v>
      </c>
      <c r="AE78" s="28">
        <v>4.6851000000000003</v>
      </c>
      <c r="AF78" s="28">
        <v>0</v>
      </c>
      <c r="AH78" s="47"/>
    </row>
    <row r="79" spans="1:34" x14ac:dyDescent="0.25">
      <c r="A79" s="27">
        <v>77</v>
      </c>
      <c r="B79" s="28">
        <v>28.411300000000001</v>
      </c>
      <c r="C79" s="28">
        <v>23.8232</v>
      </c>
      <c r="D79" s="28">
        <v>6.8288000000000002</v>
      </c>
      <c r="E79" s="28">
        <v>35.026699999999998</v>
      </c>
      <c r="F79" s="28">
        <v>28.0427</v>
      </c>
      <c r="G79" s="28">
        <v>32.834499999999998</v>
      </c>
      <c r="H79" s="28">
        <v>45.803400000000003</v>
      </c>
      <c r="I79" s="28">
        <v>30.157299999999999</v>
      </c>
      <c r="J79" s="28">
        <v>40.255000000000003</v>
      </c>
      <c r="K79" s="28">
        <v>22.523399999999999</v>
      </c>
      <c r="L79" s="28">
        <v>24.308199999999999</v>
      </c>
      <c r="M79" s="28">
        <v>13.987399999999999</v>
      </c>
      <c r="N79" s="28">
        <v>8.4390000000000001</v>
      </c>
      <c r="O79" s="28">
        <v>21.572800000000001</v>
      </c>
      <c r="P79" s="28">
        <v>18.711300000000001</v>
      </c>
      <c r="Q79" s="28">
        <v>13.1144</v>
      </c>
      <c r="R79" s="28">
        <v>17.101099999999999</v>
      </c>
      <c r="S79" s="28">
        <v>10.437200000000001</v>
      </c>
      <c r="T79" s="28">
        <v>5.6162999999999998</v>
      </c>
      <c r="U79" s="28">
        <v>10.941599999999999</v>
      </c>
      <c r="V79" s="28">
        <v>10.301399999999999</v>
      </c>
      <c r="W79" s="28">
        <v>14.065</v>
      </c>
      <c r="X79" s="28">
        <v>9.6611999999999991</v>
      </c>
      <c r="Y79" s="28">
        <v>13.308400000000001</v>
      </c>
      <c r="Z79" s="28">
        <v>3.5598999999999998</v>
      </c>
      <c r="AA79" s="28">
        <v>1.0379</v>
      </c>
      <c r="AB79" s="28">
        <v>9.7000000000000003E-2</v>
      </c>
      <c r="AC79" s="28">
        <v>0</v>
      </c>
      <c r="AD79" s="28">
        <v>0</v>
      </c>
      <c r="AE79" s="28">
        <v>4.6851000000000003</v>
      </c>
      <c r="AF79" s="28">
        <v>0</v>
      </c>
      <c r="AH79" s="47"/>
    </row>
    <row r="80" spans="1:34" x14ac:dyDescent="0.25">
      <c r="A80" s="27">
        <v>78</v>
      </c>
      <c r="B80" s="28">
        <v>28.197900000000001</v>
      </c>
      <c r="C80" s="28">
        <v>23.571000000000002</v>
      </c>
      <c r="D80" s="28">
        <v>6.5475000000000003</v>
      </c>
      <c r="E80" s="28">
        <v>36.665999999999997</v>
      </c>
      <c r="F80" s="28">
        <v>28.0427</v>
      </c>
      <c r="G80" s="28">
        <v>33.697800000000001</v>
      </c>
      <c r="H80" s="28">
        <v>44.872199999999999</v>
      </c>
      <c r="I80" s="28">
        <v>30.079699999999999</v>
      </c>
      <c r="J80" s="28">
        <v>39.411099999999998</v>
      </c>
      <c r="K80" s="28">
        <v>21.5825</v>
      </c>
      <c r="L80" s="28">
        <v>22.523399999999999</v>
      </c>
      <c r="M80" s="28">
        <v>11.261699999999999</v>
      </c>
      <c r="N80" s="28">
        <v>8.4487000000000005</v>
      </c>
      <c r="O80" s="28">
        <v>21.5825</v>
      </c>
      <c r="P80" s="28">
        <v>17.207799999999999</v>
      </c>
      <c r="Q80" s="28">
        <v>12.4354</v>
      </c>
      <c r="R80" s="28">
        <v>16.257200000000001</v>
      </c>
      <c r="S80" s="28">
        <v>10.7476</v>
      </c>
      <c r="T80" s="28">
        <v>5.6162999999999998</v>
      </c>
      <c r="U80" s="28">
        <v>9.8261000000000003</v>
      </c>
      <c r="V80" s="28">
        <v>9.3702000000000005</v>
      </c>
      <c r="W80" s="28">
        <v>14.065</v>
      </c>
      <c r="X80" s="28">
        <v>8.8172999999999995</v>
      </c>
      <c r="Y80" s="28">
        <v>13.1241</v>
      </c>
      <c r="Z80" s="28">
        <v>2.8129999999999997</v>
      </c>
      <c r="AA80" s="28">
        <v>0.94089999999999996</v>
      </c>
      <c r="AB80" s="28">
        <v>0</v>
      </c>
      <c r="AC80" s="28">
        <v>0</v>
      </c>
      <c r="AD80" s="28">
        <v>0</v>
      </c>
      <c r="AE80" s="28">
        <v>4.6851000000000003</v>
      </c>
      <c r="AF80" s="28">
        <v>0</v>
      </c>
      <c r="AH80" s="47"/>
    </row>
    <row r="81" spans="1:34" x14ac:dyDescent="0.25">
      <c r="A81" s="27">
        <v>79</v>
      </c>
      <c r="B81" s="28">
        <v>25.278199999999998</v>
      </c>
      <c r="C81" s="28">
        <v>18.721</v>
      </c>
      <c r="D81" s="28">
        <v>7.4786999999999999</v>
      </c>
      <c r="E81" s="28">
        <v>38.382899999999999</v>
      </c>
      <c r="F81" s="28">
        <v>28.0427</v>
      </c>
      <c r="G81" s="28">
        <v>23.386700000000001</v>
      </c>
      <c r="H81" s="28">
        <v>44.872199999999999</v>
      </c>
      <c r="I81" s="28">
        <v>35.666899999999998</v>
      </c>
      <c r="J81" s="28">
        <v>32.844200000000001</v>
      </c>
      <c r="K81" s="28">
        <v>20.6416</v>
      </c>
      <c r="L81" s="28">
        <v>20.6416</v>
      </c>
      <c r="M81" s="28">
        <v>10.3208</v>
      </c>
      <c r="N81" s="28">
        <v>8.4487000000000005</v>
      </c>
      <c r="O81" s="28">
        <v>17.828600000000002</v>
      </c>
      <c r="P81" s="28">
        <v>15.714</v>
      </c>
      <c r="Q81" s="28">
        <v>18.721</v>
      </c>
      <c r="R81" s="28">
        <v>15.442399999999999</v>
      </c>
      <c r="S81" s="28">
        <v>9.3798999999999992</v>
      </c>
      <c r="T81" s="28">
        <v>5.6162999999999998</v>
      </c>
      <c r="U81" s="28">
        <v>4.6851000000000003</v>
      </c>
      <c r="V81" s="28">
        <v>9.3605</v>
      </c>
      <c r="W81" s="28">
        <v>13.1241</v>
      </c>
      <c r="X81" s="28">
        <v>9.3798999999999992</v>
      </c>
      <c r="Y81" s="28">
        <v>13.1241</v>
      </c>
      <c r="Z81" s="28">
        <v>2.8129999999999997</v>
      </c>
      <c r="AA81" s="28">
        <v>0.94089999999999996</v>
      </c>
      <c r="AB81" s="28">
        <v>0</v>
      </c>
      <c r="AC81" s="28">
        <v>0</v>
      </c>
      <c r="AD81" s="28">
        <v>0</v>
      </c>
      <c r="AE81" s="28">
        <v>4.6851000000000003</v>
      </c>
      <c r="AF81" s="28">
        <v>0</v>
      </c>
      <c r="AH81" s="47"/>
    </row>
    <row r="82" spans="1:34" x14ac:dyDescent="0.25">
      <c r="A82" s="27">
        <v>80</v>
      </c>
      <c r="B82" s="28">
        <v>25.2394</v>
      </c>
      <c r="C82" s="28">
        <v>18.6919</v>
      </c>
      <c r="D82" s="28">
        <v>7.4786999999999999</v>
      </c>
      <c r="E82" s="28">
        <v>39.265599999999999</v>
      </c>
      <c r="F82" s="28">
        <v>28.0427</v>
      </c>
      <c r="G82" s="28">
        <v>25.2394</v>
      </c>
      <c r="H82" s="28">
        <v>44.872199999999999</v>
      </c>
      <c r="I82" s="28">
        <v>35.657200000000003</v>
      </c>
      <c r="J82" s="28">
        <v>31.903300000000002</v>
      </c>
      <c r="K82" s="28">
        <v>19.700700000000001</v>
      </c>
      <c r="L82" s="28">
        <v>19.700700000000001</v>
      </c>
      <c r="M82" s="28">
        <v>10.3208</v>
      </c>
      <c r="N82" s="28">
        <v>9.3798999999999992</v>
      </c>
      <c r="O82" s="28">
        <v>18.769500000000001</v>
      </c>
      <c r="P82" s="28">
        <v>14.229900000000001</v>
      </c>
      <c r="Q82" s="28">
        <v>16.8489</v>
      </c>
      <c r="R82" s="28">
        <v>14.666399999999999</v>
      </c>
      <c r="S82" s="28">
        <v>9.5932999999999993</v>
      </c>
      <c r="T82" s="28">
        <v>5.6162999999999998</v>
      </c>
      <c r="U82" s="28">
        <v>4.6851000000000003</v>
      </c>
      <c r="V82" s="28">
        <v>10.301399999999999</v>
      </c>
      <c r="W82" s="28">
        <v>13.1241</v>
      </c>
      <c r="X82" s="28">
        <v>10.3111</v>
      </c>
      <c r="Y82" s="28">
        <v>13.1241</v>
      </c>
      <c r="Z82" s="28">
        <v>2.8129999999999997</v>
      </c>
      <c r="AA82" s="28">
        <v>0.94089999999999996</v>
      </c>
      <c r="AB82" s="28">
        <v>0</v>
      </c>
      <c r="AC82" s="28">
        <v>0</v>
      </c>
      <c r="AD82" s="28">
        <v>0</v>
      </c>
      <c r="AE82" s="28">
        <v>4.6851000000000003</v>
      </c>
      <c r="AF82" s="28">
        <v>0</v>
      </c>
      <c r="AH82" s="47"/>
    </row>
    <row r="83" spans="1:34" x14ac:dyDescent="0.25">
      <c r="A83" s="27">
        <v>81</v>
      </c>
      <c r="B83" s="28">
        <v>24.308199999999999</v>
      </c>
      <c r="C83" s="28">
        <v>18.6919</v>
      </c>
      <c r="D83" s="28">
        <v>8.4099000000000004</v>
      </c>
      <c r="E83" s="28">
        <v>40.196800000000003</v>
      </c>
      <c r="F83" s="28">
        <v>37.393500000000003</v>
      </c>
      <c r="G83" s="28">
        <v>27.111499999999999</v>
      </c>
      <c r="H83" s="28">
        <v>44.872199999999999</v>
      </c>
      <c r="I83" s="28">
        <v>37.529299999999999</v>
      </c>
      <c r="J83" s="28">
        <v>30.962399999999999</v>
      </c>
      <c r="K83" s="28">
        <v>23.454599999999999</v>
      </c>
      <c r="L83" s="28">
        <v>19.700700000000001</v>
      </c>
      <c r="M83" s="28">
        <v>9.3798999999999992</v>
      </c>
      <c r="N83" s="28">
        <v>10.3208</v>
      </c>
      <c r="O83" s="28">
        <v>15.9468</v>
      </c>
      <c r="P83" s="28">
        <v>12.9786</v>
      </c>
      <c r="Q83" s="28">
        <v>14.976800000000001</v>
      </c>
      <c r="R83" s="28">
        <v>14.4918</v>
      </c>
      <c r="S83" s="28">
        <v>6.5571999999999999</v>
      </c>
      <c r="T83" s="28">
        <v>5.6162999999999998</v>
      </c>
      <c r="U83" s="28">
        <v>4.6851000000000003</v>
      </c>
      <c r="V83" s="28">
        <v>10.301399999999999</v>
      </c>
      <c r="W83" s="28">
        <v>12.1929</v>
      </c>
      <c r="X83" s="28">
        <v>11.252000000000001</v>
      </c>
      <c r="Y83" s="28">
        <v>12.1929</v>
      </c>
      <c r="Z83" s="28">
        <v>2.8129999999999997</v>
      </c>
      <c r="AA83" s="28">
        <v>0.94089999999999996</v>
      </c>
      <c r="AB83" s="28">
        <v>5.6260000000000003</v>
      </c>
      <c r="AC83" s="28">
        <v>1.4065000000000001</v>
      </c>
      <c r="AD83" s="28">
        <v>7.0228000000000002</v>
      </c>
      <c r="AE83" s="28">
        <v>5.6162999999999998</v>
      </c>
      <c r="AF83" s="28">
        <v>0</v>
      </c>
      <c r="AH83" s="47"/>
    </row>
    <row r="84" spans="1:34" x14ac:dyDescent="0.25">
      <c r="A84" s="27">
        <v>82</v>
      </c>
      <c r="B84" s="28">
        <v>23.3673</v>
      </c>
      <c r="C84" s="28">
        <v>18.6919</v>
      </c>
      <c r="D84" s="28">
        <v>9.3507999999999996</v>
      </c>
      <c r="E84" s="28">
        <v>40.196800000000003</v>
      </c>
      <c r="F84" s="28">
        <v>37.393500000000003</v>
      </c>
      <c r="G84" s="28">
        <v>28.0427</v>
      </c>
      <c r="H84" s="28">
        <v>44.872199999999999</v>
      </c>
      <c r="I84" s="28">
        <v>37.529299999999999</v>
      </c>
      <c r="J84" s="28">
        <v>30.0215</v>
      </c>
      <c r="K84" s="28">
        <v>23.454599999999999</v>
      </c>
      <c r="L84" s="28">
        <v>19.700700000000001</v>
      </c>
      <c r="M84" s="28">
        <v>9.3798999999999992</v>
      </c>
      <c r="N84" s="28">
        <v>11.261699999999999</v>
      </c>
      <c r="O84" s="28">
        <v>15.9468</v>
      </c>
      <c r="P84" s="28">
        <v>11.853400000000001</v>
      </c>
      <c r="Q84" s="28">
        <v>13.104699999999999</v>
      </c>
      <c r="R84" s="28">
        <v>14.336600000000001</v>
      </c>
      <c r="S84" s="28">
        <v>6.5571999999999999</v>
      </c>
      <c r="T84" s="28">
        <v>5.6162999999999998</v>
      </c>
      <c r="U84" s="28">
        <v>4.6851000000000003</v>
      </c>
      <c r="V84" s="28">
        <v>9.3605</v>
      </c>
      <c r="W84" s="28">
        <v>12.1929</v>
      </c>
      <c r="X84" s="28">
        <v>12.1929</v>
      </c>
      <c r="Y84" s="28">
        <v>12.1929</v>
      </c>
      <c r="Z84" s="28">
        <v>2.8129999999999997</v>
      </c>
      <c r="AA84" s="28">
        <v>0.94089999999999996</v>
      </c>
      <c r="AB84" s="28">
        <v>5.6260000000000003</v>
      </c>
      <c r="AC84" s="28">
        <v>1.4065000000000001</v>
      </c>
      <c r="AD84" s="28">
        <v>7.0228000000000002</v>
      </c>
      <c r="AE84" s="28">
        <v>5.6162999999999998</v>
      </c>
      <c r="AF84" s="28">
        <v>0</v>
      </c>
      <c r="AH84" s="47"/>
    </row>
    <row r="85" spans="1:34" x14ac:dyDescent="0.25">
      <c r="A85" s="27">
        <v>83</v>
      </c>
      <c r="B85" s="28">
        <v>14.9574</v>
      </c>
      <c r="C85" s="28">
        <v>18.6919</v>
      </c>
      <c r="D85" s="28">
        <v>9.3507999999999996</v>
      </c>
      <c r="E85" s="28">
        <v>41.128</v>
      </c>
      <c r="F85" s="28">
        <v>37.393500000000003</v>
      </c>
      <c r="G85" s="28">
        <v>14.026199999999999</v>
      </c>
      <c r="H85" s="28">
        <v>44.872199999999999</v>
      </c>
      <c r="I85" s="28">
        <v>37.529299999999999</v>
      </c>
      <c r="J85" s="28">
        <v>28.1494</v>
      </c>
      <c r="K85" s="28">
        <v>10.9998</v>
      </c>
      <c r="L85" s="28">
        <v>19.700700000000001</v>
      </c>
      <c r="M85" s="28">
        <v>8.4487000000000005</v>
      </c>
      <c r="N85" s="28">
        <v>14.0747</v>
      </c>
      <c r="O85" s="28">
        <v>16.887699999999999</v>
      </c>
      <c r="P85" s="28">
        <v>10.766999999999999</v>
      </c>
      <c r="Q85" s="28">
        <v>12.173500000000001</v>
      </c>
      <c r="R85" s="28">
        <v>14.1523</v>
      </c>
      <c r="S85" s="28">
        <v>11.2326</v>
      </c>
      <c r="T85" s="28">
        <v>5.6162999999999998</v>
      </c>
      <c r="U85" s="28">
        <v>4.6851000000000003</v>
      </c>
      <c r="V85" s="28">
        <v>8.4292999999999996</v>
      </c>
      <c r="W85" s="28">
        <v>11.252000000000001</v>
      </c>
      <c r="X85" s="28">
        <v>10.3111</v>
      </c>
      <c r="Y85" s="28">
        <v>11.252000000000001</v>
      </c>
      <c r="Z85" s="28">
        <v>2.8129999999999997</v>
      </c>
      <c r="AA85" s="28">
        <v>0.94089999999999996</v>
      </c>
      <c r="AB85" s="28">
        <v>1.8721000000000001</v>
      </c>
      <c r="AC85" s="28">
        <v>1.4065000000000001</v>
      </c>
      <c r="AD85" s="28">
        <v>7.0228000000000002</v>
      </c>
      <c r="AE85" s="28">
        <v>6.5571999999999999</v>
      </c>
      <c r="AF85" s="28">
        <v>0</v>
      </c>
      <c r="AH85" s="47"/>
    </row>
    <row r="86" spans="1:34" x14ac:dyDescent="0.25">
      <c r="A86" s="27">
        <v>84</v>
      </c>
      <c r="B86" s="28">
        <v>14.9574</v>
      </c>
      <c r="C86" s="28">
        <v>18.6919</v>
      </c>
      <c r="D86" s="28">
        <v>9.3507999999999996</v>
      </c>
      <c r="E86" s="28">
        <v>41.128</v>
      </c>
      <c r="F86" s="28">
        <v>37.393500000000003</v>
      </c>
      <c r="G86" s="28">
        <v>14.026199999999999</v>
      </c>
      <c r="H86" s="28">
        <v>44.872199999999999</v>
      </c>
      <c r="I86" s="28">
        <v>37.529299999999999</v>
      </c>
      <c r="J86" s="28">
        <v>26.267600000000002</v>
      </c>
      <c r="K86" s="28">
        <v>10.3887</v>
      </c>
      <c r="L86" s="28">
        <v>19.700700000000001</v>
      </c>
      <c r="M86" s="28">
        <v>8.4487000000000005</v>
      </c>
      <c r="N86" s="28">
        <v>16.548200000000001</v>
      </c>
      <c r="O86" s="28">
        <v>17.828600000000002</v>
      </c>
      <c r="P86" s="28">
        <v>9.6515000000000004</v>
      </c>
      <c r="Q86" s="28">
        <v>10.301399999999999</v>
      </c>
      <c r="R86" s="28">
        <v>13.968</v>
      </c>
      <c r="S86" s="28">
        <v>11.2326</v>
      </c>
      <c r="T86" s="28">
        <v>5.6162999999999998</v>
      </c>
      <c r="U86" s="28">
        <v>4.6851000000000003</v>
      </c>
      <c r="V86" s="28">
        <v>7.4884000000000004</v>
      </c>
      <c r="W86" s="28">
        <v>10.3111</v>
      </c>
      <c r="X86" s="28">
        <v>10.3111</v>
      </c>
      <c r="Y86" s="28">
        <v>10.3111</v>
      </c>
      <c r="Z86" s="28">
        <v>2.8129999999999997</v>
      </c>
      <c r="AA86" s="28">
        <v>0.94089999999999996</v>
      </c>
      <c r="AB86" s="28">
        <v>1.8721000000000001</v>
      </c>
      <c r="AC86" s="28">
        <v>1.4065000000000001</v>
      </c>
      <c r="AD86" s="28">
        <v>7.0228000000000002</v>
      </c>
      <c r="AE86" s="28">
        <v>6.5571999999999999</v>
      </c>
      <c r="AF86" s="28">
        <v>0</v>
      </c>
      <c r="AH86" s="47"/>
    </row>
    <row r="87" spans="1:34" x14ac:dyDescent="0.25">
      <c r="A87" s="27">
        <v>85</v>
      </c>
      <c r="B87" s="28">
        <v>14.9574</v>
      </c>
      <c r="C87" s="28">
        <v>18.6919</v>
      </c>
      <c r="D87" s="28">
        <v>9.3507999999999996</v>
      </c>
      <c r="E87" s="28">
        <v>41.128</v>
      </c>
      <c r="F87" s="28">
        <v>44.872199999999999</v>
      </c>
      <c r="G87" s="28">
        <v>18.6919</v>
      </c>
      <c r="H87" s="28">
        <v>44.872199999999999</v>
      </c>
      <c r="I87" s="28">
        <v>37.529299999999999</v>
      </c>
      <c r="J87" s="28">
        <v>25.336400000000001</v>
      </c>
      <c r="K87" s="28">
        <v>10.010400000000001</v>
      </c>
      <c r="L87" s="28">
        <v>16.751899999999999</v>
      </c>
      <c r="M87" s="28">
        <v>8.4487000000000005</v>
      </c>
      <c r="N87" s="28">
        <v>15.907999999999999</v>
      </c>
      <c r="O87" s="28">
        <v>18.769500000000001</v>
      </c>
      <c r="P87" s="28">
        <v>14.0456</v>
      </c>
      <c r="Q87" s="28">
        <v>14.0456</v>
      </c>
      <c r="R87" s="28">
        <v>14.2784</v>
      </c>
      <c r="S87" s="28">
        <v>12.173500000000001</v>
      </c>
      <c r="T87" s="28">
        <v>5.6162999999999998</v>
      </c>
      <c r="U87" s="28">
        <v>4.6851000000000003</v>
      </c>
      <c r="V87" s="28">
        <v>6.5571999999999999</v>
      </c>
      <c r="W87" s="28">
        <v>10.3111</v>
      </c>
      <c r="X87" s="28">
        <v>10.3111</v>
      </c>
      <c r="Y87" s="28">
        <v>9.3798999999999992</v>
      </c>
      <c r="Z87" s="28">
        <v>4.6851000000000003</v>
      </c>
      <c r="AA87" s="28">
        <v>0.94089999999999996</v>
      </c>
      <c r="AB87" s="28">
        <v>1.8721000000000001</v>
      </c>
      <c r="AC87" s="28">
        <v>1.4065000000000001</v>
      </c>
      <c r="AD87" s="28">
        <v>7.0228000000000002</v>
      </c>
      <c r="AE87" s="28">
        <v>7.4981</v>
      </c>
      <c r="AF87" s="28">
        <v>0</v>
      </c>
      <c r="AH87" s="47"/>
    </row>
    <row r="88" spans="1:34" x14ac:dyDescent="0.25">
      <c r="A88" s="27">
        <v>86</v>
      </c>
      <c r="B88" s="28">
        <v>14.9574</v>
      </c>
      <c r="C88" s="28">
        <v>18.6919</v>
      </c>
      <c r="D88" s="28">
        <v>9.3507999999999996</v>
      </c>
      <c r="E88" s="28">
        <v>41.128</v>
      </c>
      <c r="F88" s="28">
        <v>44.872199999999999</v>
      </c>
      <c r="G88" s="28">
        <v>18.6919</v>
      </c>
      <c r="H88" s="28">
        <v>44.872199999999999</v>
      </c>
      <c r="I88" s="28">
        <v>37.529299999999999</v>
      </c>
      <c r="J88" s="28">
        <v>25.336400000000001</v>
      </c>
      <c r="K88" s="28">
        <v>9.5932999999999993</v>
      </c>
      <c r="L88" s="28">
        <v>16.751899999999999</v>
      </c>
      <c r="M88" s="28">
        <v>8.4487000000000005</v>
      </c>
      <c r="N88" s="28">
        <v>15.2484</v>
      </c>
      <c r="O88" s="28">
        <v>19.700700000000001</v>
      </c>
      <c r="P88" s="28">
        <v>14.0456</v>
      </c>
      <c r="Q88" s="28">
        <v>14.0456</v>
      </c>
      <c r="R88" s="28">
        <v>14.5403</v>
      </c>
      <c r="S88" s="28">
        <v>13.104699999999999</v>
      </c>
      <c r="T88" s="28">
        <v>5.6162999999999998</v>
      </c>
      <c r="U88" s="28">
        <v>4.6851000000000003</v>
      </c>
      <c r="V88" s="28">
        <v>6.5571999999999999</v>
      </c>
      <c r="W88" s="28">
        <v>10.3111</v>
      </c>
      <c r="X88" s="28">
        <v>11.252000000000001</v>
      </c>
      <c r="Y88" s="28">
        <v>9.3798999999999992</v>
      </c>
      <c r="Z88" s="28">
        <v>4.6851000000000003</v>
      </c>
      <c r="AA88" s="28">
        <v>0.94089999999999996</v>
      </c>
      <c r="AB88" s="28">
        <v>1.8721000000000001</v>
      </c>
      <c r="AC88" s="28">
        <v>1.4065000000000001</v>
      </c>
      <c r="AD88" s="28">
        <v>7.0228000000000002</v>
      </c>
      <c r="AE88" s="28">
        <v>7.4981</v>
      </c>
      <c r="AF88" s="28">
        <v>0</v>
      </c>
      <c r="AH88" s="47"/>
    </row>
    <row r="89" spans="1:34" x14ac:dyDescent="0.25">
      <c r="A89" s="27">
        <v>87</v>
      </c>
      <c r="B89" s="28">
        <v>14.9574</v>
      </c>
      <c r="C89" s="28">
        <v>15.8886</v>
      </c>
      <c r="D89" s="28">
        <v>18.6919</v>
      </c>
      <c r="E89" s="28">
        <v>32.7181</v>
      </c>
      <c r="F89" s="28">
        <v>44.872199999999999</v>
      </c>
      <c r="G89" s="28">
        <v>42.068899999999999</v>
      </c>
      <c r="H89" s="28">
        <v>44.872199999999999</v>
      </c>
      <c r="I89" s="28">
        <v>37.529299999999999</v>
      </c>
      <c r="J89" s="28">
        <v>26.267600000000002</v>
      </c>
      <c r="K89" s="28">
        <v>23.454599999999999</v>
      </c>
      <c r="L89" s="28">
        <v>7.5077999999999996</v>
      </c>
      <c r="M89" s="28">
        <v>8.4487000000000005</v>
      </c>
      <c r="N89" s="28">
        <v>14.6082</v>
      </c>
      <c r="O89" s="28">
        <v>20.6416</v>
      </c>
      <c r="P89" s="28">
        <v>14.0456</v>
      </c>
      <c r="Q89" s="28">
        <v>14.0456</v>
      </c>
      <c r="R89" s="28">
        <v>14.840999999999999</v>
      </c>
      <c r="S89" s="28">
        <v>13.104699999999999</v>
      </c>
      <c r="T89" s="28">
        <v>5.6162999999999998</v>
      </c>
      <c r="U89" s="28">
        <v>4.6851000000000003</v>
      </c>
      <c r="V89" s="28">
        <v>6.5571999999999999</v>
      </c>
      <c r="W89" s="28">
        <v>9.3798999999999992</v>
      </c>
      <c r="X89" s="28">
        <v>8.4390000000000001</v>
      </c>
      <c r="Y89" s="28">
        <v>9.3798999999999992</v>
      </c>
      <c r="Z89" s="28">
        <v>4.6851000000000003</v>
      </c>
      <c r="AA89" s="28">
        <v>0.94089999999999996</v>
      </c>
      <c r="AB89" s="28">
        <v>1.8721000000000001</v>
      </c>
      <c r="AC89" s="28">
        <v>1.4065000000000001</v>
      </c>
      <c r="AD89" s="28">
        <v>7.0228000000000002</v>
      </c>
      <c r="AE89" s="28">
        <v>8.4292999999999996</v>
      </c>
      <c r="AF89" s="28">
        <v>0</v>
      </c>
      <c r="AH89" s="47"/>
    </row>
    <row r="90" spans="1:34" x14ac:dyDescent="0.25">
      <c r="A90" s="27">
        <v>88</v>
      </c>
      <c r="B90" s="28">
        <v>15.8886</v>
      </c>
      <c r="C90" s="28">
        <v>15.8886</v>
      </c>
      <c r="D90" s="28">
        <v>18.6919</v>
      </c>
      <c r="E90" s="28">
        <v>31.786899999999999</v>
      </c>
      <c r="F90" s="28">
        <v>44.872199999999999</v>
      </c>
      <c r="G90" s="28">
        <v>42.068899999999999</v>
      </c>
      <c r="H90" s="28">
        <v>44.872199999999999</v>
      </c>
      <c r="I90" s="28">
        <v>37.529299999999999</v>
      </c>
      <c r="J90" s="28">
        <v>26.267600000000002</v>
      </c>
      <c r="K90" s="28">
        <v>23.454599999999999</v>
      </c>
      <c r="L90" s="28">
        <v>7.5077999999999996</v>
      </c>
      <c r="M90" s="28">
        <v>8.4487000000000005</v>
      </c>
      <c r="N90" s="28">
        <v>14.065</v>
      </c>
      <c r="O90" s="28">
        <v>20.6416</v>
      </c>
      <c r="P90" s="28">
        <v>14.0456</v>
      </c>
      <c r="Q90" s="28">
        <v>13.104699999999999</v>
      </c>
      <c r="R90" s="28">
        <v>15.228999999999999</v>
      </c>
      <c r="S90" s="28">
        <v>13.104699999999999</v>
      </c>
      <c r="T90" s="28">
        <v>5.6162999999999998</v>
      </c>
      <c r="U90" s="28">
        <v>4.6851000000000003</v>
      </c>
      <c r="V90" s="28">
        <v>6.5571999999999999</v>
      </c>
      <c r="W90" s="28">
        <v>9.3798999999999992</v>
      </c>
      <c r="X90" s="28">
        <v>8.4390000000000001</v>
      </c>
      <c r="Y90" s="28">
        <v>9.3798999999999992</v>
      </c>
      <c r="Z90" s="28">
        <v>4.6851000000000003</v>
      </c>
      <c r="AA90" s="28">
        <v>0.94089999999999996</v>
      </c>
      <c r="AB90" s="28">
        <v>1.8721000000000001</v>
      </c>
      <c r="AC90" s="28">
        <v>1.4065000000000001</v>
      </c>
      <c r="AD90" s="28">
        <v>7.0228000000000002</v>
      </c>
      <c r="AE90" s="28">
        <v>8.4292999999999996</v>
      </c>
      <c r="AF90" s="28">
        <v>0</v>
      </c>
      <c r="AH90" s="47"/>
    </row>
    <row r="91" spans="1:34" x14ac:dyDescent="0.25">
      <c r="A91" s="27">
        <v>89</v>
      </c>
      <c r="B91" s="28">
        <v>15.8886</v>
      </c>
      <c r="C91" s="28">
        <v>15.8886</v>
      </c>
      <c r="D91" s="28">
        <v>18.6919</v>
      </c>
      <c r="E91" s="28">
        <v>30.846</v>
      </c>
      <c r="F91" s="28">
        <v>44.872199999999999</v>
      </c>
      <c r="G91" s="28">
        <v>42.068899999999999</v>
      </c>
      <c r="H91" s="28">
        <v>44.872199999999999</v>
      </c>
      <c r="I91" s="28">
        <v>37.529299999999999</v>
      </c>
      <c r="J91" s="28">
        <v>27.208500000000001</v>
      </c>
      <c r="K91" s="28">
        <v>23.454599999999999</v>
      </c>
      <c r="L91" s="28">
        <v>7.5077999999999996</v>
      </c>
      <c r="M91" s="28">
        <v>8.4487000000000005</v>
      </c>
      <c r="N91" s="28">
        <v>13.7934</v>
      </c>
      <c r="O91" s="28">
        <v>19.700700000000001</v>
      </c>
      <c r="P91" s="28">
        <v>14.0456</v>
      </c>
      <c r="Q91" s="28">
        <v>14.0456</v>
      </c>
      <c r="R91" s="28">
        <v>15.937099999999999</v>
      </c>
      <c r="S91" s="28">
        <v>4.6851000000000003</v>
      </c>
      <c r="T91" s="28">
        <v>5.6162999999999998</v>
      </c>
      <c r="U91" s="28">
        <v>4.6851000000000003</v>
      </c>
      <c r="V91" s="28">
        <v>6.5571999999999999</v>
      </c>
      <c r="W91" s="28">
        <v>8.4390000000000001</v>
      </c>
      <c r="X91" s="28">
        <v>8.4390000000000001</v>
      </c>
      <c r="Y91" s="28">
        <v>9.3798999999999992</v>
      </c>
      <c r="Z91" s="28">
        <v>4.6851000000000003</v>
      </c>
      <c r="AA91" s="28">
        <v>0.94089999999999996</v>
      </c>
      <c r="AB91" s="28">
        <v>1.8721000000000001</v>
      </c>
      <c r="AC91" s="28">
        <v>1.4065000000000001</v>
      </c>
      <c r="AD91" s="28">
        <v>7.0228000000000002</v>
      </c>
      <c r="AE91" s="28">
        <v>8.4292999999999996</v>
      </c>
      <c r="AF91" s="28">
        <v>0</v>
      </c>
      <c r="AH91" s="47"/>
    </row>
    <row r="92" spans="1:34" x14ac:dyDescent="0.25">
      <c r="A92" s="27">
        <v>90</v>
      </c>
      <c r="B92" s="28">
        <v>16.829499999999999</v>
      </c>
      <c r="C92" s="28">
        <v>15.8886</v>
      </c>
      <c r="D92" s="28">
        <v>18.6919</v>
      </c>
      <c r="E92" s="28">
        <v>31.786899999999999</v>
      </c>
      <c r="F92" s="28">
        <v>44.872199999999999</v>
      </c>
      <c r="G92" s="28">
        <v>42.068899999999999</v>
      </c>
      <c r="H92" s="28">
        <v>44.872199999999999</v>
      </c>
      <c r="I92" s="28">
        <v>37.529299999999999</v>
      </c>
      <c r="J92" s="28">
        <v>27.208500000000001</v>
      </c>
      <c r="K92" s="28">
        <v>23.454599999999999</v>
      </c>
      <c r="L92" s="28">
        <v>7.5077999999999996</v>
      </c>
      <c r="M92" s="28">
        <v>8.4487000000000005</v>
      </c>
      <c r="N92" s="28">
        <v>13.531499999999999</v>
      </c>
      <c r="O92" s="28">
        <v>18.769500000000001</v>
      </c>
      <c r="P92" s="28">
        <v>14.0456</v>
      </c>
      <c r="Q92" s="28">
        <v>14.0456</v>
      </c>
      <c r="R92" s="28">
        <v>16.684000000000001</v>
      </c>
      <c r="S92" s="28">
        <v>4.6851000000000003</v>
      </c>
      <c r="T92" s="28">
        <v>5.6162999999999998</v>
      </c>
      <c r="U92" s="28">
        <v>4.6851000000000003</v>
      </c>
      <c r="V92" s="28">
        <v>6.5571999999999999</v>
      </c>
      <c r="W92" s="28">
        <v>8.4390000000000001</v>
      </c>
      <c r="X92" s="28">
        <v>8.4390000000000001</v>
      </c>
      <c r="Y92" s="28">
        <v>9.3798999999999992</v>
      </c>
      <c r="Z92" s="28">
        <v>4.6851000000000003</v>
      </c>
      <c r="AA92" s="28">
        <v>0.94089999999999996</v>
      </c>
      <c r="AB92" s="28">
        <v>1.8721000000000001</v>
      </c>
      <c r="AC92" s="28">
        <v>1.4065000000000001</v>
      </c>
      <c r="AD92" s="28">
        <v>7.0228000000000002</v>
      </c>
      <c r="AE92" s="28">
        <v>8.4292999999999996</v>
      </c>
      <c r="AF92" s="28">
        <v>0</v>
      </c>
      <c r="AH92" s="47"/>
    </row>
    <row r="93" spans="1:34" x14ac:dyDescent="0.25">
      <c r="A93" s="27">
        <v>91</v>
      </c>
      <c r="B93" s="28">
        <v>14.026199999999999</v>
      </c>
      <c r="C93" s="28">
        <v>15.8886</v>
      </c>
      <c r="D93" s="28">
        <v>18.6919</v>
      </c>
      <c r="E93" s="28">
        <v>32.7181</v>
      </c>
      <c r="F93" s="28">
        <v>44.872199999999999</v>
      </c>
      <c r="G93" s="28">
        <v>42.068899999999999</v>
      </c>
      <c r="H93" s="28">
        <v>44.872199999999999</v>
      </c>
      <c r="I93" s="28">
        <v>37.529299999999999</v>
      </c>
      <c r="J93" s="28">
        <v>27.208500000000001</v>
      </c>
      <c r="K93" s="28">
        <v>24.395499999999998</v>
      </c>
      <c r="L93" s="28">
        <v>7.5077999999999996</v>
      </c>
      <c r="M93" s="28">
        <v>12.1929</v>
      </c>
      <c r="N93" s="28">
        <v>20.6416</v>
      </c>
      <c r="O93" s="28">
        <v>17.828600000000002</v>
      </c>
      <c r="P93" s="28">
        <v>14.0456</v>
      </c>
      <c r="Q93" s="28">
        <v>14.0456</v>
      </c>
      <c r="R93" s="28">
        <v>17.489100000000001</v>
      </c>
      <c r="S93" s="28">
        <v>4.6851000000000003</v>
      </c>
      <c r="T93" s="28">
        <v>5.6162999999999998</v>
      </c>
      <c r="U93" s="28">
        <v>4.6851000000000003</v>
      </c>
      <c r="V93" s="28">
        <v>6.5571999999999999</v>
      </c>
      <c r="W93" s="28">
        <v>7.4981</v>
      </c>
      <c r="X93" s="28">
        <v>8.4390000000000001</v>
      </c>
      <c r="Y93" s="28">
        <v>9.3798999999999992</v>
      </c>
      <c r="Z93" s="28">
        <v>4.6851000000000003</v>
      </c>
      <c r="AA93" s="28">
        <v>0.94089999999999996</v>
      </c>
      <c r="AB93" s="28">
        <v>1.8721000000000001</v>
      </c>
      <c r="AC93" s="28">
        <v>1.4065000000000001</v>
      </c>
      <c r="AD93" s="28">
        <v>7.0228000000000002</v>
      </c>
      <c r="AE93" s="28">
        <v>8.4292999999999996</v>
      </c>
      <c r="AF93" s="28">
        <v>0</v>
      </c>
      <c r="AH93" s="47"/>
    </row>
    <row r="94" spans="1:34" x14ac:dyDescent="0.25">
      <c r="A94" s="27">
        <v>92</v>
      </c>
      <c r="B94" s="28">
        <v>14.026199999999999</v>
      </c>
      <c r="C94" s="28">
        <v>15.8886</v>
      </c>
      <c r="D94" s="28">
        <v>18.6919</v>
      </c>
      <c r="E94" s="28">
        <v>32.7181</v>
      </c>
      <c r="F94" s="28">
        <v>44.872199999999999</v>
      </c>
      <c r="G94" s="28">
        <v>42.068899999999999</v>
      </c>
      <c r="H94" s="28">
        <v>44.872199999999999</v>
      </c>
      <c r="I94" s="28">
        <v>37.529299999999999</v>
      </c>
      <c r="J94" s="28">
        <v>27.208500000000001</v>
      </c>
      <c r="K94" s="28">
        <v>24.395499999999998</v>
      </c>
      <c r="L94" s="28">
        <v>7.5077999999999996</v>
      </c>
      <c r="M94" s="28">
        <v>12.1929</v>
      </c>
      <c r="N94" s="28">
        <v>20.6416</v>
      </c>
      <c r="O94" s="28">
        <v>17.828600000000002</v>
      </c>
      <c r="P94" s="28">
        <v>14.0456</v>
      </c>
      <c r="Q94" s="28">
        <v>14.976800000000001</v>
      </c>
      <c r="R94" s="28">
        <v>18.236000000000001</v>
      </c>
      <c r="S94" s="28">
        <v>4.6851000000000003</v>
      </c>
      <c r="T94" s="28">
        <v>5.6162999999999998</v>
      </c>
      <c r="U94" s="28">
        <v>4.6851000000000003</v>
      </c>
      <c r="V94" s="28">
        <v>6.5571999999999999</v>
      </c>
      <c r="W94" s="28">
        <v>7.4981</v>
      </c>
      <c r="X94" s="28">
        <v>8.4390000000000001</v>
      </c>
      <c r="Y94" s="28">
        <v>9.3798999999999992</v>
      </c>
      <c r="Z94" s="28">
        <v>4.6851000000000003</v>
      </c>
      <c r="AA94" s="28">
        <v>0.94089999999999996</v>
      </c>
      <c r="AB94" s="28">
        <v>1.8721000000000001</v>
      </c>
      <c r="AC94" s="28">
        <v>1.4065000000000001</v>
      </c>
      <c r="AD94" s="28">
        <v>7.0228000000000002</v>
      </c>
      <c r="AE94" s="28">
        <v>8.4292999999999996</v>
      </c>
      <c r="AF94" s="28">
        <v>0</v>
      </c>
      <c r="AH94" s="47"/>
    </row>
    <row r="95" spans="1:34" x14ac:dyDescent="0.25">
      <c r="A95" s="27">
        <v>93</v>
      </c>
      <c r="B95" s="28">
        <v>14.026199999999999</v>
      </c>
      <c r="C95" s="28">
        <v>15.8886</v>
      </c>
      <c r="D95" s="28">
        <v>18.6919</v>
      </c>
      <c r="E95" s="28">
        <v>31.9712</v>
      </c>
      <c r="F95" s="28">
        <v>37.393500000000003</v>
      </c>
      <c r="G95" s="28">
        <v>43.9313</v>
      </c>
      <c r="H95" s="28">
        <v>44.872199999999999</v>
      </c>
      <c r="I95" s="28">
        <v>37.529299999999999</v>
      </c>
      <c r="J95" s="28">
        <v>28.1494</v>
      </c>
      <c r="K95" s="28">
        <v>24.395499999999998</v>
      </c>
      <c r="L95" s="28">
        <v>7.5077999999999996</v>
      </c>
      <c r="M95" s="28">
        <v>12.1929</v>
      </c>
      <c r="N95" s="28">
        <v>20.6416</v>
      </c>
      <c r="O95" s="28">
        <v>17.828600000000002</v>
      </c>
      <c r="P95" s="28">
        <v>14.0456</v>
      </c>
      <c r="Q95" s="28">
        <v>14.976800000000001</v>
      </c>
      <c r="R95" s="28">
        <v>12.173500000000001</v>
      </c>
      <c r="S95" s="28">
        <v>4.6851000000000003</v>
      </c>
      <c r="T95" s="28">
        <v>5.6162999999999998</v>
      </c>
      <c r="U95" s="28">
        <v>4.6851000000000003</v>
      </c>
      <c r="V95" s="28">
        <v>5.6162999999999998</v>
      </c>
      <c r="W95" s="28">
        <v>7.4981</v>
      </c>
      <c r="X95" s="28">
        <v>8.4390000000000001</v>
      </c>
      <c r="Y95" s="28">
        <v>5.6260000000000003</v>
      </c>
      <c r="Z95" s="28">
        <v>4.6851000000000003</v>
      </c>
      <c r="AA95" s="28">
        <v>0.94089999999999996</v>
      </c>
      <c r="AB95" s="28">
        <v>1.8721000000000001</v>
      </c>
      <c r="AC95" s="28">
        <v>1.4065000000000001</v>
      </c>
      <c r="AD95" s="28">
        <v>7.0228000000000002</v>
      </c>
      <c r="AE95" s="28">
        <v>8.4292999999999996</v>
      </c>
      <c r="AF95" s="28">
        <v>0</v>
      </c>
      <c r="AH95" s="47"/>
    </row>
    <row r="96" spans="1:34" x14ac:dyDescent="0.25">
      <c r="A96" s="27">
        <v>94</v>
      </c>
      <c r="B96" s="28">
        <v>14.026199999999999</v>
      </c>
      <c r="C96" s="28">
        <v>15.8886</v>
      </c>
      <c r="D96" s="28">
        <v>18.6919</v>
      </c>
      <c r="E96" s="28">
        <v>33.203099999999999</v>
      </c>
      <c r="F96" s="28">
        <v>37.393500000000003</v>
      </c>
      <c r="G96" s="28">
        <v>43.9313</v>
      </c>
      <c r="H96" s="28">
        <v>44.872199999999999</v>
      </c>
      <c r="I96" s="28">
        <v>37.529299999999999</v>
      </c>
      <c r="J96" s="28">
        <v>28.1494</v>
      </c>
      <c r="K96" s="28">
        <v>25.336400000000001</v>
      </c>
      <c r="L96" s="28">
        <v>7.5077999999999996</v>
      </c>
      <c r="M96" s="28">
        <v>12.1929</v>
      </c>
      <c r="N96" s="28">
        <v>21.5825</v>
      </c>
      <c r="O96" s="28">
        <v>16.887699999999999</v>
      </c>
      <c r="P96" s="28">
        <v>14.0456</v>
      </c>
      <c r="Q96" s="28">
        <v>14.976800000000001</v>
      </c>
      <c r="R96" s="28">
        <v>12.173500000000001</v>
      </c>
      <c r="S96" s="28">
        <v>4.6851000000000003</v>
      </c>
      <c r="T96" s="28">
        <v>5.6162999999999998</v>
      </c>
      <c r="U96" s="28">
        <v>4.6851000000000003</v>
      </c>
      <c r="V96" s="28">
        <v>5.6162999999999998</v>
      </c>
      <c r="W96" s="28">
        <v>7.4981</v>
      </c>
      <c r="X96" s="28">
        <v>8.4390000000000001</v>
      </c>
      <c r="Y96" s="28">
        <v>5.6260000000000003</v>
      </c>
      <c r="Z96" s="28">
        <v>4.6851000000000003</v>
      </c>
      <c r="AA96" s="28">
        <v>0.94089999999999996</v>
      </c>
      <c r="AB96" s="28">
        <v>1.8721000000000001</v>
      </c>
      <c r="AC96" s="28">
        <v>1.4065000000000001</v>
      </c>
      <c r="AD96" s="28">
        <v>7.0228000000000002</v>
      </c>
      <c r="AE96" s="28">
        <v>8.4292999999999996</v>
      </c>
      <c r="AF96" s="28">
        <v>0</v>
      </c>
      <c r="AH96" s="47"/>
    </row>
    <row r="97" spans="1:34" x14ac:dyDescent="0.25">
      <c r="A97" s="27">
        <v>95</v>
      </c>
      <c r="B97" s="28">
        <v>14.026199999999999</v>
      </c>
      <c r="C97" s="28">
        <v>15.8886</v>
      </c>
      <c r="D97" s="28">
        <v>18.6919</v>
      </c>
      <c r="E97" s="28">
        <v>34.725999999999999</v>
      </c>
      <c r="F97" s="28">
        <v>39.265599999999999</v>
      </c>
      <c r="G97" s="28">
        <v>43.9313</v>
      </c>
      <c r="H97" s="28">
        <v>44.872199999999999</v>
      </c>
      <c r="I97" s="28">
        <v>37.529299999999999</v>
      </c>
      <c r="J97" s="28">
        <v>29.090299999999999</v>
      </c>
      <c r="K97" s="28">
        <v>25.336400000000001</v>
      </c>
      <c r="L97" s="28">
        <v>7.5077999999999996</v>
      </c>
      <c r="M97" s="28">
        <v>12.1929</v>
      </c>
      <c r="N97" s="28">
        <v>21.5825</v>
      </c>
      <c r="O97" s="28">
        <v>15.9468</v>
      </c>
      <c r="P97" s="28">
        <v>14.0456</v>
      </c>
      <c r="Q97" s="28">
        <v>14.976800000000001</v>
      </c>
      <c r="R97" s="28">
        <v>12.173500000000001</v>
      </c>
      <c r="S97" s="28">
        <v>4.6851000000000003</v>
      </c>
      <c r="T97" s="28">
        <v>5.6162999999999998</v>
      </c>
      <c r="U97" s="28">
        <v>4.6851000000000003</v>
      </c>
      <c r="V97" s="28">
        <v>5.6162999999999998</v>
      </c>
      <c r="W97" s="28">
        <v>6.5669000000000004</v>
      </c>
      <c r="X97" s="28">
        <v>8.4390000000000001</v>
      </c>
      <c r="Y97" s="28">
        <v>5.6260000000000003</v>
      </c>
      <c r="Z97" s="28">
        <v>4.6851000000000003</v>
      </c>
      <c r="AA97" s="28">
        <v>0.94089999999999996</v>
      </c>
      <c r="AB97" s="28">
        <v>1.8721000000000001</v>
      </c>
      <c r="AC97" s="28">
        <v>1.4065000000000001</v>
      </c>
      <c r="AD97" s="28">
        <v>7.0228000000000002</v>
      </c>
      <c r="AE97" s="28">
        <v>8.4292999999999996</v>
      </c>
      <c r="AF97" s="28">
        <v>0</v>
      </c>
      <c r="AH97" s="47"/>
    </row>
    <row r="98" spans="1:34" x14ac:dyDescent="0.25">
      <c r="A98" s="27">
        <v>96</v>
      </c>
      <c r="B98" s="28">
        <v>14.026199999999999</v>
      </c>
      <c r="C98" s="28">
        <v>15.8886</v>
      </c>
      <c r="D98" s="28">
        <v>18.6919</v>
      </c>
      <c r="E98" s="28">
        <v>35.773600000000002</v>
      </c>
      <c r="F98" s="28">
        <v>39.265599999999999</v>
      </c>
      <c r="G98" s="28">
        <v>43.9313</v>
      </c>
      <c r="H98" s="28">
        <v>44.872199999999999</v>
      </c>
      <c r="I98" s="28">
        <v>37.529299999999999</v>
      </c>
      <c r="J98" s="28">
        <v>29.090299999999999</v>
      </c>
      <c r="K98" s="28">
        <v>25.336400000000001</v>
      </c>
      <c r="L98" s="28">
        <v>7.5077999999999996</v>
      </c>
      <c r="M98" s="28">
        <v>12.1929</v>
      </c>
      <c r="N98" s="28">
        <v>21.5825</v>
      </c>
      <c r="O98" s="28">
        <v>15.9468</v>
      </c>
      <c r="P98" s="28">
        <v>14.0456</v>
      </c>
      <c r="Q98" s="28">
        <v>14.976800000000001</v>
      </c>
      <c r="R98" s="28">
        <v>12.173500000000001</v>
      </c>
      <c r="S98" s="28">
        <v>4.6851000000000003</v>
      </c>
      <c r="T98" s="28">
        <v>5.6162999999999998</v>
      </c>
      <c r="U98" s="28">
        <v>4.6851000000000003</v>
      </c>
      <c r="V98" s="28">
        <v>5.6162999999999998</v>
      </c>
      <c r="W98" s="28">
        <v>6.5669000000000004</v>
      </c>
      <c r="X98" s="28">
        <v>8.4390000000000001</v>
      </c>
      <c r="Y98" s="28">
        <v>5.6260000000000003</v>
      </c>
      <c r="Z98" s="28">
        <v>4.6851000000000003</v>
      </c>
      <c r="AA98" s="28">
        <v>0.94089999999999996</v>
      </c>
      <c r="AB98" s="28">
        <v>1.8721000000000001</v>
      </c>
      <c r="AC98" s="28">
        <v>1.4065000000000001</v>
      </c>
      <c r="AD98" s="28">
        <v>7.0228000000000002</v>
      </c>
      <c r="AE98" s="28">
        <v>8.4292999999999996</v>
      </c>
      <c r="AF98" s="28">
        <v>0</v>
      </c>
      <c r="AH98" s="47"/>
    </row>
    <row r="99" spans="1:34" x14ac:dyDescent="0.25">
      <c r="A99" s="27" t="s">
        <v>112</v>
      </c>
      <c r="B99" s="27">
        <f>SUM(B3:B98)/4000</f>
        <v>0.87576449999999972</v>
      </c>
      <c r="C99" s="27">
        <f t="shared" ref="C99:AF99" si="0">SUM(C3:C98)/4000</f>
        <v>0.66422690000000006</v>
      </c>
      <c r="D99" s="27">
        <f t="shared" si="0"/>
        <v>0.48749047500000003</v>
      </c>
      <c r="E99" s="27">
        <f t="shared" si="0"/>
        <v>0.71505005000000021</v>
      </c>
      <c r="F99" s="27">
        <f t="shared" si="0"/>
        <v>0.7333466749999995</v>
      </c>
      <c r="G99" s="27">
        <f t="shared" si="0"/>
        <v>0.9220262250000002</v>
      </c>
      <c r="H99" s="27">
        <f t="shared" si="0"/>
        <v>1.0675262249999991</v>
      </c>
      <c r="I99" s="27">
        <f t="shared" si="0"/>
        <v>1.0976544250000007</v>
      </c>
      <c r="J99" s="27">
        <f t="shared" si="0"/>
        <v>0.83543189999999967</v>
      </c>
      <c r="K99" s="27">
        <f t="shared" si="0"/>
        <v>0.64877965000000004</v>
      </c>
      <c r="L99" s="27">
        <f t="shared" si="0"/>
        <v>0.65350597499999952</v>
      </c>
      <c r="M99" s="27">
        <f t="shared" si="0"/>
        <v>0.56525294999999975</v>
      </c>
      <c r="N99" s="27">
        <f t="shared" si="0"/>
        <v>0.48061317499999973</v>
      </c>
      <c r="O99" s="27">
        <f t="shared" si="0"/>
        <v>0.57723244999999979</v>
      </c>
      <c r="P99" s="27">
        <f t="shared" si="0"/>
        <v>0.62793434999999964</v>
      </c>
      <c r="Q99" s="27">
        <f t="shared" si="0"/>
        <v>0.57937372499999951</v>
      </c>
      <c r="R99" s="27">
        <f t="shared" si="0"/>
        <v>0.46303192500000018</v>
      </c>
      <c r="S99" s="27">
        <f t="shared" si="0"/>
        <v>0.34302109999999986</v>
      </c>
      <c r="T99" s="27">
        <f t="shared" si="0"/>
        <v>0.40018562499999949</v>
      </c>
      <c r="U99" s="27">
        <f t="shared" si="0"/>
        <v>0.46885192499999973</v>
      </c>
      <c r="V99" s="27">
        <f t="shared" si="0"/>
        <v>0.42230162499999974</v>
      </c>
      <c r="W99" s="27">
        <f t="shared" si="0"/>
        <v>0.44217934999999986</v>
      </c>
      <c r="X99" s="27">
        <f t="shared" si="0"/>
        <v>0.43008587500000001</v>
      </c>
      <c r="Y99" s="27">
        <f t="shared" si="0"/>
        <v>0.38710759999999977</v>
      </c>
      <c r="Z99" s="27">
        <f t="shared" si="0"/>
        <v>0.36546447500000001</v>
      </c>
      <c r="AA99" s="27">
        <f t="shared" si="0"/>
        <v>0.32390725000000015</v>
      </c>
      <c r="AB99" s="27">
        <f t="shared" si="0"/>
        <v>0.31983810000000029</v>
      </c>
      <c r="AC99" s="27">
        <f t="shared" si="0"/>
        <v>0.30638420000000044</v>
      </c>
      <c r="AD99" s="27">
        <f t="shared" si="0"/>
        <v>0.28002202499999995</v>
      </c>
      <c r="AE99" s="27">
        <f t="shared" si="0"/>
        <v>0.27711445000000001</v>
      </c>
      <c r="AF99" s="27">
        <f t="shared" si="0"/>
        <v>0</v>
      </c>
      <c r="AG99" s="29"/>
    </row>
    <row r="102" spans="1:34" x14ac:dyDescent="0.25">
      <c r="B102" s="30" t="s">
        <v>113</v>
      </c>
      <c r="C102" s="76">
        <f>SUM(B99:AF99)</f>
        <v>16.760705174999998</v>
      </c>
      <c r="D102" s="76"/>
    </row>
    <row r="107" spans="1:34" x14ac:dyDescent="0.25">
      <c r="C107" s="75"/>
      <c r="D107" s="75"/>
    </row>
  </sheetData>
  <mergeCells count="2">
    <mergeCell ref="C107:D107"/>
    <mergeCell ref="C102:D10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zoomScale="90" zoomScaleNormal="90" workbookViewId="0">
      <selection sqref="A1:XFD1048576"/>
    </sheetView>
  </sheetViews>
  <sheetFormatPr defaultRowHeight="15" x14ac:dyDescent="0.25"/>
  <cols>
    <col min="1" max="1" width="10.5703125" customWidth="1"/>
    <col min="3" max="3" width="10.140625" customWidth="1"/>
    <col min="4" max="4" width="11.140625" customWidth="1"/>
  </cols>
  <sheetData>
    <row r="1" spans="1:34" ht="28.5" x14ac:dyDescent="0.45">
      <c r="B1" s="26" t="s">
        <v>160</v>
      </c>
    </row>
    <row r="2" spans="1:34" x14ac:dyDescent="0.25">
      <c r="A2" s="27" t="s">
        <v>111</v>
      </c>
      <c r="B2" s="25">
        <v>1</v>
      </c>
      <c r="C2" s="25">
        <v>2</v>
      </c>
      <c r="D2" s="25">
        <v>3</v>
      </c>
      <c r="E2" s="25">
        <v>4</v>
      </c>
      <c r="F2" s="25">
        <v>5</v>
      </c>
      <c r="G2" s="25">
        <v>6</v>
      </c>
      <c r="H2" s="25">
        <v>7</v>
      </c>
      <c r="I2" s="25">
        <v>8</v>
      </c>
      <c r="J2" s="25">
        <v>9</v>
      </c>
      <c r="K2" s="25">
        <v>10</v>
      </c>
      <c r="L2" s="25">
        <v>11</v>
      </c>
      <c r="M2" s="25">
        <v>12</v>
      </c>
      <c r="N2" s="25">
        <v>13</v>
      </c>
      <c r="O2" s="25">
        <v>14</v>
      </c>
      <c r="P2" s="25">
        <v>15</v>
      </c>
      <c r="Q2" s="25">
        <v>16</v>
      </c>
      <c r="R2" s="25">
        <v>17</v>
      </c>
      <c r="S2" s="25">
        <v>18</v>
      </c>
      <c r="T2" s="25">
        <v>19</v>
      </c>
      <c r="U2" s="25">
        <v>20</v>
      </c>
      <c r="V2" s="25">
        <v>21</v>
      </c>
      <c r="W2" s="25">
        <v>22</v>
      </c>
      <c r="X2" s="25">
        <v>23</v>
      </c>
      <c r="Y2" s="25">
        <v>24</v>
      </c>
      <c r="Z2" s="25">
        <v>25</v>
      </c>
      <c r="AA2" s="25">
        <v>26</v>
      </c>
      <c r="AB2" s="25">
        <v>27</v>
      </c>
      <c r="AC2" s="25">
        <v>28</v>
      </c>
      <c r="AD2" s="25">
        <v>29</v>
      </c>
      <c r="AE2" s="25">
        <v>30</v>
      </c>
      <c r="AF2" s="25">
        <v>31</v>
      </c>
    </row>
    <row r="3" spans="1:34" x14ac:dyDescent="0.25">
      <c r="A3" s="27">
        <v>1</v>
      </c>
      <c r="B3" s="28">
        <v>0</v>
      </c>
      <c r="C3" s="28">
        <v>0</v>
      </c>
      <c r="D3" s="28">
        <v>0</v>
      </c>
      <c r="E3" s="28">
        <v>0</v>
      </c>
      <c r="F3" s="28">
        <v>0</v>
      </c>
      <c r="G3" s="28">
        <v>0</v>
      </c>
      <c r="H3" s="28">
        <v>0</v>
      </c>
      <c r="I3" s="28">
        <v>0</v>
      </c>
      <c r="J3" s="28">
        <v>0</v>
      </c>
      <c r="K3" s="28">
        <v>0</v>
      </c>
      <c r="L3" s="28">
        <v>0</v>
      </c>
      <c r="M3" s="28">
        <v>0</v>
      </c>
      <c r="N3" s="28">
        <v>0</v>
      </c>
      <c r="O3" s="28">
        <v>0</v>
      </c>
      <c r="P3" s="28">
        <v>0</v>
      </c>
      <c r="Q3" s="28">
        <v>0</v>
      </c>
      <c r="R3" s="28">
        <v>0</v>
      </c>
      <c r="S3" s="28">
        <v>0</v>
      </c>
      <c r="T3" s="28">
        <v>0</v>
      </c>
      <c r="U3" s="28">
        <v>0</v>
      </c>
      <c r="V3" s="28">
        <v>0</v>
      </c>
      <c r="W3" s="28">
        <v>0</v>
      </c>
      <c r="X3" s="28">
        <v>0</v>
      </c>
      <c r="Y3" s="28">
        <v>0</v>
      </c>
      <c r="Z3" s="28">
        <v>0</v>
      </c>
      <c r="AA3" s="28">
        <v>0</v>
      </c>
      <c r="AB3" s="28">
        <v>0</v>
      </c>
      <c r="AC3" s="28">
        <v>0</v>
      </c>
      <c r="AD3" s="28">
        <v>0</v>
      </c>
      <c r="AE3" s="28">
        <v>0</v>
      </c>
      <c r="AF3" s="28">
        <v>0</v>
      </c>
      <c r="AH3" s="47"/>
    </row>
    <row r="4" spans="1:34" x14ac:dyDescent="0.25">
      <c r="A4" s="27">
        <v>2</v>
      </c>
      <c r="B4" s="28">
        <v>0</v>
      </c>
      <c r="C4" s="28">
        <v>0</v>
      </c>
      <c r="D4" s="28">
        <v>0</v>
      </c>
      <c r="E4" s="28">
        <v>0</v>
      </c>
      <c r="F4" s="28">
        <v>0</v>
      </c>
      <c r="G4" s="28">
        <v>0</v>
      </c>
      <c r="H4" s="28">
        <v>0</v>
      </c>
      <c r="I4" s="28">
        <v>0</v>
      </c>
      <c r="J4" s="28">
        <v>0</v>
      </c>
      <c r="K4" s="28">
        <v>0</v>
      </c>
      <c r="L4" s="28">
        <v>0</v>
      </c>
      <c r="M4" s="28">
        <v>0</v>
      </c>
      <c r="N4" s="28">
        <v>0</v>
      </c>
      <c r="O4" s="28">
        <v>0</v>
      </c>
      <c r="P4" s="28">
        <v>0</v>
      </c>
      <c r="Q4" s="28">
        <v>0</v>
      </c>
      <c r="R4" s="28">
        <v>0</v>
      </c>
      <c r="S4" s="28">
        <v>0</v>
      </c>
      <c r="T4" s="28">
        <v>0</v>
      </c>
      <c r="U4" s="28">
        <v>0</v>
      </c>
      <c r="V4" s="28">
        <v>0</v>
      </c>
      <c r="W4" s="28">
        <v>0</v>
      </c>
      <c r="X4" s="28">
        <v>0</v>
      </c>
      <c r="Y4" s="28">
        <v>0</v>
      </c>
      <c r="Z4" s="28">
        <v>0</v>
      </c>
      <c r="AA4" s="28">
        <v>0</v>
      </c>
      <c r="AB4" s="28">
        <v>0</v>
      </c>
      <c r="AC4" s="28">
        <v>0</v>
      </c>
      <c r="AD4" s="28">
        <v>0</v>
      </c>
      <c r="AE4" s="28">
        <v>0</v>
      </c>
      <c r="AF4" s="28">
        <v>0</v>
      </c>
      <c r="AH4" s="47"/>
    </row>
    <row r="5" spans="1:34" x14ac:dyDescent="0.25">
      <c r="A5" s="27">
        <v>3</v>
      </c>
      <c r="B5" s="28">
        <v>0</v>
      </c>
      <c r="C5" s="28">
        <v>0</v>
      </c>
      <c r="D5" s="28">
        <v>0</v>
      </c>
      <c r="E5" s="28">
        <v>0</v>
      </c>
      <c r="F5" s="28">
        <v>0</v>
      </c>
      <c r="G5" s="28">
        <v>0</v>
      </c>
      <c r="H5" s="28">
        <v>0</v>
      </c>
      <c r="I5" s="28">
        <v>0</v>
      </c>
      <c r="J5" s="28">
        <v>0</v>
      </c>
      <c r="K5" s="28">
        <v>0</v>
      </c>
      <c r="L5" s="28">
        <v>0</v>
      </c>
      <c r="M5" s="28">
        <v>0</v>
      </c>
      <c r="N5" s="28">
        <v>0</v>
      </c>
      <c r="O5" s="28">
        <v>0</v>
      </c>
      <c r="P5" s="28">
        <v>0</v>
      </c>
      <c r="Q5" s="28">
        <v>0</v>
      </c>
      <c r="R5" s="28">
        <v>0</v>
      </c>
      <c r="S5" s="28">
        <v>0</v>
      </c>
      <c r="T5" s="28">
        <v>0</v>
      </c>
      <c r="U5" s="28">
        <v>0</v>
      </c>
      <c r="V5" s="28">
        <v>0</v>
      </c>
      <c r="W5" s="28">
        <v>0</v>
      </c>
      <c r="X5" s="28">
        <v>0</v>
      </c>
      <c r="Y5" s="28">
        <v>0</v>
      </c>
      <c r="Z5" s="28">
        <v>0</v>
      </c>
      <c r="AA5" s="28">
        <v>0</v>
      </c>
      <c r="AB5" s="28">
        <v>0</v>
      </c>
      <c r="AC5" s="28">
        <v>0</v>
      </c>
      <c r="AD5" s="28">
        <v>0</v>
      </c>
      <c r="AE5" s="28">
        <v>0</v>
      </c>
      <c r="AF5" s="28">
        <v>0</v>
      </c>
      <c r="AH5" s="47"/>
    </row>
    <row r="6" spans="1:34" x14ac:dyDescent="0.25">
      <c r="A6" s="27">
        <v>4</v>
      </c>
      <c r="B6" s="28">
        <v>0</v>
      </c>
      <c r="C6" s="28">
        <v>0</v>
      </c>
      <c r="D6" s="28">
        <v>0</v>
      </c>
      <c r="E6" s="28">
        <v>0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  <c r="K6" s="28">
        <v>0</v>
      </c>
      <c r="L6" s="28">
        <v>0</v>
      </c>
      <c r="M6" s="28">
        <v>0</v>
      </c>
      <c r="N6" s="28">
        <v>0</v>
      </c>
      <c r="O6" s="28">
        <v>0</v>
      </c>
      <c r="P6" s="28">
        <v>0</v>
      </c>
      <c r="Q6" s="28">
        <v>0</v>
      </c>
      <c r="R6" s="28">
        <v>0</v>
      </c>
      <c r="S6" s="28">
        <v>0</v>
      </c>
      <c r="T6" s="28">
        <v>0</v>
      </c>
      <c r="U6" s="28">
        <v>0</v>
      </c>
      <c r="V6" s="28">
        <v>0</v>
      </c>
      <c r="W6" s="28">
        <v>0</v>
      </c>
      <c r="X6" s="28">
        <v>0</v>
      </c>
      <c r="Y6" s="28">
        <v>0</v>
      </c>
      <c r="Z6" s="28">
        <v>0</v>
      </c>
      <c r="AA6" s="28">
        <v>0</v>
      </c>
      <c r="AB6" s="28">
        <v>0</v>
      </c>
      <c r="AC6" s="28">
        <v>0</v>
      </c>
      <c r="AD6" s="28">
        <v>0</v>
      </c>
      <c r="AE6" s="28">
        <v>0</v>
      </c>
      <c r="AF6" s="28">
        <v>0</v>
      </c>
      <c r="AH6" s="47"/>
    </row>
    <row r="7" spans="1:34" x14ac:dyDescent="0.25">
      <c r="A7" s="27">
        <v>5</v>
      </c>
      <c r="B7" s="28">
        <v>0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8">
        <v>0</v>
      </c>
      <c r="N7" s="28">
        <v>0</v>
      </c>
      <c r="O7" s="28">
        <v>0</v>
      </c>
      <c r="P7" s="28">
        <v>0</v>
      </c>
      <c r="Q7" s="28">
        <v>0</v>
      </c>
      <c r="R7" s="28">
        <v>0</v>
      </c>
      <c r="S7" s="28">
        <v>0</v>
      </c>
      <c r="T7" s="28">
        <v>0</v>
      </c>
      <c r="U7" s="28">
        <v>0</v>
      </c>
      <c r="V7" s="28">
        <v>0</v>
      </c>
      <c r="W7" s="28">
        <v>0</v>
      </c>
      <c r="X7" s="28">
        <v>0</v>
      </c>
      <c r="Y7" s="28">
        <v>0</v>
      </c>
      <c r="Z7" s="28">
        <v>0</v>
      </c>
      <c r="AA7" s="28">
        <v>0</v>
      </c>
      <c r="AB7" s="28">
        <v>0</v>
      </c>
      <c r="AC7" s="28">
        <v>0</v>
      </c>
      <c r="AD7" s="28">
        <v>0</v>
      </c>
      <c r="AE7" s="28">
        <v>0</v>
      </c>
      <c r="AF7" s="28">
        <v>0</v>
      </c>
      <c r="AH7" s="47"/>
    </row>
    <row r="8" spans="1:34" x14ac:dyDescent="0.25">
      <c r="A8" s="27">
        <v>6</v>
      </c>
      <c r="B8" s="28">
        <v>0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8">
        <v>0</v>
      </c>
      <c r="T8" s="28">
        <v>0</v>
      </c>
      <c r="U8" s="28">
        <v>0</v>
      </c>
      <c r="V8" s="28">
        <v>0</v>
      </c>
      <c r="W8" s="28">
        <v>0</v>
      </c>
      <c r="X8" s="28">
        <v>0</v>
      </c>
      <c r="Y8" s="28">
        <v>0</v>
      </c>
      <c r="Z8" s="28">
        <v>0</v>
      </c>
      <c r="AA8" s="28">
        <v>0</v>
      </c>
      <c r="AB8" s="28">
        <v>0</v>
      </c>
      <c r="AC8" s="28">
        <v>0</v>
      </c>
      <c r="AD8" s="28">
        <v>0</v>
      </c>
      <c r="AE8" s="28">
        <v>0</v>
      </c>
      <c r="AF8" s="28">
        <v>0</v>
      </c>
      <c r="AH8" s="47"/>
    </row>
    <row r="9" spans="1:34" x14ac:dyDescent="0.25">
      <c r="A9" s="27">
        <v>7</v>
      </c>
      <c r="B9" s="28">
        <v>0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  <c r="S9" s="28">
        <v>0</v>
      </c>
      <c r="T9" s="28">
        <v>0</v>
      </c>
      <c r="U9" s="28">
        <v>0</v>
      </c>
      <c r="V9" s="28">
        <v>0</v>
      </c>
      <c r="W9" s="28">
        <v>0</v>
      </c>
      <c r="X9" s="28">
        <v>0</v>
      </c>
      <c r="Y9" s="28">
        <v>0</v>
      </c>
      <c r="Z9" s="28">
        <v>0</v>
      </c>
      <c r="AA9" s="28">
        <v>0</v>
      </c>
      <c r="AB9" s="28">
        <v>0</v>
      </c>
      <c r="AC9" s="28">
        <v>0</v>
      </c>
      <c r="AD9" s="28">
        <v>0</v>
      </c>
      <c r="AE9" s="28">
        <v>0</v>
      </c>
      <c r="AF9" s="28">
        <v>0</v>
      </c>
      <c r="AH9" s="47"/>
    </row>
    <row r="10" spans="1:34" x14ac:dyDescent="0.25">
      <c r="A10" s="27">
        <v>8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0</v>
      </c>
      <c r="T10" s="28">
        <v>0</v>
      </c>
      <c r="U10" s="28">
        <v>0</v>
      </c>
      <c r="V10" s="28">
        <v>0</v>
      </c>
      <c r="W10" s="28">
        <v>0</v>
      </c>
      <c r="X10" s="28">
        <v>0</v>
      </c>
      <c r="Y10" s="28">
        <v>0</v>
      </c>
      <c r="Z10" s="28">
        <v>0</v>
      </c>
      <c r="AA10" s="28">
        <v>0</v>
      </c>
      <c r="AB10" s="28">
        <v>0</v>
      </c>
      <c r="AC10" s="28">
        <v>0</v>
      </c>
      <c r="AD10" s="28">
        <v>0</v>
      </c>
      <c r="AE10" s="28">
        <v>0</v>
      </c>
      <c r="AF10" s="28">
        <v>0</v>
      </c>
      <c r="AH10" s="47"/>
    </row>
    <row r="11" spans="1:34" x14ac:dyDescent="0.25">
      <c r="A11" s="27">
        <v>9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0</v>
      </c>
      <c r="T11" s="28">
        <v>0</v>
      </c>
      <c r="U11" s="28">
        <v>0</v>
      </c>
      <c r="V11" s="28">
        <v>0</v>
      </c>
      <c r="W11" s="28">
        <v>0</v>
      </c>
      <c r="X11" s="28">
        <v>0</v>
      </c>
      <c r="Y11" s="28">
        <v>0</v>
      </c>
      <c r="Z11" s="28">
        <v>0</v>
      </c>
      <c r="AA11" s="28">
        <v>0</v>
      </c>
      <c r="AB11" s="28">
        <v>0</v>
      </c>
      <c r="AC11" s="28">
        <v>0</v>
      </c>
      <c r="AD11" s="28">
        <v>0</v>
      </c>
      <c r="AE11" s="28">
        <v>0</v>
      </c>
      <c r="AF11" s="28">
        <v>0</v>
      </c>
      <c r="AH11" s="47"/>
    </row>
    <row r="12" spans="1:34" x14ac:dyDescent="0.25">
      <c r="A12" s="27">
        <v>10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0</v>
      </c>
      <c r="T12" s="28">
        <v>0</v>
      </c>
      <c r="U12" s="28">
        <v>0</v>
      </c>
      <c r="V12" s="28">
        <v>0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  <c r="AF12" s="28">
        <v>0</v>
      </c>
      <c r="AH12" s="47"/>
    </row>
    <row r="13" spans="1:34" x14ac:dyDescent="0.25">
      <c r="A13" s="27">
        <v>11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0</v>
      </c>
      <c r="AB13" s="28">
        <v>0</v>
      </c>
      <c r="AC13" s="28">
        <v>0</v>
      </c>
      <c r="AD13" s="28">
        <v>0</v>
      </c>
      <c r="AE13" s="28">
        <v>0</v>
      </c>
      <c r="AF13" s="28">
        <v>0</v>
      </c>
      <c r="AH13" s="47"/>
    </row>
    <row r="14" spans="1:34" x14ac:dyDescent="0.25">
      <c r="A14" s="27">
        <v>12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0</v>
      </c>
      <c r="AD14" s="28">
        <v>0</v>
      </c>
      <c r="AE14" s="28">
        <v>0</v>
      </c>
      <c r="AF14" s="28">
        <v>0</v>
      </c>
      <c r="AH14" s="47"/>
    </row>
    <row r="15" spans="1:34" x14ac:dyDescent="0.25">
      <c r="A15" s="27">
        <v>13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0</v>
      </c>
      <c r="AF15" s="28">
        <v>0</v>
      </c>
      <c r="AH15" s="47"/>
    </row>
    <row r="16" spans="1:34" x14ac:dyDescent="0.25">
      <c r="A16" s="27">
        <v>14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0</v>
      </c>
      <c r="T16" s="28">
        <v>0</v>
      </c>
      <c r="U16" s="28">
        <v>0</v>
      </c>
      <c r="V16" s="28">
        <v>0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  <c r="AF16" s="28">
        <v>0</v>
      </c>
      <c r="AH16" s="47"/>
    </row>
    <row r="17" spans="1:34" x14ac:dyDescent="0.25">
      <c r="A17" s="27">
        <v>15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28">
        <v>0</v>
      </c>
      <c r="AH17" s="47"/>
    </row>
    <row r="18" spans="1:34" x14ac:dyDescent="0.25">
      <c r="A18" s="27">
        <v>16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8">
        <v>0</v>
      </c>
      <c r="T18" s="28">
        <v>0</v>
      </c>
      <c r="U18" s="28">
        <v>0</v>
      </c>
      <c r="V18" s="28">
        <v>0</v>
      </c>
      <c r="W18" s="28">
        <v>0</v>
      </c>
      <c r="X18" s="28">
        <v>0</v>
      </c>
      <c r="Y18" s="28">
        <v>0</v>
      </c>
      <c r="Z18" s="28">
        <v>0</v>
      </c>
      <c r="AA18" s="28">
        <v>0</v>
      </c>
      <c r="AB18" s="28">
        <v>0</v>
      </c>
      <c r="AC18" s="28">
        <v>0</v>
      </c>
      <c r="AD18" s="28">
        <v>0</v>
      </c>
      <c r="AE18" s="28">
        <v>0</v>
      </c>
      <c r="AF18" s="28">
        <v>0</v>
      </c>
      <c r="AH18" s="47"/>
    </row>
    <row r="19" spans="1:34" x14ac:dyDescent="0.25">
      <c r="A19" s="27">
        <v>17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0</v>
      </c>
      <c r="T19" s="28">
        <v>0</v>
      </c>
      <c r="U19" s="28">
        <v>0</v>
      </c>
      <c r="V19" s="28">
        <v>0</v>
      </c>
      <c r="W19" s="28">
        <v>0</v>
      </c>
      <c r="X19" s="28">
        <v>0</v>
      </c>
      <c r="Y19" s="28">
        <v>0</v>
      </c>
      <c r="Z19" s="28">
        <v>0</v>
      </c>
      <c r="AA19" s="28">
        <v>0</v>
      </c>
      <c r="AB19" s="28">
        <v>0</v>
      </c>
      <c r="AC19" s="28">
        <v>0</v>
      </c>
      <c r="AD19" s="28">
        <v>0</v>
      </c>
      <c r="AE19" s="28">
        <v>0</v>
      </c>
      <c r="AF19" s="28">
        <v>0</v>
      </c>
      <c r="AH19" s="47"/>
    </row>
    <row r="20" spans="1:34" x14ac:dyDescent="0.25">
      <c r="A20" s="27">
        <v>18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0</v>
      </c>
      <c r="T20" s="28">
        <v>0</v>
      </c>
      <c r="U20" s="28">
        <v>0</v>
      </c>
      <c r="V20" s="28">
        <v>0</v>
      </c>
      <c r="W20" s="28">
        <v>0</v>
      </c>
      <c r="X20" s="28">
        <v>0</v>
      </c>
      <c r="Y20" s="28">
        <v>0</v>
      </c>
      <c r="Z20" s="28">
        <v>0</v>
      </c>
      <c r="AA20" s="28">
        <v>0</v>
      </c>
      <c r="AB20" s="28">
        <v>0</v>
      </c>
      <c r="AC20" s="28">
        <v>0</v>
      </c>
      <c r="AD20" s="28">
        <v>0</v>
      </c>
      <c r="AE20" s="28">
        <v>0</v>
      </c>
      <c r="AF20" s="28">
        <v>0</v>
      </c>
      <c r="AH20" s="47"/>
    </row>
    <row r="21" spans="1:34" x14ac:dyDescent="0.25">
      <c r="A21" s="27">
        <v>19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8">
        <v>0</v>
      </c>
      <c r="T21" s="28">
        <v>0</v>
      </c>
      <c r="U21" s="28">
        <v>0</v>
      </c>
      <c r="V21" s="28">
        <v>0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8">
        <v>0</v>
      </c>
      <c r="AC21" s="28">
        <v>0</v>
      </c>
      <c r="AD21" s="28">
        <v>0</v>
      </c>
      <c r="AE21" s="28">
        <v>0</v>
      </c>
      <c r="AF21" s="28">
        <v>0</v>
      </c>
      <c r="AH21" s="47"/>
    </row>
    <row r="22" spans="1:34" x14ac:dyDescent="0.25">
      <c r="A22" s="27">
        <v>20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8">
        <v>0</v>
      </c>
      <c r="T22" s="28">
        <v>0</v>
      </c>
      <c r="U22" s="28">
        <v>0</v>
      </c>
      <c r="V22" s="28">
        <v>0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28">
        <v>0</v>
      </c>
      <c r="AC22" s="28">
        <v>0</v>
      </c>
      <c r="AD22" s="28">
        <v>0</v>
      </c>
      <c r="AE22" s="28">
        <v>0</v>
      </c>
      <c r="AF22" s="28">
        <v>0</v>
      </c>
      <c r="AH22" s="47"/>
    </row>
    <row r="23" spans="1:34" x14ac:dyDescent="0.25">
      <c r="A23" s="27">
        <v>21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28">
        <v>0</v>
      </c>
      <c r="T23" s="28">
        <v>0</v>
      </c>
      <c r="U23" s="28">
        <v>0</v>
      </c>
      <c r="V23" s="28">
        <v>0</v>
      </c>
      <c r="W23" s="28">
        <v>0</v>
      </c>
      <c r="X23" s="28">
        <v>0</v>
      </c>
      <c r="Y23" s="28">
        <v>0</v>
      </c>
      <c r="Z23" s="28">
        <v>0</v>
      </c>
      <c r="AA23" s="28">
        <v>0</v>
      </c>
      <c r="AB23" s="28">
        <v>0</v>
      </c>
      <c r="AC23" s="28">
        <v>0</v>
      </c>
      <c r="AD23" s="28">
        <v>0</v>
      </c>
      <c r="AE23" s="28">
        <v>0</v>
      </c>
      <c r="AF23" s="28">
        <v>0</v>
      </c>
      <c r="AH23" s="47"/>
    </row>
    <row r="24" spans="1:34" x14ac:dyDescent="0.25">
      <c r="A24" s="27">
        <v>22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28">
        <v>0</v>
      </c>
      <c r="T24" s="28">
        <v>0</v>
      </c>
      <c r="U24" s="28">
        <v>0</v>
      </c>
      <c r="V24" s="28">
        <v>0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  <c r="AC24" s="28">
        <v>0</v>
      </c>
      <c r="AD24" s="28">
        <v>0</v>
      </c>
      <c r="AE24" s="28">
        <v>0</v>
      </c>
      <c r="AF24" s="28">
        <v>0</v>
      </c>
      <c r="AH24" s="47"/>
    </row>
    <row r="25" spans="1:34" x14ac:dyDescent="0.25">
      <c r="A25" s="27">
        <v>23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28">
        <v>0</v>
      </c>
      <c r="V25" s="28">
        <v>0</v>
      </c>
      <c r="W25" s="28">
        <v>0</v>
      </c>
      <c r="X25" s="28">
        <v>0</v>
      </c>
      <c r="Y25" s="28">
        <v>0</v>
      </c>
      <c r="Z25" s="28">
        <v>0</v>
      </c>
      <c r="AA25" s="28">
        <v>0</v>
      </c>
      <c r="AB25" s="28">
        <v>0</v>
      </c>
      <c r="AC25" s="28">
        <v>0</v>
      </c>
      <c r="AD25" s="28">
        <v>0</v>
      </c>
      <c r="AE25" s="28">
        <v>0</v>
      </c>
      <c r="AF25" s="28">
        <v>0</v>
      </c>
      <c r="AH25" s="47"/>
    </row>
    <row r="26" spans="1:34" x14ac:dyDescent="0.25">
      <c r="A26" s="27">
        <v>24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28">
        <v>0</v>
      </c>
      <c r="T26" s="28">
        <v>0</v>
      </c>
      <c r="U26" s="28">
        <v>0</v>
      </c>
      <c r="V26" s="28">
        <v>0</v>
      </c>
      <c r="W26" s="28">
        <v>0</v>
      </c>
      <c r="X26" s="28">
        <v>0</v>
      </c>
      <c r="Y26" s="28">
        <v>0</v>
      </c>
      <c r="Z26" s="28">
        <v>0</v>
      </c>
      <c r="AA26" s="28">
        <v>0</v>
      </c>
      <c r="AB26" s="28">
        <v>0</v>
      </c>
      <c r="AC26" s="28">
        <v>0</v>
      </c>
      <c r="AD26" s="28">
        <v>0</v>
      </c>
      <c r="AE26" s="28">
        <v>0</v>
      </c>
      <c r="AF26" s="28">
        <v>0</v>
      </c>
      <c r="AH26" s="47"/>
    </row>
    <row r="27" spans="1:34" x14ac:dyDescent="0.25">
      <c r="A27" s="27">
        <v>25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4.6947999999999999</v>
      </c>
      <c r="J27" s="28">
        <v>4.6947999999999999</v>
      </c>
      <c r="K27" s="28">
        <v>4.6947999999999999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28">
        <v>0</v>
      </c>
      <c r="S27" s="28">
        <v>0</v>
      </c>
      <c r="T27" s="28">
        <v>0</v>
      </c>
      <c r="U27" s="28">
        <v>0</v>
      </c>
      <c r="V27" s="28">
        <v>0</v>
      </c>
      <c r="W27" s="28">
        <v>0</v>
      </c>
      <c r="X27" s="28">
        <v>0</v>
      </c>
      <c r="Y27" s="28">
        <v>0</v>
      </c>
      <c r="Z27" s="28">
        <v>0</v>
      </c>
      <c r="AA27" s="28">
        <v>0</v>
      </c>
      <c r="AB27" s="28">
        <v>0</v>
      </c>
      <c r="AC27" s="28">
        <v>0</v>
      </c>
      <c r="AD27" s="28">
        <v>0</v>
      </c>
      <c r="AE27" s="28">
        <v>0</v>
      </c>
      <c r="AF27" s="28">
        <v>0</v>
      </c>
      <c r="AH27" s="47"/>
    </row>
    <row r="28" spans="1:34" x14ac:dyDescent="0.25">
      <c r="A28" s="27">
        <v>26</v>
      </c>
      <c r="B28" s="28"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4.6947999999999999</v>
      </c>
      <c r="J28" s="28">
        <v>4.6947999999999999</v>
      </c>
      <c r="K28" s="28">
        <v>4.6947999999999999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28">
        <v>0</v>
      </c>
      <c r="S28" s="28">
        <v>0</v>
      </c>
      <c r="T28" s="28">
        <v>0</v>
      </c>
      <c r="U28" s="28">
        <v>0</v>
      </c>
      <c r="V28" s="28">
        <v>0</v>
      </c>
      <c r="W28" s="28">
        <v>0</v>
      </c>
      <c r="X28" s="28">
        <v>0</v>
      </c>
      <c r="Y28" s="28">
        <v>0</v>
      </c>
      <c r="Z28" s="28">
        <v>0</v>
      </c>
      <c r="AA28" s="28">
        <v>0</v>
      </c>
      <c r="AB28" s="28">
        <v>0</v>
      </c>
      <c r="AC28" s="28">
        <v>0</v>
      </c>
      <c r="AD28" s="28">
        <v>0</v>
      </c>
      <c r="AE28" s="28">
        <v>0</v>
      </c>
      <c r="AF28" s="28">
        <v>0</v>
      </c>
      <c r="AH28" s="47"/>
    </row>
    <row r="29" spans="1:34" x14ac:dyDescent="0.25">
      <c r="A29" s="27">
        <v>27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4.6947999999999999</v>
      </c>
      <c r="J29" s="28">
        <v>4.6947999999999999</v>
      </c>
      <c r="K29" s="28">
        <v>4.6947999999999999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  <c r="S29" s="28">
        <v>0</v>
      </c>
      <c r="T29" s="28">
        <v>0</v>
      </c>
      <c r="U29" s="28">
        <v>0</v>
      </c>
      <c r="V29" s="28">
        <v>0</v>
      </c>
      <c r="W29" s="28">
        <v>0</v>
      </c>
      <c r="X29" s="28">
        <v>0</v>
      </c>
      <c r="Y29" s="28">
        <v>0</v>
      </c>
      <c r="Z29" s="28">
        <v>0</v>
      </c>
      <c r="AA29" s="28">
        <v>0</v>
      </c>
      <c r="AB29" s="28">
        <v>0</v>
      </c>
      <c r="AC29" s="28">
        <v>0</v>
      </c>
      <c r="AD29" s="28">
        <v>0</v>
      </c>
      <c r="AE29" s="28">
        <v>0</v>
      </c>
      <c r="AF29" s="28">
        <v>0</v>
      </c>
      <c r="AH29" s="47"/>
    </row>
    <row r="30" spans="1:34" x14ac:dyDescent="0.25">
      <c r="A30" s="27">
        <v>28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4.6947999999999999</v>
      </c>
      <c r="J30" s="28">
        <v>4.6947999999999999</v>
      </c>
      <c r="K30" s="28">
        <v>4.6947999999999999</v>
      </c>
      <c r="L30" s="28">
        <v>0</v>
      </c>
      <c r="M30" s="28">
        <v>0</v>
      </c>
      <c r="N30" s="28">
        <v>0</v>
      </c>
      <c r="O30" s="28">
        <v>0</v>
      </c>
      <c r="P30" s="28">
        <v>0</v>
      </c>
      <c r="Q30" s="28">
        <v>0</v>
      </c>
      <c r="R30" s="28">
        <v>0</v>
      </c>
      <c r="S30" s="28">
        <v>0</v>
      </c>
      <c r="T30" s="28">
        <v>0</v>
      </c>
      <c r="U30" s="28">
        <v>0</v>
      </c>
      <c r="V30" s="28">
        <v>0</v>
      </c>
      <c r="W30" s="28">
        <v>0</v>
      </c>
      <c r="X30" s="28">
        <v>0</v>
      </c>
      <c r="Y30" s="28">
        <v>0</v>
      </c>
      <c r="Z30" s="28">
        <v>0</v>
      </c>
      <c r="AA30" s="28">
        <v>0</v>
      </c>
      <c r="AB30" s="28">
        <v>0</v>
      </c>
      <c r="AC30" s="28">
        <v>0</v>
      </c>
      <c r="AD30" s="28">
        <v>0</v>
      </c>
      <c r="AE30" s="28">
        <v>0</v>
      </c>
      <c r="AF30" s="28">
        <v>0</v>
      </c>
      <c r="AH30" s="47"/>
    </row>
    <row r="31" spans="1:34" x14ac:dyDescent="0.25">
      <c r="A31" s="27">
        <v>29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4.6947999999999999</v>
      </c>
      <c r="J31" s="28">
        <v>4.6947999999999999</v>
      </c>
      <c r="K31" s="28">
        <v>4.6947999999999999</v>
      </c>
      <c r="L31" s="28">
        <v>0</v>
      </c>
      <c r="M31" s="28">
        <v>0</v>
      </c>
      <c r="N31" s="28">
        <v>0</v>
      </c>
      <c r="O31" s="28">
        <v>4.6947999999999999</v>
      </c>
      <c r="P31" s="28">
        <v>0</v>
      </c>
      <c r="Q31" s="28">
        <v>0</v>
      </c>
      <c r="R31" s="28">
        <v>0</v>
      </c>
      <c r="S31" s="28">
        <v>0</v>
      </c>
      <c r="T31" s="28">
        <v>0</v>
      </c>
      <c r="U31" s="28">
        <v>0</v>
      </c>
      <c r="V31" s="28">
        <v>0</v>
      </c>
      <c r="W31" s="28">
        <v>0</v>
      </c>
      <c r="X31" s="28">
        <v>0</v>
      </c>
      <c r="Y31" s="28">
        <v>0</v>
      </c>
      <c r="Z31" s="28">
        <v>0</v>
      </c>
      <c r="AA31" s="28">
        <v>0</v>
      </c>
      <c r="AB31" s="28">
        <v>0</v>
      </c>
      <c r="AC31" s="28">
        <v>0</v>
      </c>
      <c r="AD31" s="28">
        <v>0</v>
      </c>
      <c r="AE31" s="28">
        <v>0</v>
      </c>
      <c r="AF31" s="28">
        <v>0</v>
      </c>
      <c r="AH31" s="47"/>
    </row>
    <row r="32" spans="1:34" x14ac:dyDescent="0.25">
      <c r="A32" s="27">
        <v>30</v>
      </c>
      <c r="B32" s="28">
        <v>0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4.6947999999999999</v>
      </c>
      <c r="J32" s="28">
        <v>4.6947999999999999</v>
      </c>
      <c r="K32" s="28">
        <v>4.6947999999999999</v>
      </c>
      <c r="L32" s="28">
        <v>0</v>
      </c>
      <c r="M32" s="28">
        <v>0</v>
      </c>
      <c r="N32" s="28">
        <v>0</v>
      </c>
      <c r="O32" s="28">
        <v>4.6947999999999999</v>
      </c>
      <c r="P32" s="28">
        <v>0</v>
      </c>
      <c r="Q32" s="28">
        <v>0</v>
      </c>
      <c r="R32" s="28">
        <v>0</v>
      </c>
      <c r="S32" s="28">
        <v>0</v>
      </c>
      <c r="T32" s="28">
        <v>0</v>
      </c>
      <c r="U32" s="28">
        <v>0</v>
      </c>
      <c r="V32" s="28">
        <v>0</v>
      </c>
      <c r="W32" s="28">
        <v>0</v>
      </c>
      <c r="X32" s="28">
        <v>0</v>
      </c>
      <c r="Y32" s="28">
        <v>0</v>
      </c>
      <c r="Z32" s="28">
        <v>0</v>
      </c>
      <c r="AA32" s="28">
        <v>0</v>
      </c>
      <c r="AB32" s="28">
        <v>0</v>
      </c>
      <c r="AC32" s="28">
        <v>0</v>
      </c>
      <c r="AD32" s="28">
        <v>0</v>
      </c>
      <c r="AE32" s="28">
        <v>0</v>
      </c>
      <c r="AF32" s="28">
        <v>0</v>
      </c>
      <c r="AH32" s="47"/>
    </row>
    <row r="33" spans="1:34" x14ac:dyDescent="0.25">
      <c r="A33" s="27">
        <v>31</v>
      </c>
      <c r="B33" s="28">
        <v>0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8">
        <v>4.6947999999999999</v>
      </c>
      <c r="J33" s="28">
        <v>4.6947999999999999</v>
      </c>
      <c r="K33" s="28">
        <v>4.6947999999999999</v>
      </c>
      <c r="L33" s="28">
        <v>0</v>
      </c>
      <c r="M33" s="28">
        <v>0</v>
      </c>
      <c r="N33" s="28">
        <v>0</v>
      </c>
      <c r="O33" s="28">
        <v>4.6947999999999999</v>
      </c>
      <c r="P33" s="28">
        <v>0</v>
      </c>
      <c r="Q33" s="28">
        <v>0</v>
      </c>
      <c r="R33" s="28">
        <v>0</v>
      </c>
      <c r="S33" s="28">
        <v>0</v>
      </c>
      <c r="T33" s="28">
        <v>0</v>
      </c>
      <c r="U33" s="28">
        <v>0</v>
      </c>
      <c r="V33" s="28">
        <v>0</v>
      </c>
      <c r="W33" s="28">
        <v>0</v>
      </c>
      <c r="X33" s="28">
        <v>0</v>
      </c>
      <c r="Y33" s="28">
        <v>0</v>
      </c>
      <c r="Z33" s="28">
        <v>0</v>
      </c>
      <c r="AA33" s="28">
        <v>0</v>
      </c>
      <c r="AB33" s="28">
        <v>0</v>
      </c>
      <c r="AC33" s="28">
        <v>0</v>
      </c>
      <c r="AD33" s="28">
        <v>0</v>
      </c>
      <c r="AE33" s="28">
        <v>0</v>
      </c>
      <c r="AF33" s="28">
        <v>0</v>
      </c>
      <c r="AH33" s="47"/>
    </row>
    <row r="34" spans="1:34" x14ac:dyDescent="0.25">
      <c r="A34" s="27">
        <v>32</v>
      </c>
      <c r="B34" s="28">
        <v>0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4.6947999999999999</v>
      </c>
      <c r="J34" s="28">
        <v>4.6947999999999999</v>
      </c>
      <c r="K34" s="28">
        <v>4.6947999999999999</v>
      </c>
      <c r="L34" s="28">
        <v>0</v>
      </c>
      <c r="M34" s="28">
        <v>0</v>
      </c>
      <c r="N34" s="28">
        <v>0</v>
      </c>
      <c r="O34" s="28">
        <v>4.6947999999999999</v>
      </c>
      <c r="P34" s="28">
        <v>0</v>
      </c>
      <c r="Q34" s="28">
        <v>0</v>
      </c>
      <c r="R34" s="28">
        <v>0</v>
      </c>
      <c r="S34" s="28">
        <v>0</v>
      </c>
      <c r="T34" s="28">
        <v>0</v>
      </c>
      <c r="U34" s="28">
        <v>0</v>
      </c>
      <c r="V34" s="28">
        <v>0</v>
      </c>
      <c r="W34" s="28">
        <v>0</v>
      </c>
      <c r="X34" s="28">
        <v>0</v>
      </c>
      <c r="Y34" s="28">
        <v>0</v>
      </c>
      <c r="Z34" s="28">
        <v>0</v>
      </c>
      <c r="AA34" s="28">
        <v>0</v>
      </c>
      <c r="AB34" s="28">
        <v>0</v>
      </c>
      <c r="AC34" s="28">
        <v>0</v>
      </c>
      <c r="AD34" s="28">
        <v>0</v>
      </c>
      <c r="AE34" s="28">
        <v>0</v>
      </c>
      <c r="AF34" s="28">
        <v>0</v>
      </c>
      <c r="AH34" s="47"/>
    </row>
    <row r="35" spans="1:34" x14ac:dyDescent="0.25">
      <c r="A35" s="27">
        <v>33</v>
      </c>
      <c r="B35" s="28">
        <v>0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4.6947999999999999</v>
      </c>
      <c r="J35" s="28">
        <v>4.6947999999999999</v>
      </c>
      <c r="K35" s="28">
        <v>4.6947999999999999</v>
      </c>
      <c r="L35" s="28">
        <v>4.6947999999999999</v>
      </c>
      <c r="M35" s="28">
        <v>0</v>
      </c>
      <c r="N35" s="28">
        <v>0</v>
      </c>
      <c r="O35" s="28">
        <v>4.6947999999999999</v>
      </c>
      <c r="P35" s="28">
        <v>0</v>
      </c>
      <c r="Q35" s="28">
        <v>0</v>
      </c>
      <c r="R35" s="28">
        <v>3.7442000000000002</v>
      </c>
      <c r="S35" s="28">
        <v>0</v>
      </c>
      <c r="T35" s="28">
        <v>0</v>
      </c>
      <c r="U35" s="28">
        <v>0</v>
      </c>
      <c r="V35" s="28">
        <v>0</v>
      </c>
      <c r="W35" s="28">
        <v>0</v>
      </c>
      <c r="X35" s="28">
        <v>0</v>
      </c>
      <c r="Y35" s="28">
        <v>4.6851000000000003</v>
      </c>
      <c r="Z35" s="28">
        <v>4.6851000000000003</v>
      </c>
      <c r="AA35" s="28">
        <v>4.6851000000000003</v>
      </c>
      <c r="AB35" s="28">
        <v>4.6851000000000003</v>
      </c>
      <c r="AC35" s="28">
        <v>4.6851000000000003</v>
      </c>
      <c r="AD35" s="28">
        <v>0</v>
      </c>
      <c r="AE35" s="28">
        <v>0</v>
      </c>
      <c r="AF35" s="28">
        <v>0</v>
      </c>
      <c r="AH35" s="47"/>
    </row>
    <row r="36" spans="1:34" x14ac:dyDescent="0.25">
      <c r="A36" s="27">
        <v>34</v>
      </c>
      <c r="B36" s="28">
        <v>0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4.6947999999999999</v>
      </c>
      <c r="J36" s="28">
        <v>4.6947999999999999</v>
      </c>
      <c r="K36" s="28">
        <v>4.6947999999999999</v>
      </c>
      <c r="L36" s="28">
        <v>4.6947999999999999</v>
      </c>
      <c r="M36" s="28">
        <v>0</v>
      </c>
      <c r="N36" s="28">
        <v>0</v>
      </c>
      <c r="O36" s="28">
        <v>4.6947999999999999</v>
      </c>
      <c r="P36" s="28">
        <v>0</v>
      </c>
      <c r="Q36" s="28">
        <v>4.6851000000000003</v>
      </c>
      <c r="R36" s="28">
        <v>3.7442000000000002</v>
      </c>
      <c r="S36" s="28">
        <v>3.4047000000000001</v>
      </c>
      <c r="T36" s="28">
        <v>3.4047000000000001</v>
      </c>
      <c r="U36" s="28">
        <v>4.6851000000000003</v>
      </c>
      <c r="V36" s="28">
        <v>4.6851000000000003</v>
      </c>
      <c r="W36" s="28">
        <v>4.6851000000000003</v>
      </c>
      <c r="X36" s="28">
        <v>4.6851000000000003</v>
      </c>
      <c r="Y36" s="28">
        <v>4.6851000000000003</v>
      </c>
      <c r="Z36" s="28">
        <v>4.6851000000000003</v>
      </c>
      <c r="AA36" s="28">
        <v>4.6851000000000003</v>
      </c>
      <c r="AB36" s="28">
        <v>4.6851000000000003</v>
      </c>
      <c r="AC36" s="28">
        <v>4.6851000000000003</v>
      </c>
      <c r="AD36" s="28">
        <v>0</v>
      </c>
      <c r="AE36" s="28">
        <v>0</v>
      </c>
      <c r="AF36" s="28">
        <v>0</v>
      </c>
      <c r="AH36" s="47"/>
    </row>
    <row r="37" spans="1:34" x14ac:dyDescent="0.25">
      <c r="A37" s="27">
        <v>35</v>
      </c>
      <c r="B37" s="28">
        <v>0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4.6947999999999999</v>
      </c>
      <c r="J37" s="28">
        <v>4.6947999999999999</v>
      </c>
      <c r="K37" s="28">
        <v>4.6947999999999999</v>
      </c>
      <c r="L37" s="28">
        <v>4.6947999999999999</v>
      </c>
      <c r="M37" s="28">
        <v>4.6947999999999999</v>
      </c>
      <c r="N37" s="28">
        <v>2.0564</v>
      </c>
      <c r="O37" s="28">
        <v>4.6947999999999999</v>
      </c>
      <c r="P37" s="28">
        <v>0</v>
      </c>
      <c r="Q37" s="28">
        <v>4.6851000000000003</v>
      </c>
      <c r="R37" s="28">
        <v>3.7442000000000002</v>
      </c>
      <c r="S37" s="28">
        <v>3.7442000000000002</v>
      </c>
      <c r="T37" s="28">
        <v>4.6851000000000003</v>
      </c>
      <c r="U37" s="28">
        <v>4.6851000000000003</v>
      </c>
      <c r="V37" s="28">
        <v>4.6851000000000003</v>
      </c>
      <c r="W37" s="28">
        <v>4.6851000000000003</v>
      </c>
      <c r="X37" s="28">
        <v>4.6851000000000003</v>
      </c>
      <c r="Y37" s="28">
        <v>4.6851000000000003</v>
      </c>
      <c r="Z37" s="28">
        <v>4.6851000000000003</v>
      </c>
      <c r="AA37" s="28">
        <v>4.6851000000000003</v>
      </c>
      <c r="AB37" s="28">
        <v>4.6851000000000003</v>
      </c>
      <c r="AC37" s="28">
        <v>4.6851000000000003</v>
      </c>
      <c r="AD37" s="28">
        <v>0</v>
      </c>
      <c r="AE37" s="28">
        <v>0</v>
      </c>
      <c r="AF37" s="28">
        <v>0</v>
      </c>
      <c r="AH37" s="47"/>
    </row>
    <row r="38" spans="1:34" x14ac:dyDescent="0.25">
      <c r="A38" s="27">
        <v>36</v>
      </c>
      <c r="B38" s="28">
        <v>0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4.6947999999999999</v>
      </c>
      <c r="J38" s="28">
        <v>4.6947999999999999</v>
      </c>
      <c r="K38" s="28">
        <v>4.6947999999999999</v>
      </c>
      <c r="L38" s="28">
        <v>4.6947999999999999</v>
      </c>
      <c r="M38" s="28">
        <v>4.6947999999999999</v>
      </c>
      <c r="N38" s="28">
        <v>4.6947999999999999</v>
      </c>
      <c r="O38" s="28">
        <v>4.6947999999999999</v>
      </c>
      <c r="P38" s="28">
        <v>4.6851000000000003</v>
      </c>
      <c r="Q38" s="28">
        <v>0</v>
      </c>
      <c r="R38" s="28">
        <v>3.7442000000000002</v>
      </c>
      <c r="S38" s="28">
        <v>3.7442000000000002</v>
      </c>
      <c r="T38" s="28">
        <v>4.6851000000000003</v>
      </c>
      <c r="U38" s="28">
        <v>4.6851000000000003</v>
      </c>
      <c r="V38" s="28">
        <v>4.6851000000000003</v>
      </c>
      <c r="W38" s="28">
        <v>4.6851000000000003</v>
      </c>
      <c r="X38" s="28">
        <v>4.6851000000000003</v>
      </c>
      <c r="Y38" s="28">
        <v>4.6851000000000003</v>
      </c>
      <c r="Z38" s="28">
        <v>4.6851000000000003</v>
      </c>
      <c r="AA38" s="28">
        <v>4.6851000000000003</v>
      </c>
      <c r="AB38" s="28">
        <v>4.6851000000000003</v>
      </c>
      <c r="AC38" s="28">
        <v>4.6851000000000003</v>
      </c>
      <c r="AD38" s="28">
        <v>0</v>
      </c>
      <c r="AE38" s="28">
        <v>0</v>
      </c>
      <c r="AF38" s="28">
        <v>0</v>
      </c>
      <c r="AH38" s="47"/>
    </row>
    <row r="39" spans="1:34" x14ac:dyDescent="0.25">
      <c r="A39" s="27">
        <v>37</v>
      </c>
      <c r="B39" s="28">
        <v>0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4.6947999999999999</v>
      </c>
      <c r="J39" s="28">
        <v>4.6947999999999999</v>
      </c>
      <c r="K39" s="28">
        <v>4.6947999999999999</v>
      </c>
      <c r="L39" s="28">
        <v>4.6947999999999999</v>
      </c>
      <c r="M39" s="28">
        <v>4.6947999999999999</v>
      </c>
      <c r="N39" s="28">
        <v>4.6947999999999999</v>
      </c>
      <c r="O39" s="28">
        <v>4.6947999999999999</v>
      </c>
      <c r="P39" s="28">
        <v>4.6851000000000003</v>
      </c>
      <c r="Q39" s="28">
        <v>4.6851000000000003</v>
      </c>
      <c r="R39" s="28">
        <v>3.7442000000000002</v>
      </c>
      <c r="S39" s="28">
        <v>3.7442000000000002</v>
      </c>
      <c r="T39" s="28">
        <v>4.6851000000000003</v>
      </c>
      <c r="U39" s="28">
        <v>4.6851000000000003</v>
      </c>
      <c r="V39" s="28">
        <v>4.6851000000000003</v>
      </c>
      <c r="W39" s="28">
        <v>4.6851000000000003</v>
      </c>
      <c r="X39" s="28">
        <v>4.6851000000000003</v>
      </c>
      <c r="Y39" s="28">
        <v>4.6851000000000003</v>
      </c>
      <c r="Z39" s="28">
        <v>4.6851000000000003</v>
      </c>
      <c r="AA39" s="28">
        <v>4.6851000000000003</v>
      </c>
      <c r="AB39" s="28">
        <v>4.6851000000000003</v>
      </c>
      <c r="AC39" s="28">
        <v>4.6851000000000003</v>
      </c>
      <c r="AD39" s="28">
        <v>4.6851000000000003</v>
      </c>
      <c r="AE39" s="28">
        <v>4.6851000000000003</v>
      </c>
      <c r="AF39" s="28">
        <v>0</v>
      </c>
      <c r="AH39" s="47"/>
    </row>
    <row r="40" spans="1:34" x14ac:dyDescent="0.25">
      <c r="A40" s="27">
        <v>38</v>
      </c>
      <c r="B40" s="28">
        <v>0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4.6947999999999999</v>
      </c>
      <c r="J40" s="28">
        <v>4.6947999999999999</v>
      </c>
      <c r="K40" s="28">
        <v>4.6947999999999999</v>
      </c>
      <c r="L40" s="28">
        <v>4.6947999999999999</v>
      </c>
      <c r="M40" s="28">
        <v>4.6947999999999999</v>
      </c>
      <c r="N40" s="28">
        <v>4.6947999999999999</v>
      </c>
      <c r="O40" s="28">
        <v>4.6947999999999999</v>
      </c>
      <c r="P40" s="28">
        <v>4.6851000000000003</v>
      </c>
      <c r="Q40" s="28">
        <v>4.6851000000000003</v>
      </c>
      <c r="R40" s="28">
        <v>3.7442000000000002</v>
      </c>
      <c r="S40" s="28">
        <v>3.7442000000000002</v>
      </c>
      <c r="T40" s="28">
        <v>4.6851000000000003</v>
      </c>
      <c r="U40" s="28">
        <v>4.6851000000000003</v>
      </c>
      <c r="V40" s="28">
        <v>4.6851000000000003</v>
      </c>
      <c r="W40" s="28">
        <v>4.6851000000000003</v>
      </c>
      <c r="X40" s="28">
        <v>4.6851000000000003</v>
      </c>
      <c r="Y40" s="28">
        <v>4.6851000000000003</v>
      </c>
      <c r="Z40" s="28">
        <v>4.6851000000000003</v>
      </c>
      <c r="AA40" s="28">
        <v>4.6851000000000003</v>
      </c>
      <c r="AB40" s="28">
        <v>4.6851000000000003</v>
      </c>
      <c r="AC40" s="28">
        <v>4.6851000000000003</v>
      </c>
      <c r="AD40" s="28">
        <v>4.6851000000000003</v>
      </c>
      <c r="AE40" s="28">
        <v>4.6851000000000003</v>
      </c>
      <c r="AF40" s="28">
        <v>0</v>
      </c>
      <c r="AH40" s="47"/>
    </row>
    <row r="41" spans="1:34" x14ac:dyDescent="0.25">
      <c r="A41" s="27">
        <v>39</v>
      </c>
      <c r="B41" s="28">
        <v>0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4.6947999999999999</v>
      </c>
      <c r="J41" s="28">
        <v>4.6947999999999999</v>
      </c>
      <c r="K41" s="28">
        <v>1.2513000000000001</v>
      </c>
      <c r="L41" s="28">
        <v>4.6947999999999999</v>
      </c>
      <c r="M41" s="28">
        <v>4.6947999999999999</v>
      </c>
      <c r="N41" s="28">
        <v>4.6947999999999999</v>
      </c>
      <c r="O41" s="28">
        <v>4.6947999999999999</v>
      </c>
      <c r="P41" s="28">
        <v>4.6851000000000003</v>
      </c>
      <c r="Q41" s="28">
        <v>4.6851000000000003</v>
      </c>
      <c r="R41" s="28">
        <v>3.7442000000000002</v>
      </c>
      <c r="S41" s="28">
        <v>3.7442000000000002</v>
      </c>
      <c r="T41" s="28">
        <v>4.6851000000000003</v>
      </c>
      <c r="U41" s="28">
        <v>4.6851000000000003</v>
      </c>
      <c r="V41" s="28">
        <v>4.6851000000000003</v>
      </c>
      <c r="W41" s="28">
        <v>4.6851000000000003</v>
      </c>
      <c r="X41" s="28">
        <v>4.6851000000000003</v>
      </c>
      <c r="Y41" s="28">
        <v>4.6851000000000003</v>
      </c>
      <c r="Z41" s="28">
        <v>4.6851000000000003</v>
      </c>
      <c r="AA41" s="28">
        <v>4.6851000000000003</v>
      </c>
      <c r="AB41" s="28">
        <v>4.6851000000000003</v>
      </c>
      <c r="AC41" s="28">
        <v>4.6851000000000003</v>
      </c>
      <c r="AD41" s="28">
        <v>4.6851000000000003</v>
      </c>
      <c r="AE41" s="28">
        <v>4.6851000000000003</v>
      </c>
      <c r="AF41" s="28">
        <v>0</v>
      </c>
      <c r="AH41" s="47"/>
    </row>
    <row r="42" spans="1:34" x14ac:dyDescent="0.25">
      <c r="A42" s="27">
        <v>40</v>
      </c>
      <c r="B42" s="28">
        <v>0</v>
      </c>
      <c r="C42" s="28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4.6947999999999999</v>
      </c>
      <c r="J42" s="28">
        <v>4.6947999999999999</v>
      </c>
      <c r="K42" s="28">
        <v>1.2513000000000001</v>
      </c>
      <c r="L42" s="28">
        <v>4.6947999999999999</v>
      </c>
      <c r="M42" s="28">
        <v>4.6947999999999999</v>
      </c>
      <c r="N42" s="28">
        <v>4.6947999999999999</v>
      </c>
      <c r="O42" s="28">
        <v>4.6947999999999999</v>
      </c>
      <c r="P42" s="28">
        <v>4.6851000000000003</v>
      </c>
      <c r="Q42" s="28">
        <v>4.6851000000000003</v>
      </c>
      <c r="R42" s="28">
        <v>4.6851000000000003</v>
      </c>
      <c r="S42" s="28">
        <v>4.6851000000000003</v>
      </c>
      <c r="T42" s="28">
        <v>4.6851000000000003</v>
      </c>
      <c r="U42" s="28">
        <v>4.6851000000000003</v>
      </c>
      <c r="V42" s="28">
        <v>4.6851000000000003</v>
      </c>
      <c r="W42" s="28">
        <v>4.6851000000000003</v>
      </c>
      <c r="X42" s="28">
        <v>4.6851000000000003</v>
      </c>
      <c r="Y42" s="28">
        <v>4.6851000000000003</v>
      </c>
      <c r="Z42" s="28">
        <v>4.6851000000000003</v>
      </c>
      <c r="AA42" s="28">
        <v>4.6851000000000003</v>
      </c>
      <c r="AB42" s="28">
        <v>4.6851000000000003</v>
      </c>
      <c r="AC42" s="28">
        <v>4.6851000000000003</v>
      </c>
      <c r="AD42" s="28">
        <v>4.6851000000000003</v>
      </c>
      <c r="AE42" s="28">
        <v>4.6851000000000003</v>
      </c>
      <c r="AF42" s="28">
        <v>0</v>
      </c>
      <c r="AH42" s="47"/>
    </row>
    <row r="43" spans="1:34" x14ac:dyDescent="0.25">
      <c r="A43" s="27">
        <v>41</v>
      </c>
      <c r="B43" s="28">
        <v>0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4.6947999999999999</v>
      </c>
      <c r="J43" s="28">
        <v>4.6947999999999999</v>
      </c>
      <c r="K43" s="28">
        <v>4.6947999999999999</v>
      </c>
      <c r="L43" s="28">
        <v>4.6947999999999999</v>
      </c>
      <c r="M43" s="28">
        <v>4.6947999999999999</v>
      </c>
      <c r="N43" s="28">
        <v>4.6947999999999999</v>
      </c>
      <c r="O43" s="28">
        <v>4.6947999999999999</v>
      </c>
      <c r="P43" s="28">
        <v>4.6851000000000003</v>
      </c>
      <c r="Q43" s="28">
        <v>4.6851000000000003</v>
      </c>
      <c r="R43" s="28">
        <v>4.6851000000000003</v>
      </c>
      <c r="S43" s="28">
        <v>4.6851000000000003</v>
      </c>
      <c r="T43" s="28">
        <v>4.6851000000000003</v>
      </c>
      <c r="U43" s="28">
        <v>4.6851000000000003</v>
      </c>
      <c r="V43" s="28">
        <v>4.6851000000000003</v>
      </c>
      <c r="W43" s="28">
        <v>4.6851000000000003</v>
      </c>
      <c r="X43" s="28">
        <v>4.6851000000000003</v>
      </c>
      <c r="Y43" s="28">
        <v>4.6851000000000003</v>
      </c>
      <c r="Z43" s="28">
        <v>4.6851000000000003</v>
      </c>
      <c r="AA43" s="28">
        <v>4.6851000000000003</v>
      </c>
      <c r="AB43" s="28">
        <v>4.6851000000000003</v>
      </c>
      <c r="AC43" s="28">
        <v>4.6851000000000003</v>
      </c>
      <c r="AD43" s="28">
        <v>4.6851000000000003</v>
      </c>
      <c r="AE43" s="28">
        <v>4.6851000000000003</v>
      </c>
      <c r="AF43" s="28">
        <v>0</v>
      </c>
      <c r="AH43" s="47"/>
    </row>
    <row r="44" spans="1:34" x14ac:dyDescent="0.25">
      <c r="A44" s="27">
        <v>42</v>
      </c>
      <c r="B44" s="28">
        <v>0</v>
      </c>
      <c r="C44" s="28">
        <v>0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4.6947999999999999</v>
      </c>
      <c r="J44" s="28">
        <v>4.6947999999999999</v>
      </c>
      <c r="K44" s="28">
        <v>4.6947999999999999</v>
      </c>
      <c r="L44" s="28">
        <v>4.6947999999999999</v>
      </c>
      <c r="M44" s="28">
        <v>4.6947999999999999</v>
      </c>
      <c r="N44" s="28">
        <v>4.6947999999999999</v>
      </c>
      <c r="O44" s="28">
        <v>4.6947999999999999</v>
      </c>
      <c r="P44" s="28">
        <v>4.6851000000000003</v>
      </c>
      <c r="Q44" s="28">
        <v>4.6851000000000003</v>
      </c>
      <c r="R44" s="28">
        <v>4.6851000000000003</v>
      </c>
      <c r="S44" s="28">
        <v>4.6851000000000003</v>
      </c>
      <c r="T44" s="28">
        <v>4.6851000000000003</v>
      </c>
      <c r="U44" s="28">
        <v>4.6851000000000003</v>
      </c>
      <c r="V44" s="28">
        <v>4.6851000000000003</v>
      </c>
      <c r="W44" s="28">
        <v>4.6851000000000003</v>
      </c>
      <c r="X44" s="28">
        <v>4.6851000000000003</v>
      </c>
      <c r="Y44" s="28">
        <v>4.6851000000000003</v>
      </c>
      <c r="Z44" s="28">
        <v>4.6851000000000003</v>
      </c>
      <c r="AA44" s="28">
        <v>4.6851000000000003</v>
      </c>
      <c r="AB44" s="28">
        <v>4.6851000000000003</v>
      </c>
      <c r="AC44" s="28">
        <v>4.6851000000000003</v>
      </c>
      <c r="AD44" s="28">
        <v>4.6851000000000003</v>
      </c>
      <c r="AE44" s="28">
        <v>4.6851000000000003</v>
      </c>
      <c r="AF44" s="28">
        <v>0</v>
      </c>
      <c r="AH44" s="47"/>
    </row>
    <row r="45" spans="1:34" x14ac:dyDescent="0.25">
      <c r="A45" s="27">
        <v>43</v>
      </c>
      <c r="B45" s="28">
        <v>0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4.6947999999999999</v>
      </c>
      <c r="J45" s="28">
        <v>4.6947999999999999</v>
      </c>
      <c r="K45" s="28">
        <v>4.6947999999999999</v>
      </c>
      <c r="L45" s="28">
        <v>4.6947999999999999</v>
      </c>
      <c r="M45" s="28">
        <v>4.6947999999999999</v>
      </c>
      <c r="N45" s="28">
        <v>4.6947999999999999</v>
      </c>
      <c r="O45" s="28">
        <v>4.6947999999999999</v>
      </c>
      <c r="P45" s="28">
        <v>4.6851000000000003</v>
      </c>
      <c r="Q45" s="28">
        <v>4.6851000000000003</v>
      </c>
      <c r="R45" s="28">
        <v>4.6851000000000003</v>
      </c>
      <c r="S45" s="28">
        <v>4.6851000000000003</v>
      </c>
      <c r="T45" s="28">
        <v>4.6851000000000003</v>
      </c>
      <c r="U45" s="28">
        <v>4.6851000000000003</v>
      </c>
      <c r="V45" s="28">
        <v>4.6851000000000003</v>
      </c>
      <c r="W45" s="28">
        <v>4.6851000000000003</v>
      </c>
      <c r="X45" s="28">
        <v>4.6851000000000003</v>
      </c>
      <c r="Y45" s="28">
        <v>4.6851000000000003</v>
      </c>
      <c r="Z45" s="28">
        <v>4.6851000000000003</v>
      </c>
      <c r="AA45" s="28">
        <v>4.6851000000000003</v>
      </c>
      <c r="AB45" s="28">
        <v>4.6851000000000003</v>
      </c>
      <c r="AC45" s="28">
        <v>4.6851000000000003</v>
      </c>
      <c r="AD45" s="28">
        <v>4.6851000000000003</v>
      </c>
      <c r="AE45" s="28">
        <v>4.6851000000000003</v>
      </c>
      <c r="AF45" s="28">
        <v>0</v>
      </c>
      <c r="AH45" s="47"/>
    </row>
    <row r="46" spans="1:34" x14ac:dyDescent="0.25">
      <c r="A46" s="27">
        <v>44</v>
      </c>
      <c r="B46" s="28">
        <v>0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4.6947999999999999</v>
      </c>
      <c r="J46" s="28">
        <v>4.6947999999999999</v>
      </c>
      <c r="K46" s="28">
        <v>4.6947999999999999</v>
      </c>
      <c r="L46" s="28">
        <v>4.6947999999999999</v>
      </c>
      <c r="M46" s="28">
        <v>4.6947999999999999</v>
      </c>
      <c r="N46" s="28">
        <v>4.6947999999999999</v>
      </c>
      <c r="O46" s="28">
        <v>4.6947999999999999</v>
      </c>
      <c r="P46" s="28">
        <v>4.6851000000000003</v>
      </c>
      <c r="Q46" s="28">
        <v>4.6851000000000003</v>
      </c>
      <c r="R46" s="28">
        <v>4.6851000000000003</v>
      </c>
      <c r="S46" s="28">
        <v>4.6851000000000003</v>
      </c>
      <c r="T46" s="28">
        <v>4.6851000000000003</v>
      </c>
      <c r="U46" s="28">
        <v>4.6851000000000003</v>
      </c>
      <c r="V46" s="28">
        <v>4.6851000000000003</v>
      </c>
      <c r="W46" s="28">
        <v>4.6851000000000003</v>
      </c>
      <c r="X46" s="28">
        <v>4.6851000000000003</v>
      </c>
      <c r="Y46" s="28">
        <v>4.6851000000000003</v>
      </c>
      <c r="Z46" s="28">
        <v>4.6851000000000003</v>
      </c>
      <c r="AA46" s="28">
        <v>4.6851000000000003</v>
      </c>
      <c r="AB46" s="28">
        <v>4.6851000000000003</v>
      </c>
      <c r="AC46" s="28">
        <v>4.6851000000000003</v>
      </c>
      <c r="AD46" s="28">
        <v>4.6851000000000003</v>
      </c>
      <c r="AE46" s="28">
        <v>4.6851000000000003</v>
      </c>
      <c r="AF46" s="28">
        <v>0</v>
      </c>
      <c r="AH46" s="47"/>
    </row>
    <row r="47" spans="1:34" x14ac:dyDescent="0.25">
      <c r="A47" s="27">
        <v>45</v>
      </c>
      <c r="B47" s="28">
        <v>0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4.6947999999999999</v>
      </c>
      <c r="J47" s="28">
        <v>4.6947999999999999</v>
      </c>
      <c r="K47" s="28">
        <v>4.6947999999999999</v>
      </c>
      <c r="L47" s="28">
        <v>4.6947999999999999</v>
      </c>
      <c r="M47" s="28">
        <v>4.6947999999999999</v>
      </c>
      <c r="N47" s="28">
        <v>4.6947999999999999</v>
      </c>
      <c r="O47" s="28">
        <v>4.6947999999999999</v>
      </c>
      <c r="P47" s="28">
        <v>4.6851000000000003</v>
      </c>
      <c r="Q47" s="28">
        <v>4.6851000000000003</v>
      </c>
      <c r="R47" s="28">
        <v>4.6851000000000003</v>
      </c>
      <c r="S47" s="28">
        <v>4.6851000000000003</v>
      </c>
      <c r="T47" s="28">
        <v>4.6851000000000003</v>
      </c>
      <c r="U47" s="28">
        <v>4.6851000000000003</v>
      </c>
      <c r="V47" s="28">
        <v>4.6851000000000003</v>
      </c>
      <c r="W47" s="28">
        <v>4.6851000000000003</v>
      </c>
      <c r="X47" s="28">
        <v>4.6851000000000003</v>
      </c>
      <c r="Y47" s="28">
        <v>4.6851000000000003</v>
      </c>
      <c r="Z47" s="28">
        <v>4.6851000000000003</v>
      </c>
      <c r="AA47" s="28">
        <v>4.6851000000000003</v>
      </c>
      <c r="AB47" s="28">
        <v>4.6851000000000003</v>
      </c>
      <c r="AC47" s="28">
        <v>4.6851000000000003</v>
      </c>
      <c r="AD47" s="28">
        <v>4.6851000000000003</v>
      </c>
      <c r="AE47" s="28">
        <v>4.6851000000000003</v>
      </c>
      <c r="AF47" s="28">
        <v>0</v>
      </c>
      <c r="AH47" s="47"/>
    </row>
    <row r="48" spans="1:34" x14ac:dyDescent="0.25">
      <c r="A48" s="27">
        <v>46</v>
      </c>
      <c r="B48" s="28"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4.6947999999999999</v>
      </c>
      <c r="J48" s="28">
        <v>4.6947999999999999</v>
      </c>
      <c r="K48" s="28">
        <v>4.6947999999999999</v>
      </c>
      <c r="L48" s="28">
        <v>4.6947999999999999</v>
      </c>
      <c r="M48" s="28">
        <v>4.6947999999999999</v>
      </c>
      <c r="N48" s="28">
        <v>4.6947999999999999</v>
      </c>
      <c r="O48" s="28">
        <v>4.6947999999999999</v>
      </c>
      <c r="P48" s="28">
        <v>4.6851000000000003</v>
      </c>
      <c r="Q48" s="28">
        <v>4.6851000000000003</v>
      </c>
      <c r="R48" s="28">
        <v>4.6851000000000003</v>
      </c>
      <c r="S48" s="28">
        <v>4.6851000000000003</v>
      </c>
      <c r="T48" s="28">
        <v>4.6851000000000003</v>
      </c>
      <c r="U48" s="28">
        <v>4.6851000000000003</v>
      </c>
      <c r="V48" s="28">
        <v>4.6851000000000003</v>
      </c>
      <c r="W48" s="28">
        <v>4.6851000000000003</v>
      </c>
      <c r="X48" s="28">
        <v>4.6851000000000003</v>
      </c>
      <c r="Y48" s="28">
        <v>4.6851000000000003</v>
      </c>
      <c r="Z48" s="28">
        <v>4.6851000000000003</v>
      </c>
      <c r="AA48" s="28">
        <v>4.6851000000000003</v>
      </c>
      <c r="AB48" s="28">
        <v>4.6851000000000003</v>
      </c>
      <c r="AC48" s="28">
        <v>4.6851000000000003</v>
      </c>
      <c r="AD48" s="28">
        <v>4.6851000000000003</v>
      </c>
      <c r="AE48" s="28">
        <v>4.6851000000000003</v>
      </c>
      <c r="AF48" s="28">
        <v>0</v>
      </c>
      <c r="AH48" s="47"/>
    </row>
    <row r="49" spans="1:34" x14ac:dyDescent="0.25">
      <c r="A49" s="27">
        <v>47</v>
      </c>
      <c r="B49" s="28">
        <v>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4.6947999999999999</v>
      </c>
      <c r="J49" s="28">
        <v>4.6947999999999999</v>
      </c>
      <c r="K49" s="28">
        <v>4.6947999999999999</v>
      </c>
      <c r="L49" s="28">
        <v>4.6947999999999999</v>
      </c>
      <c r="M49" s="28">
        <v>4.6947999999999999</v>
      </c>
      <c r="N49" s="28">
        <v>4.6947999999999999</v>
      </c>
      <c r="O49" s="28">
        <v>4.6947999999999999</v>
      </c>
      <c r="P49" s="28">
        <v>4.6851000000000003</v>
      </c>
      <c r="Q49" s="28">
        <v>4.6851000000000003</v>
      </c>
      <c r="R49" s="28">
        <v>4.6851000000000003</v>
      </c>
      <c r="S49" s="28">
        <v>4.6851000000000003</v>
      </c>
      <c r="T49" s="28">
        <v>4.6851000000000003</v>
      </c>
      <c r="U49" s="28">
        <v>4.6851000000000003</v>
      </c>
      <c r="V49" s="28">
        <v>4.6851000000000003</v>
      </c>
      <c r="W49" s="28">
        <v>4.6851000000000003</v>
      </c>
      <c r="X49" s="28">
        <v>4.6851000000000003</v>
      </c>
      <c r="Y49" s="28">
        <v>4.6851000000000003</v>
      </c>
      <c r="Z49" s="28">
        <v>4.6851000000000003</v>
      </c>
      <c r="AA49" s="28">
        <v>4.6851000000000003</v>
      </c>
      <c r="AB49" s="28">
        <v>4.6851000000000003</v>
      </c>
      <c r="AC49" s="28">
        <v>4.6851000000000003</v>
      </c>
      <c r="AD49" s="28">
        <v>4.6851000000000003</v>
      </c>
      <c r="AE49" s="28">
        <v>4.6851000000000003</v>
      </c>
      <c r="AF49" s="28">
        <v>0</v>
      </c>
      <c r="AH49" s="47"/>
    </row>
    <row r="50" spans="1:34" x14ac:dyDescent="0.25">
      <c r="A50" s="27">
        <v>48</v>
      </c>
      <c r="B50" s="28">
        <v>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4.6947999999999999</v>
      </c>
      <c r="J50" s="28">
        <v>4.6947999999999999</v>
      </c>
      <c r="K50" s="28">
        <v>4.6947999999999999</v>
      </c>
      <c r="L50" s="28">
        <v>4.6947999999999999</v>
      </c>
      <c r="M50" s="28">
        <v>4.6947999999999999</v>
      </c>
      <c r="N50" s="28">
        <v>4.6947999999999999</v>
      </c>
      <c r="O50" s="28">
        <v>4.6947999999999999</v>
      </c>
      <c r="P50" s="28">
        <v>4.6851000000000003</v>
      </c>
      <c r="Q50" s="28">
        <v>4.6851000000000003</v>
      </c>
      <c r="R50" s="28">
        <v>4.6851000000000003</v>
      </c>
      <c r="S50" s="28">
        <v>4.6851000000000003</v>
      </c>
      <c r="T50" s="28">
        <v>4.6851000000000003</v>
      </c>
      <c r="U50" s="28">
        <v>4.6851000000000003</v>
      </c>
      <c r="V50" s="28">
        <v>4.6851000000000003</v>
      </c>
      <c r="W50" s="28">
        <v>4.6851000000000003</v>
      </c>
      <c r="X50" s="28">
        <v>4.6851000000000003</v>
      </c>
      <c r="Y50" s="28">
        <v>4.6851000000000003</v>
      </c>
      <c r="Z50" s="28">
        <v>4.6851000000000003</v>
      </c>
      <c r="AA50" s="28">
        <v>4.6851000000000003</v>
      </c>
      <c r="AB50" s="28">
        <v>4.6851000000000003</v>
      </c>
      <c r="AC50" s="28">
        <v>4.6851000000000003</v>
      </c>
      <c r="AD50" s="28">
        <v>4.6851000000000003</v>
      </c>
      <c r="AE50" s="28">
        <v>4.6851000000000003</v>
      </c>
      <c r="AF50" s="28">
        <v>0</v>
      </c>
      <c r="AH50" s="47"/>
    </row>
    <row r="51" spans="1:34" x14ac:dyDescent="0.25">
      <c r="A51" s="27">
        <v>49</v>
      </c>
      <c r="B51" s="28">
        <v>0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4.6947999999999999</v>
      </c>
      <c r="J51" s="28">
        <v>4.6947999999999999</v>
      </c>
      <c r="K51" s="28">
        <v>4.6947999999999999</v>
      </c>
      <c r="L51" s="28">
        <v>4.6947999999999999</v>
      </c>
      <c r="M51" s="28">
        <v>4.6947999999999999</v>
      </c>
      <c r="N51" s="28">
        <v>4.6947999999999999</v>
      </c>
      <c r="O51" s="28">
        <v>4.6947999999999999</v>
      </c>
      <c r="P51" s="28">
        <v>4.6851000000000003</v>
      </c>
      <c r="Q51" s="28">
        <v>4.6851000000000003</v>
      </c>
      <c r="R51" s="28">
        <v>4.6851000000000003</v>
      </c>
      <c r="S51" s="28">
        <v>4.6851000000000003</v>
      </c>
      <c r="T51" s="28">
        <v>4.6851000000000003</v>
      </c>
      <c r="U51" s="28">
        <v>4.6851000000000003</v>
      </c>
      <c r="V51" s="28">
        <v>4.6851000000000003</v>
      </c>
      <c r="W51" s="28">
        <v>4.6851000000000003</v>
      </c>
      <c r="X51" s="28">
        <v>4.6851000000000003</v>
      </c>
      <c r="Y51" s="28">
        <v>4.6851000000000003</v>
      </c>
      <c r="Z51" s="28">
        <v>4.6851000000000003</v>
      </c>
      <c r="AA51" s="28">
        <v>4.6851000000000003</v>
      </c>
      <c r="AB51" s="28">
        <v>4.6851000000000003</v>
      </c>
      <c r="AC51" s="28">
        <v>4.6851000000000003</v>
      </c>
      <c r="AD51" s="28">
        <v>4.6851000000000003</v>
      </c>
      <c r="AE51" s="28">
        <v>4.6851000000000003</v>
      </c>
      <c r="AF51" s="28">
        <v>0</v>
      </c>
      <c r="AH51" s="47"/>
    </row>
    <row r="52" spans="1:34" x14ac:dyDescent="0.25">
      <c r="A52" s="27">
        <v>50</v>
      </c>
      <c r="B52" s="28">
        <v>0</v>
      </c>
      <c r="C52" s="28">
        <v>0</v>
      </c>
      <c r="D52" s="28">
        <v>0</v>
      </c>
      <c r="E52" s="28">
        <v>0</v>
      </c>
      <c r="F52" s="28">
        <v>0</v>
      </c>
      <c r="G52" s="28">
        <v>0</v>
      </c>
      <c r="H52" s="28">
        <v>0</v>
      </c>
      <c r="I52" s="28">
        <v>4.6947999999999999</v>
      </c>
      <c r="J52" s="28">
        <v>4.6947999999999999</v>
      </c>
      <c r="K52" s="28">
        <v>4.6947999999999999</v>
      </c>
      <c r="L52" s="28">
        <v>4.6947999999999999</v>
      </c>
      <c r="M52" s="28">
        <v>4.6947999999999999</v>
      </c>
      <c r="N52" s="28">
        <v>4.6947999999999999</v>
      </c>
      <c r="O52" s="28">
        <v>4.6947999999999999</v>
      </c>
      <c r="P52" s="28">
        <v>4.6851000000000003</v>
      </c>
      <c r="Q52" s="28">
        <v>4.6851000000000003</v>
      </c>
      <c r="R52" s="28">
        <v>4.6851000000000003</v>
      </c>
      <c r="S52" s="28">
        <v>4.6851000000000003</v>
      </c>
      <c r="T52" s="28">
        <v>4.6851000000000003</v>
      </c>
      <c r="U52" s="28">
        <v>4.6851000000000003</v>
      </c>
      <c r="V52" s="28">
        <v>4.6851000000000003</v>
      </c>
      <c r="W52" s="28">
        <v>4.6851000000000003</v>
      </c>
      <c r="X52" s="28">
        <v>4.6851000000000003</v>
      </c>
      <c r="Y52" s="28">
        <v>4.6851000000000003</v>
      </c>
      <c r="Z52" s="28">
        <v>4.6851000000000003</v>
      </c>
      <c r="AA52" s="28">
        <v>4.6851000000000003</v>
      </c>
      <c r="AB52" s="28">
        <v>4.6851000000000003</v>
      </c>
      <c r="AC52" s="28">
        <v>4.6851000000000003</v>
      </c>
      <c r="AD52" s="28">
        <v>4.6851000000000003</v>
      </c>
      <c r="AE52" s="28">
        <v>4.6851000000000003</v>
      </c>
      <c r="AF52" s="28">
        <v>0</v>
      </c>
      <c r="AH52" s="47"/>
    </row>
    <row r="53" spans="1:34" x14ac:dyDescent="0.25">
      <c r="A53" s="27">
        <v>51</v>
      </c>
      <c r="B53" s="28">
        <v>0</v>
      </c>
      <c r="C53" s="28">
        <v>0</v>
      </c>
      <c r="D53" s="28">
        <v>0</v>
      </c>
      <c r="E53" s="28">
        <v>0</v>
      </c>
      <c r="F53" s="28">
        <v>0</v>
      </c>
      <c r="G53" s="28">
        <v>0</v>
      </c>
      <c r="H53" s="28">
        <v>0</v>
      </c>
      <c r="I53" s="28">
        <v>4.6947999999999999</v>
      </c>
      <c r="J53" s="28">
        <v>4.6947999999999999</v>
      </c>
      <c r="K53" s="28">
        <v>4.6947999999999999</v>
      </c>
      <c r="L53" s="28">
        <v>4.6947999999999999</v>
      </c>
      <c r="M53" s="28">
        <v>4.6947999999999999</v>
      </c>
      <c r="N53" s="28">
        <v>4.6947999999999999</v>
      </c>
      <c r="O53" s="28">
        <v>4.6947999999999999</v>
      </c>
      <c r="P53" s="28">
        <v>4.6851000000000003</v>
      </c>
      <c r="Q53" s="28">
        <v>4.6851000000000003</v>
      </c>
      <c r="R53" s="28">
        <v>4.6851000000000003</v>
      </c>
      <c r="S53" s="28">
        <v>4.6851000000000003</v>
      </c>
      <c r="T53" s="28">
        <v>4.6851000000000003</v>
      </c>
      <c r="U53" s="28">
        <v>4.6851000000000003</v>
      </c>
      <c r="V53" s="28">
        <v>4.6851000000000003</v>
      </c>
      <c r="W53" s="28">
        <v>4.6851000000000003</v>
      </c>
      <c r="X53" s="28">
        <v>4.6851000000000003</v>
      </c>
      <c r="Y53" s="28">
        <v>4.6851000000000003</v>
      </c>
      <c r="Z53" s="28">
        <v>4.6851000000000003</v>
      </c>
      <c r="AA53" s="28">
        <v>4.6851000000000003</v>
      </c>
      <c r="AB53" s="28">
        <v>4.6851000000000003</v>
      </c>
      <c r="AC53" s="28">
        <v>4.6851000000000003</v>
      </c>
      <c r="AD53" s="28">
        <v>4.6851000000000003</v>
      </c>
      <c r="AE53" s="28">
        <v>4.6851000000000003</v>
      </c>
      <c r="AF53" s="28">
        <v>0</v>
      </c>
      <c r="AH53" s="47"/>
    </row>
    <row r="54" spans="1:34" x14ac:dyDescent="0.25">
      <c r="A54" s="27">
        <v>52</v>
      </c>
      <c r="B54" s="28">
        <v>0</v>
      </c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4.6947999999999999</v>
      </c>
      <c r="J54" s="28">
        <v>4.6947999999999999</v>
      </c>
      <c r="K54" s="28">
        <v>4.6947999999999999</v>
      </c>
      <c r="L54" s="28">
        <v>4.6947999999999999</v>
      </c>
      <c r="M54" s="28">
        <v>4.6947999999999999</v>
      </c>
      <c r="N54" s="28">
        <v>4.6947999999999999</v>
      </c>
      <c r="O54" s="28">
        <v>4.6947999999999999</v>
      </c>
      <c r="P54" s="28">
        <v>4.6851000000000003</v>
      </c>
      <c r="Q54" s="28">
        <v>4.6851000000000003</v>
      </c>
      <c r="R54" s="28">
        <v>4.6851000000000003</v>
      </c>
      <c r="S54" s="28">
        <v>4.6851000000000003</v>
      </c>
      <c r="T54" s="28">
        <v>4.6851000000000003</v>
      </c>
      <c r="U54" s="28">
        <v>4.6851000000000003</v>
      </c>
      <c r="V54" s="28">
        <v>4.6851000000000003</v>
      </c>
      <c r="W54" s="28">
        <v>4.6851000000000003</v>
      </c>
      <c r="X54" s="28">
        <v>4.6851000000000003</v>
      </c>
      <c r="Y54" s="28">
        <v>4.6851000000000003</v>
      </c>
      <c r="Z54" s="28">
        <v>4.6851000000000003</v>
      </c>
      <c r="AA54" s="28">
        <v>4.6851000000000003</v>
      </c>
      <c r="AB54" s="28">
        <v>4.6851000000000003</v>
      </c>
      <c r="AC54" s="28">
        <v>4.6851000000000003</v>
      </c>
      <c r="AD54" s="28">
        <v>4.6851000000000003</v>
      </c>
      <c r="AE54" s="28">
        <v>4.6851000000000003</v>
      </c>
      <c r="AF54" s="28">
        <v>0</v>
      </c>
      <c r="AH54" s="47"/>
    </row>
    <row r="55" spans="1:34" x14ac:dyDescent="0.25">
      <c r="A55" s="27">
        <v>53</v>
      </c>
      <c r="B55" s="28">
        <v>0</v>
      </c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4.6947999999999999</v>
      </c>
      <c r="J55" s="28">
        <v>4.6947999999999999</v>
      </c>
      <c r="K55" s="28">
        <v>4.6947999999999999</v>
      </c>
      <c r="L55" s="28">
        <v>4.6947999999999999</v>
      </c>
      <c r="M55" s="28">
        <v>4.6947999999999999</v>
      </c>
      <c r="N55" s="28">
        <v>4.6947999999999999</v>
      </c>
      <c r="O55" s="28">
        <v>4.6947999999999999</v>
      </c>
      <c r="P55" s="28">
        <v>4.6851000000000003</v>
      </c>
      <c r="Q55" s="28">
        <v>4.6851000000000003</v>
      </c>
      <c r="R55" s="28">
        <v>4.6851000000000003</v>
      </c>
      <c r="S55" s="28">
        <v>4.6851000000000003</v>
      </c>
      <c r="T55" s="28">
        <v>4.6851000000000003</v>
      </c>
      <c r="U55" s="28">
        <v>4.6851000000000003</v>
      </c>
      <c r="V55" s="28">
        <v>4.6851000000000003</v>
      </c>
      <c r="W55" s="28">
        <v>4.6851000000000003</v>
      </c>
      <c r="X55" s="28">
        <v>4.6851000000000003</v>
      </c>
      <c r="Y55" s="28">
        <v>4.6851000000000003</v>
      </c>
      <c r="Z55" s="28">
        <v>4.6851000000000003</v>
      </c>
      <c r="AA55" s="28">
        <v>4.6851000000000003</v>
      </c>
      <c r="AB55" s="28">
        <v>4.6851000000000003</v>
      </c>
      <c r="AC55" s="28">
        <v>4.6851000000000003</v>
      </c>
      <c r="AD55" s="28">
        <v>4.6851000000000003</v>
      </c>
      <c r="AE55" s="28">
        <v>4.6851000000000003</v>
      </c>
      <c r="AF55" s="28">
        <v>0</v>
      </c>
      <c r="AH55" s="47"/>
    </row>
    <row r="56" spans="1:34" x14ac:dyDescent="0.25">
      <c r="A56" s="27">
        <v>54</v>
      </c>
      <c r="B56" s="28">
        <v>0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4.6947999999999999</v>
      </c>
      <c r="J56" s="28">
        <v>4.6947999999999999</v>
      </c>
      <c r="K56" s="28">
        <v>4.6947999999999999</v>
      </c>
      <c r="L56" s="28">
        <v>4.6947999999999999</v>
      </c>
      <c r="M56" s="28">
        <v>4.6947999999999999</v>
      </c>
      <c r="N56" s="28">
        <v>4.6947999999999999</v>
      </c>
      <c r="O56" s="28">
        <v>4.6947999999999999</v>
      </c>
      <c r="P56" s="28">
        <v>4.6851000000000003</v>
      </c>
      <c r="Q56" s="28">
        <v>4.6851000000000003</v>
      </c>
      <c r="R56" s="28">
        <v>4.6851000000000003</v>
      </c>
      <c r="S56" s="28">
        <v>4.6851000000000003</v>
      </c>
      <c r="T56" s="28">
        <v>4.6851000000000003</v>
      </c>
      <c r="U56" s="28">
        <v>4.6851000000000003</v>
      </c>
      <c r="V56" s="28">
        <v>4.6851000000000003</v>
      </c>
      <c r="W56" s="28">
        <v>4.6851000000000003</v>
      </c>
      <c r="X56" s="28">
        <v>4.6851000000000003</v>
      </c>
      <c r="Y56" s="28">
        <v>4.6851000000000003</v>
      </c>
      <c r="Z56" s="28">
        <v>4.6851000000000003</v>
      </c>
      <c r="AA56" s="28">
        <v>4.6851000000000003</v>
      </c>
      <c r="AB56" s="28">
        <v>4.6851000000000003</v>
      </c>
      <c r="AC56" s="28">
        <v>4.6851000000000003</v>
      </c>
      <c r="AD56" s="28">
        <v>4.6851000000000003</v>
      </c>
      <c r="AE56" s="28">
        <v>4.6851000000000003</v>
      </c>
      <c r="AF56" s="28">
        <v>0</v>
      </c>
      <c r="AH56" s="47"/>
    </row>
    <row r="57" spans="1:34" x14ac:dyDescent="0.25">
      <c r="A57" s="27">
        <v>55</v>
      </c>
      <c r="B57" s="28">
        <v>0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4.6947999999999999</v>
      </c>
      <c r="J57" s="28">
        <v>4.6947999999999999</v>
      </c>
      <c r="K57" s="28">
        <v>4.6947999999999999</v>
      </c>
      <c r="L57" s="28">
        <v>4.6947999999999999</v>
      </c>
      <c r="M57" s="28">
        <v>4.6947999999999999</v>
      </c>
      <c r="N57" s="28">
        <v>4.6947999999999999</v>
      </c>
      <c r="O57" s="28">
        <v>4.6947999999999999</v>
      </c>
      <c r="P57" s="28">
        <v>4.6851000000000003</v>
      </c>
      <c r="Q57" s="28">
        <v>4.6851000000000003</v>
      </c>
      <c r="R57" s="28">
        <v>4.6851000000000003</v>
      </c>
      <c r="S57" s="28">
        <v>4.6851000000000003</v>
      </c>
      <c r="T57" s="28">
        <v>4.6851000000000003</v>
      </c>
      <c r="U57" s="28">
        <v>4.6851000000000003</v>
      </c>
      <c r="V57" s="28">
        <v>4.6851000000000003</v>
      </c>
      <c r="W57" s="28">
        <v>4.6851000000000003</v>
      </c>
      <c r="X57" s="28">
        <v>4.6851000000000003</v>
      </c>
      <c r="Y57" s="28">
        <v>4.6851000000000003</v>
      </c>
      <c r="Z57" s="28">
        <v>4.6851000000000003</v>
      </c>
      <c r="AA57" s="28">
        <v>4.6851000000000003</v>
      </c>
      <c r="AB57" s="28">
        <v>4.6851000000000003</v>
      </c>
      <c r="AC57" s="28">
        <v>4.6851000000000003</v>
      </c>
      <c r="AD57" s="28">
        <v>4.6851000000000003</v>
      </c>
      <c r="AE57" s="28">
        <v>4.6851000000000003</v>
      </c>
      <c r="AF57" s="28">
        <v>0</v>
      </c>
      <c r="AH57" s="47"/>
    </row>
    <row r="58" spans="1:34" x14ac:dyDescent="0.25">
      <c r="A58" s="27">
        <v>56</v>
      </c>
      <c r="B58" s="28">
        <v>0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4.6947999999999999</v>
      </c>
      <c r="J58" s="28">
        <v>4.6947999999999999</v>
      </c>
      <c r="K58" s="28">
        <v>4.6947999999999999</v>
      </c>
      <c r="L58" s="28">
        <v>4.6947999999999999</v>
      </c>
      <c r="M58" s="28">
        <v>4.6947999999999999</v>
      </c>
      <c r="N58" s="28">
        <v>4.6947999999999999</v>
      </c>
      <c r="O58" s="28">
        <v>4.6947999999999999</v>
      </c>
      <c r="P58" s="28">
        <v>4.6851000000000003</v>
      </c>
      <c r="Q58" s="28">
        <v>4.6851000000000003</v>
      </c>
      <c r="R58" s="28">
        <v>4.6851000000000003</v>
      </c>
      <c r="S58" s="28">
        <v>4.6851000000000003</v>
      </c>
      <c r="T58" s="28">
        <v>4.6851000000000003</v>
      </c>
      <c r="U58" s="28">
        <v>4.6851000000000003</v>
      </c>
      <c r="V58" s="28">
        <v>4.6851000000000003</v>
      </c>
      <c r="W58" s="28">
        <v>4.6851000000000003</v>
      </c>
      <c r="X58" s="28">
        <v>4.6851000000000003</v>
      </c>
      <c r="Y58" s="28">
        <v>4.6851000000000003</v>
      </c>
      <c r="Z58" s="28">
        <v>4.6851000000000003</v>
      </c>
      <c r="AA58" s="28">
        <v>4.6851000000000003</v>
      </c>
      <c r="AB58" s="28">
        <v>4.6851000000000003</v>
      </c>
      <c r="AC58" s="28">
        <v>4.6851000000000003</v>
      </c>
      <c r="AD58" s="28">
        <v>4.6851000000000003</v>
      </c>
      <c r="AE58" s="28">
        <v>4.6851000000000003</v>
      </c>
      <c r="AF58" s="28">
        <v>0</v>
      </c>
      <c r="AH58" s="47"/>
    </row>
    <row r="59" spans="1:34" x14ac:dyDescent="0.25">
      <c r="A59" s="27">
        <v>57</v>
      </c>
      <c r="B59" s="28">
        <v>0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4.6947999999999999</v>
      </c>
      <c r="J59" s="28">
        <v>4.6947999999999999</v>
      </c>
      <c r="K59" s="28">
        <v>4.6947999999999999</v>
      </c>
      <c r="L59" s="28">
        <v>4.6947999999999999</v>
      </c>
      <c r="M59" s="28">
        <v>4.6947999999999999</v>
      </c>
      <c r="N59" s="28">
        <v>4.6947999999999999</v>
      </c>
      <c r="O59" s="28">
        <v>4.6947999999999999</v>
      </c>
      <c r="P59" s="28">
        <v>4.6851000000000003</v>
      </c>
      <c r="Q59" s="28">
        <v>4.6851000000000003</v>
      </c>
      <c r="R59" s="28">
        <v>4.6851000000000003</v>
      </c>
      <c r="S59" s="28">
        <v>4.6851000000000003</v>
      </c>
      <c r="T59" s="28">
        <v>4.6851000000000003</v>
      </c>
      <c r="U59" s="28">
        <v>4.6851000000000003</v>
      </c>
      <c r="V59" s="28">
        <v>4.6851000000000003</v>
      </c>
      <c r="W59" s="28">
        <v>4.6851000000000003</v>
      </c>
      <c r="X59" s="28">
        <v>4.6851000000000003</v>
      </c>
      <c r="Y59" s="28">
        <v>4.6851000000000003</v>
      </c>
      <c r="Z59" s="28">
        <v>4.6851000000000003</v>
      </c>
      <c r="AA59" s="28">
        <v>4.6851000000000003</v>
      </c>
      <c r="AB59" s="28">
        <v>4.6851000000000003</v>
      </c>
      <c r="AC59" s="28">
        <v>4.6851000000000003</v>
      </c>
      <c r="AD59" s="28">
        <v>4.6851000000000003</v>
      </c>
      <c r="AE59" s="28">
        <v>4.6851000000000003</v>
      </c>
      <c r="AF59" s="28">
        <v>0</v>
      </c>
      <c r="AH59" s="47"/>
    </row>
    <row r="60" spans="1:34" x14ac:dyDescent="0.25">
      <c r="A60" s="27">
        <v>58</v>
      </c>
      <c r="B60" s="28">
        <v>0</v>
      </c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4.6947999999999999</v>
      </c>
      <c r="J60" s="28">
        <v>4.6947999999999999</v>
      </c>
      <c r="K60" s="28">
        <v>4.6947999999999999</v>
      </c>
      <c r="L60" s="28">
        <v>4.6947999999999999</v>
      </c>
      <c r="M60" s="28">
        <v>4.6947999999999999</v>
      </c>
      <c r="N60" s="28">
        <v>4.6947999999999999</v>
      </c>
      <c r="O60" s="28">
        <v>4.6947999999999999</v>
      </c>
      <c r="P60" s="28">
        <v>4.6851000000000003</v>
      </c>
      <c r="Q60" s="28">
        <v>4.6851000000000003</v>
      </c>
      <c r="R60" s="28">
        <v>4.6851000000000003</v>
      </c>
      <c r="S60" s="28">
        <v>4.6851000000000003</v>
      </c>
      <c r="T60" s="28">
        <v>4.6851000000000003</v>
      </c>
      <c r="U60" s="28">
        <v>4.6851000000000003</v>
      </c>
      <c r="V60" s="28">
        <v>4.6851000000000003</v>
      </c>
      <c r="W60" s="28">
        <v>4.6851000000000003</v>
      </c>
      <c r="X60" s="28">
        <v>4.6851000000000003</v>
      </c>
      <c r="Y60" s="28">
        <v>4.6851000000000003</v>
      </c>
      <c r="Z60" s="28">
        <v>4.6851000000000003</v>
      </c>
      <c r="AA60" s="28">
        <v>4.6851000000000003</v>
      </c>
      <c r="AB60" s="28">
        <v>4.6851000000000003</v>
      </c>
      <c r="AC60" s="28">
        <v>4.6851000000000003</v>
      </c>
      <c r="AD60" s="28">
        <v>4.6851000000000003</v>
      </c>
      <c r="AE60" s="28">
        <v>4.6851000000000003</v>
      </c>
      <c r="AF60" s="28">
        <v>0</v>
      </c>
      <c r="AH60" s="47"/>
    </row>
    <row r="61" spans="1:34" x14ac:dyDescent="0.25">
      <c r="A61" s="27">
        <v>59</v>
      </c>
      <c r="B61" s="28">
        <v>0</v>
      </c>
      <c r="C61" s="28">
        <v>0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  <c r="I61" s="28">
        <v>4.6947999999999999</v>
      </c>
      <c r="J61" s="28">
        <v>4.6947999999999999</v>
      </c>
      <c r="K61" s="28">
        <v>4.6947999999999999</v>
      </c>
      <c r="L61" s="28">
        <v>4.6947999999999999</v>
      </c>
      <c r="M61" s="28">
        <v>4.6947999999999999</v>
      </c>
      <c r="N61" s="28">
        <v>4.6947999999999999</v>
      </c>
      <c r="O61" s="28">
        <v>4.6947999999999999</v>
      </c>
      <c r="P61" s="28">
        <v>4.6851000000000003</v>
      </c>
      <c r="Q61" s="28">
        <v>4.6851000000000003</v>
      </c>
      <c r="R61" s="28">
        <v>4.6851000000000003</v>
      </c>
      <c r="S61" s="28">
        <v>4.6851000000000003</v>
      </c>
      <c r="T61" s="28">
        <v>4.6851000000000003</v>
      </c>
      <c r="U61" s="28">
        <v>4.6851000000000003</v>
      </c>
      <c r="V61" s="28">
        <v>4.6851000000000003</v>
      </c>
      <c r="W61" s="28">
        <v>4.6851000000000003</v>
      </c>
      <c r="X61" s="28">
        <v>4.6851000000000003</v>
      </c>
      <c r="Y61" s="28">
        <v>4.6851000000000003</v>
      </c>
      <c r="Z61" s="28">
        <v>4.6851000000000003</v>
      </c>
      <c r="AA61" s="28">
        <v>4.6851000000000003</v>
      </c>
      <c r="AB61" s="28">
        <v>4.6851000000000003</v>
      </c>
      <c r="AC61" s="28">
        <v>4.6851000000000003</v>
      </c>
      <c r="AD61" s="28">
        <v>4.6851000000000003</v>
      </c>
      <c r="AE61" s="28">
        <v>4.6851000000000003</v>
      </c>
      <c r="AF61" s="28">
        <v>0</v>
      </c>
      <c r="AH61" s="47"/>
    </row>
    <row r="62" spans="1:34" x14ac:dyDescent="0.25">
      <c r="A62" s="27">
        <v>60</v>
      </c>
      <c r="B62" s="28">
        <v>0</v>
      </c>
      <c r="C62" s="28">
        <v>0</v>
      </c>
      <c r="D62" s="28">
        <v>0</v>
      </c>
      <c r="E62" s="28">
        <v>0</v>
      </c>
      <c r="F62" s="28">
        <v>0</v>
      </c>
      <c r="G62" s="28">
        <v>0</v>
      </c>
      <c r="H62" s="28">
        <v>0</v>
      </c>
      <c r="I62" s="28">
        <v>4.6947999999999999</v>
      </c>
      <c r="J62" s="28">
        <v>4.6947999999999999</v>
      </c>
      <c r="K62" s="28">
        <v>4.6947999999999999</v>
      </c>
      <c r="L62" s="28">
        <v>4.6947999999999999</v>
      </c>
      <c r="M62" s="28">
        <v>4.6947999999999999</v>
      </c>
      <c r="N62" s="28">
        <v>4.6947999999999999</v>
      </c>
      <c r="O62" s="28">
        <v>4.6947999999999999</v>
      </c>
      <c r="P62" s="28">
        <v>4.6851000000000003</v>
      </c>
      <c r="Q62" s="28">
        <v>4.6851000000000003</v>
      </c>
      <c r="R62" s="28">
        <v>4.6851000000000003</v>
      </c>
      <c r="S62" s="28">
        <v>4.6851000000000003</v>
      </c>
      <c r="T62" s="28">
        <v>4.6851000000000003</v>
      </c>
      <c r="U62" s="28">
        <v>4.6851000000000003</v>
      </c>
      <c r="V62" s="28">
        <v>4.6851000000000003</v>
      </c>
      <c r="W62" s="28">
        <v>4.6851000000000003</v>
      </c>
      <c r="X62" s="28">
        <v>4.6851000000000003</v>
      </c>
      <c r="Y62" s="28">
        <v>4.6851000000000003</v>
      </c>
      <c r="Z62" s="28">
        <v>4.6851000000000003</v>
      </c>
      <c r="AA62" s="28">
        <v>4.6851000000000003</v>
      </c>
      <c r="AB62" s="28">
        <v>4.6851000000000003</v>
      </c>
      <c r="AC62" s="28">
        <v>4.6851000000000003</v>
      </c>
      <c r="AD62" s="28">
        <v>4.6851000000000003</v>
      </c>
      <c r="AE62" s="28">
        <v>4.6851000000000003</v>
      </c>
      <c r="AF62" s="28">
        <v>0</v>
      </c>
      <c r="AH62" s="47"/>
    </row>
    <row r="63" spans="1:34" x14ac:dyDescent="0.25">
      <c r="A63" s="27">
        <v>61</v>
      </c>
      <c r="B63" s="28">
        <v>0</v>
      </c>
      <c r="C63" s="28">
        <v>0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8">
        <v>4.6947999999999999</v>
      </c>
      <c r="J63" s="28">
        <v>4.6947999999999999</v>
      </c>
      <c r="K63" s="28">
        <v>4.6947999999999999</v>
      </c>
      <c r="L63" s="28">
        <v>4.6947999999999999</v>
      </c>
      <c r="M63" s="28">
        <v>4.6947999999999999</v>
      </c>
      <c r="N63" s="28">
        <v>4.6947999999999999</v>
      </c>
      <c r="O63" s="28">
        <v>4.6947999999999999</v>
      </c>
      <c r="P63" s="28">
        <v>4.6851000000000003</v>
      </c>
      <c r="Q63" s="28">
        <v>3.9575999999999998</v>
      </c>
      <c r="R63" s="28">
        <v>4.6851000000000003</v>
      </c>
      <c r="S63" s="28">
        <v>4.6851000000000003</v>
      </c>
      <c r="T63" s="28">
        <v>4.6851000000000003</v>
      </c>
      <c r="U63" s="28">
        <v>4.6851000000000003</v>
      </c>
      <c r="V63" s="28">
        <v>4.6851000000000003</v>
      </c>
      <c r="W63" s="28">
        <v>4.6851000000000003</v>
      </c>
      <c r="X63" s="28">
        <v>4.6851000000000003</v>
      </c>
      <c r="Y63" s="28">
        <v>4.6851000000000003</v>
      </c>
      <c r="Z63" s="28">
        <v>4.6851000000000003</v>
      </c>
      <c r="AA63" s="28">
        <v>4.6851000000000003</v>
      </c>
      <c r="AB63" s="28">
        <v>4.6851000000000003</v>
      </c>
      <c r="AC63" s="28">
        <v>4.6851000000000003</v>
      </c>
      <c r="AD63" s="28">
        <v>4.6851000000000003</v>
      </c>
      <c r="AE63" s="28">
        <v>4.6851000000000003</v>
      </c>
      <c r="AF63" s="28">
        <v>0</v>
      </c>
      <c r="AH63" s="47"/>
    </row>
    <row r="64" spans="1:34" x14ac:dyDescent="0.25">
      <c r="A64" s="27">
        <v>62</v>
      </c>
      <c r="B64" s="28">
        <v>0</v>
      </c>
      <c r="C64" s="28">
        <v>0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28">
        <v>4.6947999999999999</v>
      </c>
      <c r="J64" s="28">
        <v>4.6947999999999999</v>
      </c>
      <c r="K64" s="28">
        <v>4.6947999999999999</v>
      </c>
      <c r="L64" s="28">
        <v>4.6947999999999999</v>
      </c>
      <c r="M64" s="28">
        <v>4.6947999999999999</v>
      </c>
      <c r="N64" s="28">
        <v>4.6947999999999999</v>
      </c>
      <c r="O64" s="28">
        <v>4.6947999999999999</v>
      </c>
      <c r="P64" s="28">
        <v>4.6851000000000003</v>
      </c>
      <c r="Q64" s="28">
        <v>1.1543000000000001</v>
      </c>
      <c r="R64" s="28">
        <v>4.6851000000000003</v>
      </c>
      <c r="S64" s="28">
        <v>4.6851000000000003</v>
      </c>
      <c r="T64" s="28">
        <v>4.6851000000000003</v>
      </c>
      <c r="U64" s="28">
        <v>4.6851000000000003</v>
      </c>
      <c r="V64" s="28">
        <v>4.6851000000000003</v>
      </c>
      <c r="W64" s="28">
        <v>4.6851000000000003</v>
      </c>
      <c r="X64" s="28">
        <v>4.6851000000000003</v>
      </c>
      <c r="Y64" s="28">
        <v>4.6851000000000003</v>
      </c>
      <c r="Z64" s="28">
        <v>4.6851000000000003</v>
      </c>
      <c r="AA64" s="28">
        <v>4.6851000000000003</v>
      </c>
      <c r="AB64" s="28">
        <v>4.6851000000000003</v>
      </c>
      <c r="AC64" s="28">
        <v>4.6851000000000003</v>
      </c>
      <c r="AD64" s="28">
        <v>4.6851000000000003</v>
      </c>
      <c r="AE64" s="28">
        <v>4.6851000000000003</v>
      </c>
      <c r="AF64" s="28">
        <v>0</v>
      </c>
      <c r="AH64" s="47"/>
    </row>
    <row r="65" spans="1:34" x14ac:dyDescent="0.25">
      <c r="A65" s="27">
        <v>63</v>
      </c>
      <c r="B65" s="28">
        <v>0</v>
      </c>
      <c r="C65" s="28">
        <v>0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I65" s="28">
        <v>4.6947999999999999</v>
      </c>
      <c r="J65" s="28">
        <v>4.6947999999999999</v>
      </c>
      <c r="K65" s="28">
        <v>4.6947999999999999</v>
      </c>
      <c r="L65" s="28">
        <v>4.6947999999999999</v>
      </c>
      <c r="M65" s="28">
        <v>4.6947999999999999</v>
      </c>
      <c r="N65" s="28">
        <v>4.6947999999999999</v>
      </c>
      <c r="O65" s="28">
        <v>4.6947999999999999</v>
      </c>
      <c r="P65" s="28">
        <v>4.6851000000000003</v>
      </c>
      <c r="Q65" s="28">
        <v>4.6851000000000003</v>
      </c>
      <c r="R65" s="28">
        <v>4.6851000000000003</v>
      </c>
      <c r="S65" s="28">
        <v>4.6851000000000003</v>
      </c>
      <c r="T65" s="28">
        <v>4.6851000000000003</v>
      </c>
      <c r="U65" s="28">
        <v>4.6851000000000003</v>
      </c>
      <c r="V65" s="28">
        <v>4.6851000000000003</v>
      </c>
      <c r="W65" s="28">
        <v>4.6851000000000003</v>
      </c>
      <c r="X65" s="28">
        <v>4.6851000000000003</v>
      </c>
      <c r="Y65" s="28">
        <v>4.6851000000000003</v>
      </c>
      <c r="Z65" s="28">
        <v>4.6851000000000003</v>
      </c>
      <c r="AA65" s="28">
        <v>4.6851000000000003</v>
      </c>
      <c r="AB65" s="28">
        <v>4.6851000000000003</v>
      </c>
      <c r="AC65" s="28">
        <v>4.6851000000000003</v>
      </c>
      <c r="AD65" s="28">
        <v>4.6851000000000003</v>
      </c>
      <c r="AE65" s="28">
        <v>4.6851000000000003</v>
      </c>
      <c r="AF65" s="28">
        <v>0</v>
      </c>
      <c r="AH65" s="47"/>
    </row>
    <row r="66" spans="1:34" x14ac:dyDescent="0.25">
      <c r="A66" s="27">
        <v>64</v>
      </c>
      <c r="B66" s="28">
        <v>0</v>
      </c>
      <c r="C66" s="28">
        <v>0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4.6947999999999999</v>
      </c>
      <c r="J66" s="28">
        <v>4.6947999999999999</v>
      </c>
      <c r="K66" s="28">
        <v>4.6947999999999999</v>
      </c>
      <c r="L66" s="28">
        <v>4.6947999999999999</v>
      </c>
      <c r="M66" s="28">
        <v>4.6947999999999999</v>
      </c>
      <c r="N66" s="28">
        <v>4.6947999999999999</v>
      </c>
      <c r="O66" s="28">
        <v>4.6947999999999999</v>
      </c>
      <c r="P66" s="28">
        <v>4.6851000000000003</v>
      </c>
      <c r="Q66" s="28">
        <v>4.6851000000000003</v>
      </c>
      <c r="R66" s="28">
        <v>4.6851000000000003</v>
      </c>
      <c r="S66" s="28">
        <v>4.6851000000000003</v>
      </c>
      <c r="T66" s="28">
        <v>4.6851000000000003</v>
      </c>
      <c r="U66" s="28">
        <v>4.6851000000000003</v>
      </c>
      <c r="V66" s="28">
        <v>4.6851000000000003</v>
      </c>
      <c r="W66" s="28">
        <v>4.6851000000000003</v>
      </c>
      <c r="X66" s="28">
        <v>4.6851000000000003</v>
      </c>
      <c r="Y66" s="28">
        <v>4.6851000000000003</v>
      </c>
      <c r="Z66" s="28">
        <v>4.6851000000000003</v>
      </c>
      <c r="AA66" s="28">
        <v>4.6851000000000003</v>
      </c>
      <c r="AB66" s="28">
        <v>4.6851000000000003</v>
      </c>
      <c r="AC66" s="28">
        <v>4.6851000000000003</v>
      </c>
      <c r="AD66" s="28">
        <v>4.6851000000000003</v>
      </c>
      <c r="AE66" s="28">
        <v>4.6851000000000003</v>
      </c>
      <c r="AF66" s="28">
        <v>0</v>
      </c>
      <c r="AH66" s="47"/>
    </row>
    <row r="67" spans="1:34" x14ac:dyDescent="0.25">
      <c r="A67" s="27">
        <v>65</v>
      </c>
      <c r="B67" s="28">
        <v>0</v>
      </c>
      <c r="C67" s="28">
        <v>0</v>
      </c>
      <c r="D67" s="28">
        <v>0</v>
      </c>
      <c r="E67" s="28">
        <v>0</v>
      </c>
      <c r="F67" s="28">
        <v>0</v>
      </c>
      <c r="G67" s="28">
        <v>0</v>
      </c>
      <c r="H67" s="28">
        <v>0</v>
      </c>
      <c r="I67" s="28">
        <v>4.6947999999999999</v>
      </c>
      <c r="J67" s="28">
        <v>4.6947999999999999</v>
      </c>
      <c r="K67" s="28">
        <v>4.6947999999999999</v>
      </c>
      <c r="L67" s="28">
        <v>4.6947999999999999</v>
      </c>
      <c r="M67" s="28">
        <v>4.6947999999999999</v>
      </c>
      <c r="N67" s="28">
        <v>0</v>
      </c>
      <c r="O67" s="28">
        <v>4.6947999999999999</v>
      </c>
      <c r="P67" s="28">
        <v>4.6851000000000003</v>
      </c>
      <c r="Q67" s="28">
        <v>4.6851000000000003</v>
      </c>
      <c r="R67" s="28">
        <v>4.6851000000000003</v>
      </c>
      <c r="S67" s="28">
        <v>4.6851000000000003</v>
      </c>
      <c r="T67" s="28">
        <v>4.6851000000000003</v>
      </c>
      <c r="U67" s="28">
        <v>4.6851000000000003</v>
      </c>
      <c r="V67" s="28">
        <v>4.6851000000000003</v>
      </c>
      <c r="W67" s="28">
        <v>4.6851000000000003</v>
      </c>
      <c r="X67" s="28">
        <v>4.6851000000000003</v>
      </c>
      <c r="Y67" s="28">
        <v>4.6851000000000003</v>
      </c>
      <c r="Z67" s="28">
        <v>4.6851000000000003</v>
      </c>
      <c r="AA67" s="28">
        <v>4.6851000000000003</v>
      </c>
      <c r="AB67" s="28">
        <v>4.6851000000000003</v>
      </c>
      <c r="AC67" s="28">
        <v>4.6851000000000003</v>
      </c>
      <c r="AD67" s="28">
        <v>4.6851000000000003</v>
      </c>
      <c r="AE67" s="28">
        <v>4.6851000000000003</v>
      </c>
      <c r="AF67" s="28">
        <v>0</v>
      </c>
      <c r="AH67" s="47"/>
    </row>
    <row r="68" spans="1:34" x14ac:dyDescent="0.25">
      <c r="A68" s="27">
        <v>66</v>
      </c>
      <c r="B68" s="28">
        <v>0</v>
      </c>
      <c r="C68" s="28">
        <v>0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4.6947999999999999</v>
      </c>
      <c r="J68" s="28">
        <v>4.6947999999999999</v>
      </c>
      <c r="K68" s="28">
        <v>4.6947999999999999</v>
      </c>
      <c r="L68" s="28">
        <v>4.6947999999999999</v>
      </c>
      <c r="M68" s="28">
        <v>4.6947999999999999</v>
      </c>
      <c r="N68" s="28">
        <v>0</v>
      </c>
      <c r="O68" s="28">
        <v>4.6947999999999999</v>
      </c>
      <c r="P68" s="28">
        <v>4.6851000000000003</v>
      </c>
      <c r="Q68" s="28">
        <v>2.0855000000000001</v>
      </c>
      <c r="R68" s="28">
        <v>0</v>
      </c>
      <c r="S68" s="28">
        <v>4.6851000000000003</v>
      </c>
      <c r="T68" s="28">
        <v>4.6851000000000003</v>
      </c>
      <c r="U68" s="28">
        <v>4.6851000000000003</v>
      </c>
      <c r="V68" s="28">
        <v>4.6851000000000003</v>
      </c>
      <c r="W68" s="28">
        <v>4.6851000000000003</v>
      </c>
      <c r="X68" s="28">
        <v>4.6851000000000003</v>
      </c>
      <c r="Y68" s="28">
        <v>4.6851000000000003</v>
      </c>
      <c r="Z68" s="28">
        <v>4.6851000000000003</v>
      </c>
      <c r="AA68" s="28">
        <v>4.6851000000000003</v>
      </c>
      <c r="AB68" s="28">
        <v>4.6851000000000003</v>
      </c>
      <c r="AC68" s="28">
        <v>4.6851000000000003</v>
      </c>
      <c r="AD68" s="28">
        <v>4.6851000000000003</v>
      </c>
      <c r="AE68" s="28">
        <v>4.6851000000000003</v>
      </c>
      <c r="AF68" s="28">
        <v>0</v>
      </c>
      <c r="AH68" s="47"/>
    </row>
    <row r="69" spans="1:34" x14ac:dyDescent="0.25">
      <c r="A69" s="27">
        <v>67</v>
      </c>
      <c r="B69" s="28">
        <v>0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4.6947999999999999</v>
      </c>
      <c r="J69" s="28">
        <v>4.6947999999999999</v>
      </c>
      <c r="K69" s="28">
        <v>4.6947999999999999</v>
      </c>
      <c r="L69" s="28">
        <v>4.6947999999999999</v>
      </c>
      <c r="M69" s="28">
        <v>4.6947999999999999</v>
      </c>
      <c r="N69" s="28">
        <v>0</v>
      </c>
      <c r="O69" s="28">
        <v>4.6947999999999999</v>
      </c>
      <c r="P69" s="28">
        <v>4.6851000000000003</v>
      </c>
      <c r="Q69" s="28">
        <v>0</v>
      </c>
      <c r="R69" s="28">
        <v>0</v>
      </c>
      <c r="S69" s="28">
        <v>3.589</v>
      </c>
      <c r="T69" s="28">
        <v>4.6851000000000003</v>
      </c>
      <c r="U69" s="28">
        <v>4.6851000000000003</v>
      </c>
      <c r="V69" s="28">
        <v>4.6851000000000003</v>
      </c>
      <c r="W69" s="28">
        <v>4.6851000000000003</v>
      </c>
      <c r="X69" s="28">
        <v>4.6851000000000003</v>
      </c>
      <c r="Y69" s="28">
        <v>4.6851000000000003</v>
      </c>
      <c r="Z69" s="28">
        <v>4.6851000000000003</v>
      </c>
      <c r="AA69" s="28">
        <v>4.6851000000000003</v>
      </c>
      <c r="AB69" s="28">
        <v>4.6851000000000003</v>
      </c>
      <c r="AC69" s="28">
        <v>4.6851000000000003</v>
      </c>
      <c r="AD69" s="28">
        <v>4.6851000000000003</v>
      </c>
      <c r="AE69" s="28">
        <v>4.6851000000000003</v>
      </c>
      <c r="AF69" s="28">
        <v>0</v>
      </c>
      <c r="AH69" s="47"/>
    </row>
    <row r="70" spans="1:34" x14ac:dyDescent="0.25">
      <c r="A70" s="27">
        <v>68</v>
      </c>
      <c r="B70" s="28">
        <v>0</v>
      </c>
      <c r="C70" s="28">
        <v>0</v>
      </c>
      <c r="D70" s="28">
        <v>0</v>
      </c>
      <c r="E70" s="28">
        <v>0</v>
      </c>
      <c r="F70" s="28">
        <v>0</v>
      </c>
      <c r="G70" s="28">
        <v>0</v>
      </c>
      <c r="H70" s="28">
        <v>0</v>
      </c>
      <c r="I70" s="28">
        <v>4.6947999999999999</v>
      </c>
      <c r="J70" s="28">
        <v>4.6947999999999999</v>
      </c>
      <c r="K70" s="28">
        <v>1.2513000000000001</v>
      </c>
      <c r="L70" s="28">
        <v>4.6947999999999999</v>
      </c>
      <c r="M70" s="28">
        <v>4.6947999999999999</v>
      </c>
      <c r="N70" s="28">
        <v>0</v>
      </c>
      <c r="O70" s="28">
        <v>4.6947999999999999</v>
      </c>
      <c r="P70" s="28">
        <v>4.6851000000000003</v>
      </c>
      <c r="Q70" s="28">
        <v>0</v>
      </c>
      <c r="R70" s="28">
        <v>0</v>
      </c>
      <c r="S70" s="28">
        <v>0</v>
      </c>
      <c r="T70" s="28">
        <v>4.6851000000000003</v>
      </c>
      <c r="U70" s="28">
        <v>4.6851000000000003</v>
      </c>
      <c r="V70" s="28">
        <v>4.6851000000000003</v>
      </c>
      <c r="W70" s="28">
        <v>4.6851000000000003</v>
      </c>
      <c r="X70" s="28">
        <v>4.6851000000000003</v>
      </c>
      <c r="Y70" s="28">
        <v>4.6851000000000003</v>
      </c>
      <c r="Z70" s="28">
        <v>4.6851000000000003</v>
      </c>
      <c r="AA70" s="28">
        <v>4.6851000000000003</v>
      </c>
      <c r="AB70" s="28">
        <v>4.6851000000000003</v>
      </c>
      <c r="AC70" s="28">
        <v>4.6851000000000003</v>
      </c>
      <c r="AD70" s="28">
        <v>4.6851000000000003</v>
      </c>
      <c r="AE70" s="28">
        <v>4.6851000000000003</v>
      </c>
      <c r="AF70" s="28">
        <v>0</v>
      </c>
      <c r="AH70" s="47"/>
    </row>
    <row r="71" spans="1:34" x14ac:dyDescent="0.25">
      <c r="A71" s="27">
        <v>69</v>
      </c>
      <c r="B71" s="28">
        <v>0</v>
      </c>
      <c r="C71" s="28">
        <v>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4.6947999999999999</v>
      </c>
      <c r="J71" s="28">
        <v>4.6947999999999999</v>
      </c>
      <c r="K71" s="28">
        <v>1.2513000000000001</v>
      </c>
      <c r="L71" s="28">
        <v>4.6947999999999999</v>
      </c>
      <c r="M71" s="28">
        <v>4.6947999999999999</v>
      </c>
      <c r="N71" s="28">
        <v>0</v>
      </c>
      <c r="O71" s="28">
        <v>4.6947999999999999</v>
      </c>
      <c r="P71" s="28">
        <v>4.6851000000000003</v>
      </c>
      <c r="Q71" s="28">
        <v>0</v>
      </c>
      <c r="R71" s="28">
        <v>0</v>
      </c>
      <c r="S71" s="28">
        <v>0</v>
      </c>
      <c r="T71" s="28">
        <v>4.6851000000000003</v>
      </c>
      <c r="U71" s="28">
        <v>4.6851000000000003</v>
      </c>
      <c r="V71" s="28">
        <v>4.6851000000000003</v>
      </c>
      <c r="W71" s="28">
        <v>4.6851000000000003</v>
      </c>
      <c r="X71" s="28">
        <v>4.6851000000000003</v>
      </c>
      <c r="Y71" s="28">
        <v>0</v>
      </c>
      <c r="Z71" s="28">
        <v>0</v>
      </c>
      <c r="AA71" s="28">
        <v>0</v>
      </c>
      <c r="AB71" s="28">
        <v>0</v>
      </c>
      <c r="AC71" s="28">
        <v>0</v>
      </c>
      <c r="AD71" s="28">
        <v>0</v>
      </c>
      <c r="AE71" s="28">
        <v>0</v>
      </c>
      <c r="AF71" s="28">
        <v>0</v>
      </c>
      <c r="AH71" s="47"/>
    </row>
    <row r="72" spans="1:34" x14ac:dyDescent="0.25">
      <c r="A72" s="27">
        <v>70</v>
      </c>
      <c r="B72" s="28">
        <v>0</v>
      </c>
      <c r="C72" s="28">
        <v>0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4.6947999999999999</v>
      </c>
      <c r="J72" s="28">
        <v>4.6947999999999999</v>
      </c>
      <c r="K72" s="28">
        <v>1.2513000000000001</v>
      </c>
      <c r="L72" s="28">
        <v>4.6947999999999999</v>
      </c>
      <c r="M72" s="28">
        <v>4.6947999999999999</v>
      </c>
      <c r="N72" s="28">
        <v>0</v>
      </c>
      <c r="O72" s="28">
        <v>2.8130000000000002</v>
      </c>
      <c r="P72" s="28">
        <v>2.8130000000000002</v>
      </c>
      <c r="Q72" s="28">
        <v>0</v>
      </c>
      <c r="R72" s="28">
        <v>4.6851000000000003</v>
      </c>
      <c r="S72" s="28">
        <v>0</v>
      </c>
      <c r="T72" s="28">
        <v>4.6851000000000003</v>
      </c>
      <c r="U72" s="28">
        <v>4.6851000000000003</v>
      </c>
      <c r="V72" s="28">
        <v>4.6851000000000003</v>
      </c>
      <c r="W72" s="28">
        <v>4.6851000000000003</v>
      </c>
      <c r="X72" s="28">
        <v>4.6851000000000003</v>
      </c>
      <c r="Y72" s="28">
        <v>0</v>
      </c>
      <c r="Z72" s="28">
        <v>0</v>
      </c>
      <c r="AA72" s="28">
        <v>0</v>
      </c>
      <c r="AB72" s="28">
        <v>0</v>
      </c>
      <c r="AC72" s="28">
        <v>0</v>
      </c>
      <c r="AD72" s="28">
        <v>0</v>
      </c>
      <c r="AE72" s="28">
        <v>0</v>
      </c>
      <c r="AF72" s="28">
        <v>0</v>
      </c>
      <c r="AH72" s="47"/>
    </row>
    <row r="73" spans="1:34" x14ac:dyDescent="0.25">
      <c r="A73" s="27">
        <v>71</v>
      </c>
      <c r="B73" s="28">
        <v>0</v>
      </c>
      <c r="C73" s="28">
        <v>0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4.6947999999999999</v>
      </c>
      <c r="J73" s="28">
        <v>4.6947999999999999</v>
      </c>
      <c r="K73" s="28">
        <v>4.6947999999999999</v>
      </c>
      <c r="L73" s="28">
        <v>4.6947999999999999</v>
      </c>
      <c r="M73" s="28">
        <v>4.6947999999999999</v>
      </c>
      <c r="N73" s="28">
        <v>4.6947999999999999</v>
      </c>
      <c r="O73" s="28">
        <v>4.6947999999999999</v>
      </c>
      <c r="P73" s="28">
        <v>4.6851000000000003</v>
      </c>
      <c r="Q73" s="28">
        <v>0</v>
      </c>
      <c r="R73" s="28">
        <v>2.8130000000000002</v>
      </c>
      <c r="S73" s="28">
        <v>0</v>
      </c>
      <c r="T73" s="28">
        <v>4.6851000000000003</v>
      </c>
      <c r="U73" s="28">
        <v>4.6851000000000003</v>
      </c>
      <c r="V73" s="28">
        <v>4.6851000000000003</v>
      </c>
      <c r="W73" s="28">
        <v>4.6851000000000003</v>
      </c>
      <c r="X73" s="28">
        <v>4.6851000000000003</v>
      </c>
      <c r="Y73" s="28">
        <v>0</v>
      </c>
      <c r="Z73" s="28">
        <v>0</v>
      </c>
      <c r="AA73" s="28">
        <v>0</v>
      </c>
      <c r="AB73" s="28">
        <v>0</v>
      </c>
      <c r="AC73" s="28">
        <v>0</v>
      </c>
      <c r="AD73" s="28">
        <v>0</v>
      </c>
      <c r="AE73" s="28">
        <v>0</v>
      </c>
      <c r="AF73" s="28">
        <v>0</v>
      </c>
      <c r="AH73" s="47"/>
    </row>
    <row r="74" spans="1:34" x14ac:dyDescent="0.25">
      <c r="A74" s="27">
        <v>72</v>
      </c>
      <c r="B74" s="28">
        <v>0</v>
      </c>
      <c r="C74" s="28">
        <v>0</v>
      </c>
      <c r="D74" s="28">
        <v>0</v>
      </c>
      <c r="E74" s="28">
        <v>0</v>
      </c>
      <c r="F74" s="28">
        <v>0</v>
      </c>
      <c r="G74" s="28">
        <v>0</v>
      </c>
      <c r="H74" s="28">
        <v>0</v>
      </c>
      <c r="I74" s="28">
        <v>4.6947999999999999</v>
      </c>
      <c r="J74" s="28">
        <v>4.6947999999999999</v>
      </c>
      <c r="K74" s="28">
        <v>4.6947999999999999</v>
      </c>
      <c r="L74" s="28">
        <v>4.6947999999999999</v>
      </c>
      <c r="M74" s="28">
        <v>4.6947999999999999</v>
      </c>
      <c r="N74" s="28">
        <v>0</v>
      </c>
      <c r="O74" s="28">
        <v>2.8130000000000002</v>
      </c>
      <c r="P74" s="28">
        <v>2.8130000000000002</v>
      </c>
      <c r="Q74" s="28">
        <v>0</v>
      </c>
      <c r="R74" s="28">
        <v>4.6851000000000003</v>
      </c>
      <c r="S74" s="28">
        <v>0</v>
      </c>
      <c r="T74" s="28">
        <v>0</v>
      </c>
      <c r="U74" s="28">
        <v>0</v>
      </c>
      <c r="V74" s="28">
        <v>0</v>
      </c>
      <c r="W74" s="28">
        <v>4.6851000000000003</v>
      </c>
      <c r="X74" s="28">
        <v>4.6851000000000003</v>
      </c>
      <c r="Y74" s="28">
        <v>0</v>
      </c>
      <c r="Z74" s="28">
        <v>0</v>
      </c>
      <c r="AA74" s="28">
        <v>0</v>
      </c>
      <c r="AB74" s="28">
        <v>0</v>
      </c>
      <c r="AC74" s="28">
        <v>0</v>
      </c>
      <c r="AD74" s="28">
        <v>0</v>
      </c>
      <c r="AE74" s="28">
        <v>0</v>
      </c>
      <c r="AF74" s="28">
        <v>0</v>
      </c>
      <c r="AH74" s="47"/>
    </row>
    <row r="75" spans="1:34" x14ac:dyDescent="0.25">
      <c r="A75" s="27">
        <v>73</v>
      </c>
      <c r="B75" s="28">
        <v>0</v>
      </c>
      <c r="C75" s="28">
        <v>0</v>
      </c>
      <c r="D75" s="28">
        <v>0</v>
      </c>
      <c r="E75" s="28">
        <v>0</v>
      </c>
      <c r="F75" s="28">
        <v>0</v>
      </c>
      <c r="G75" s="28">
        <v>0</v>
      </c>
      <c r="H75" s="28">
        <v>0</v>
      </c>
      <c r="I75" s="28">
        <v>0</v>
      </c>
      <c r="J75" s="28">
        <v>0</v>
      </c>
      <c r="K75" s="28">
        <v>0</v>
      </c>
      <c r="L75" s="28">
        <v>4.6947999999999999</v>
      </c>
      <c r="M75" s="28">
        <v>4.6947999999999999</v>
      </c>
      <c r="N75" s="28">
        <v>0</v>
      </c>
      <c r="O75" s="28">
        <v>4.6947999999999999</v>
      </c>
      <c r="P75" s="28">
        <v>4.6851000000000003</v>
      </c>
      <c r="Q75" s="28">
        <v>0</v>
      </c>
      <c r="R75" s="28">
        <v>0</v>
      </c>
      <c r="S75" s="28">
        <v>0</v>
      </c>
      <c r="T75" s="28">
        <v>0</v>
      </c>
      <c r="U75" s="28">
        <v>0</v>
      </c>
      <c r="V75" s="28">
        <v>0</v>
      </c>
      <c r="W75" s="28">
        <v>1.8721000000000001</v>
      </c>
      <c r="X75" s="28">
        <v>1.8721000000000001</v>
      </c>
      <c r="Y75" s="28">
        <v>0</v>
      </c>
      <c r="Z75" s="28">
        <v>0</v>
      </c>
      <c r="AA75" s="28">
        <v>0</v>
      </c>
      <c r="AB75" s="28">
        <v>0</v>
      </c>
      <c r="AC75" s="28">
        <v>0</v>
      </c>
      <c r="AD75" s="28">
        <v>0</v>
      </c>
      <c r="AE75" s="28">
        <v>0</v>
      </c>
      <c r="AF75" s="28">
        <v>0</v>
      </c>
      <c r="AH75" s="47"/>
    </row>
    <row r="76" spans="1:34" x14ac:dyDescent="0.25">
      <c r="A76" s="27">
        <v>74</v>
      </c>
      <c r="B76" s="28">
        <v>0</v>
      </c>
      <c r="C76" s="28">
        <v>0</v>
      </c>
      <c r="D76" s="28">
        <v>0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28">
        <v>0</v>
      </c>
      <c r="L76" s="28">
        <v>0</v>
      </c>
      <c r="M76" s="28">
        <v>0</v>
      </c>
      <c r="N76" s="28">
        <v>0</v>
      </c>
      <c r="O76" s="28">
        <v>0</v>
      </c>
      <c r="P76" s="28">
        <v>0</v>
      </c>
      <c r="Q76" s="28">
        <v>0</v>
      </c>
      <c r="R76" s="28">
        <v>0</v>
      </c>
      <c r="S76" s="28">
        <v>0</v>
      </c>
      <c r="T76" s="28">
        <v>0</v>
      </c>
      <c r="U76" s="28">
        <v>0</v>
      </c>
      <c r="V76" s="28">
        <v>0</v>
      </c>
      <c r="W76" s="28">
        <v>0</v>
      </c>
      <c r="X76" s="28">
        <v>0</v>
      </c>
      <c r="Y76" s="28">
        <v>0</v>
      </c>
      <c r="Z76" s="28">
        <v>0</v>
      </c>
      <c r="AA76" s="28">
        <v>0</v>
      </c>
      <c r="AB76" s="28">
        <v>0</v>
      </c>
      <c r="AC76" s="28">
        <v>0</v>
      </c>
      <c r="AD76" s="28">
        <v>0</v>
      </c>
      <c r="AE76" s="28">
        <v>0</v>
      </c>
      <c r="AF76" s="28">
        <v>0</v>
      </c>
      <c r="AH76" s="47"/>
    </row>
    <row r="77" spans="1:34" x14ac:dyDescent="0.25">
      <c r="A77" s="27">
        <v>75</v>
      </c>
      <c r="B77" s="28">
        <v>0</v>
      </c>
      <c r="C77" s="28">
        <v>0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28">
        <v>0</v>
      </c>
      <c r="L77" s="28">
        <v>0</v>
      </c>
      <c r="M77" s="28">
        <v>0</v>
      </c>
      <c r="N77" s="28">
        <v>0</v>
      </c>
      <c r="O77" s="28">
        <v>0</v>
      </c>
      <c r="P77" s="28">
        <v>0</v>
      </c>
      <c r="Q77" s="28">
        <v>0</v>
      </c>
      <c r="R77" s="28">
        <v>0</v>
      </c>
      <c r="S77" s="28">
        <v>0</v>
      </c>
      <c r="T77" s="28">
        <v>0</v>
      </c>
      <c r="U77" s="28">
        <v>0</v>
      </c>
      <c r="V77" s="28">
        <v>0</v>
      </c>
      <c r="W77" s="28">
        <v>0</v>
      </c>
      <c r="X77" s="28">
        <v>0</v>
      </c>
      <c r="Y77" s="28">
        <v>0</v>
      </c>
      <c r="Z77" s="28">
        <v>0</v>
      </c>
      <c r="AA77" s="28">
        <v>0</v>
      </c>
      <c r="AB77" s="28">
        <v>0</v>
      </c>
      <c r="AC77" s="28">
        <v>0</v>
      </c>
      <c r="AD77" s="28">
        <v>0</v>
      </c>
      <c r="AE77" s="28">
        <v>0</v>
      </c>
      <c r="AF77" s="28">
        <v>0</v>
      </c>
      <c r="AH77" s="47"/>
    </row>
    <row r="78" spans="1:34" x14ac:dyDescent="0.25">
      <c r="A78" s="27">
        <v>76</v>
      </c>
      <c r="B78" s="28">
        <v>0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0</v>
      </c>
      <c r="K78" s="28">
        <v>0</v>
      </c>
      <c r="L78" s="28">
        <v>0</v>
      </c>
      <c r="M78" s="28">
        <v>0</v>
      </c>
      <c r="N78" s="28">
        <v>0</v>
      </c>
      <c r="O78" s="28">
        <v>0</v>
      </c>
      <c r="P78" s="28">
        <v>0</v>
      </c>
      <c r="Q78" s="28">
        <v>0</v>
      </c>
      <c r="R78" s="28">
        <v>0</v>
      </c>
      <c r="S78" s="28">
        <v>0</v>
      </c>
      <c r="T78" s="28">
        <v>0</v>
      </c>
      <c r="U78" s="28">
        <v>0</v>
      </c>
      <c r="V78" s="28">
        <v>0</v>
      </c>
      <c r="W78" s="28">
        <v>0</v>
      </c>
      <c r="X78" s="28">
        <v>0</v>
      </c>
      <c r="Y78" s="28">
        <v>0</v>
      </c>
      <c r="Z78" s="28">
        <v>0</v>
      </c>
      <c r="AA78" s="28">
        <v>0</v>
      </c>
      <c r="AB78" s="28">
        <v>0</v>
      </c>
      <c r="AC78" s="28">
        <v>0</v>
      </c>
      <c r="AD78" s="28">
        <v>0</v>
      </c>
      <c r="AE78" s="28">
        <v>0</v>
      </c>
      <c r="AF78" s="28">
        <v>0</v>
      </c>
      <c r="AH78" s="47"/>
    </row>
    <row r="79" spans="1:34" x14ac:dyDescent="0.25">
      <c r="A79" s="27">
        <v>77</v>
      </c>
      <c r="B79" s="28"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  <c r="M79" s="28">
        <v>0</v>
      </c>
      <c r="N79" s="28">
        <v>0</v>
      </c>
      <c r="O79" s="28">
        <v>0</v>
      </c>
      <c r="P79" s="28">
        <v>0</v>
      </c>
      <c r="Q79" s="28">
        <v>0</v>
      </c>
      <c r="R79" s="28">
        <v>0</v>
      </c>
      <c r="S79" s="28">
        <v>0</v>
      </c>
      <c r="T79" s="28">
        <v>0</v>
      </c>
      <c r="U79" s="28">
        <v>0</v>
      </c>
      <c r="V79" s="28">
        <v>0</v>
      </c>
      <c r="W79" s="28">
        <v>0</v>
      </c>
      <c r="X79" s="28">
        <v>0</v>
      </c>
      <c r="Y79" s="28">
        <v>0</v>
      </c>
      <c r="Z79" s="28">
        <v>0</v>
      </c>
      <c r="AA79" s="28">
        <v>0</v>
      </c>
      <c r="AB79" s="28">
        <v>0</v>
      </c>
      <c r="AC79" s="28">
        <v>0</v>
      </c>
      <c r="AD79" s="28">
        <v>0</v>
      </c>
      <c r="AE79" s="28">
        <v>0</v>
      </c>
      <c r="AF79" s="28">
        <v>0</v>
      </c>
      <c r="AH79" s="47"/>
    </row>
    <row r="80" spans="1:34" x14ac:dyDescent="0.25">
      <c r="A80" s="27">
        <v>78</v>
      </c>
      <c r="B80" s="28">
        <v>0</v>
      </c>
      <c r="C80" s="28">
        <v>0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8">
        <v>0</v>
      </c>
      <c r="N80" s="28">
        <v>0</v>
      </c>
      <c r="O80" s="28">
        <v>0</v>
      </c>
      <c r="P80" s="28">
        <v>0</v>
      </c>
      <c r="Q80" s="28">
        <v>0</v>
      </c>
      <c r="R80" s="28">
        <v>0</v>
      </c>
      <c r="S80" s="28">
        <v>0</v>
      </c>
      <c r="T80" s="28">
        <v>0</v>
      </c>
      <c r="U80" s="28">
        <v>0</v>
      </c>
      <c r="V80" s="28">
        <v>0</v>
      </c>
      <c r="W80" s="28">
        <v>0</v>
      </c>
      <c r="X80" s="28">
        <v>0</v>
      </c>
      <c r="Y80" s="28">
        <v>0</v>
      </c>
      <c r="Z80" s="28">
        <v>0</v>
      </c>
      <c r="AA80" s="28">
        <v>0</v>
      </c>
      <c r="AB80" s="28">
        <v>0</v>
      </c>
      <c r="AC80" s="28">
        <v>0</v>
      </c>
      <c r="AD80" s="28">
        <v>0</v>
      </c>
      <c r="AE80" s="28">
        <v>0</v>
      </c>
      <c r="AF80" s="28">
        <v>0</v>
      </c>
      <c r="AH80" s="47"/>
    </row>
    <row r="81" spans="1:34" x14ac:dyDescent="0.25">
      <c r="A81" s="27">
        <v>79</v>
      </c>
      <c r="B81" s="28">
        <v>0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8">
        <v>0</v>
      </c>
      <c r="N81" s="28">
        <v>0</v>
      </c>
      <c r="O81" s="28">
        <v>0</v>
      </c>
      <c r="P81" s="28">
        <v>0</v>
      </c>
      <c r="Q81" s="28">
        <v>0</v>
      </c>
      <c r="R81" s="28">
        <v>0</v>
      </c>
      <c r="S81" s="28">
        <v>0</v>
      </c>
      <c r="T81" s="28">
        <v>0</v>
      </c>
      <c r="U81" s="28">
        <v>0</v>
      </c>
      <c r="V81" s="28">
        <v>0</v>
      </c>
      <c r="W81" s="28">
        <v>0</v>
      </c>
      <c r="X81" s="28">
        <v>0</v>
      </c>
      <c r="Y81" s="28">
        <v>0</v>
      </c>
      <c r="Z81" s="28">
        <v>0</v>
      </c>
      <c r="AA81" s="28">
        <v>0</v>
      </c>
      <c r="AB81" s="28">
        <v>0</v>
      </c>
      <c r="AC81" s="28">
        <v>0</v>
      </c>
      <c r="AD81" s="28">
        <v>0</v>
      </c>
      <c r="AE81" s="28">
        <v>0</v>
      </c>
      <c r="AF81" s="28">
        <v>0</v>
      </c>
      <c r="AH81" s="47"/>
    </row>
    <row r="82" spans="1:34" x14ac:dyDescent="0.25">
      <c r="A82" s="27">
        <v>80</v>
      </c>
      <c r="B82" s="28">
        <v>0</v>
      </c>
      <c r="C82" s="28">
        <v>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8">
        <v>0</v>
      </c>
      <c r="N82" s="28">
        <v>0</v>
      </c>
      <c r="O82" s="28">
        <v>0</v>
      </c>
      <c r="P82" s="28">
        <v>0</v>
      </c>
      <c r="Q82" s="28">
        <v>0</v>
      </c>
      <c r="R82" s="28">
        <v>0</v>
      </c>
      <c r="S82" s="28">
        <v>0</v>
      </c>
      <c r="T82" s="28">
        <v>0</v>
      </c>
      <c r="U82" s="28">
        <v>0</v>
      </c>
      <c r="V82" s="28">
        <v>0</v>
      </c>
      <c r="W82" s="28">
        <v>0</v>
      </c>
      <c r="X82" s="28">
        <v>0</v>
      </c>
      <c r="Y82" s="28">
        <v>0</v>
      </c>
      <c r="Z82" s="28">
        <v>0</v>
      </c>
      <c r="AA82" s="28">
        <v>0</v>
      </c>
      <c r="AB82" s="28">
        <v>0</v>
      </c>
      <c r="AC82" s="28">
        <v>0</v>
      </c>
      <c r="AD82" s="28">
        <v>0</v>
      </c>
      <c r="AE82" s="28">
        <v>0</v>
      </c>
      <c r="AF82" s="28">
        <v>0</v>
      </c>
      <c r="AH82" s="47"/>
    </row>
    <row r="83" spans="1:34" x14ac:dyDescent="0.25">
      <c r="A83" s="27">
        <v>81</v>
      </c>
      <c r="B83" s="28">
        <v>0</v>
      </c>
      <c r="C83" s="28">
        <v>0</v>
      </c>
      <c r="D83" s="28">
        <v>0</v>
      </c>
      <c r="E83" s="28">
        <v>0</v>
      </c>
      <c r="F83" s="28">
        <v>0</v>
      </c>
      <c r="G83" s="28">
        <v>0</v>
      </c>
      <c r="H83" s="28">
        <v>0</v>
      </c>
      <c r="I83" s="28">
        <v>0</v>
      </c>
      <c r="J83" s="28">
        <v>0</v>
      </c>
      <c r="K83" s="28">
        <v>0</v>
      </c>
      <c r="L83" s="28">
        <v>0</v>
      </c>
      <c r="M83" s="28">
        <v>0</v>
      </c>
      <c r="N83" s="28">
        <v>0</v>
      </c>
      <c r="O83" s="28">
        <v>0</v>
      </c>
      <c r="P83" s="28">
        <v>0</v>
      </c>
      <c r="Q83" s="28">
        <v>0</v>
      </c>
      <c r="R83" s="28">
        <v>0</v>
      </c>
      <c r="S83" s="28">
        <v>0</v>
      </c>
      <c r="T83" s="28">
        <v>0</v>
      </c>
      <c r="U83" s="28">
        <v>0</v>
      </c>
      <c r="V83" s="28">
        <v>0</v>
      </c>
      <c r="W83" s="28">
        <v>0</v>
      </c>
      <c r="X83" s="28">
        <v>0</v>
      </c>
      <c r="Y83" s="28">
        <v>0</v>
      </c>
      <c r="Z83" s="28">
        <v>0</v>
      </c>
      <c r="AA83" s="28">
        <v>0</v>
      </c>
      <c r="AB83" s="28">
        <v>0</v>
      </c>
      <c r="AC83" s="28">
        <v>0</v>
      </c>
      <c r="AD83" s="28">
        <v>0</v>
      </c>
      <c r="AE83" s="28">
        <v>0</v>
      </c>
      <c r="AF83" s="28">
        <v>0</v>
      </c>
      <c r="AH83" s="47"/>
    </row>
    <row r="84" spans="1:34" x14ac:dyDescent="0.25">
      <c r="A84" s="27">
        <v>82</v>
      </c>
      <c r="B84" s="28">
        <v>0</v>
      </c>
      <c r="C84" s="28">
        <v>0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8">
        <v>0</v>
      </c>
      <c r="K84" s="28">
        <v>0</v>
      </c>
      <c r="L84" s="28">
        <v>0</v>
      </c>
      <c r="M84" s="28">
        <v>0</v>
      </c>
      <c r="N84" s="28">
        <v>0</v>
      </c>
      <c r="O84" s="28">
        <v>0</v>
      </c>
      <c r="P84" s="28">
        <v>0</v>
      </c>
      <c r="Q84" s="28">
        <v>0</v>
      </c>
      <c r="R84" s="28">
        <v>0</v>
      </c>
      <c r="S84" s="28">
        <v>0</v>
      </c>
      <c r="T84" s="28">
        <v>0</v>
      </c>
      <c r="U84" s="28">
        <v>0</v>
      </c>
      <c r="V84" s="28">
        <v>0</v>
      </c>
      <c r="W84" s="28">
        <v>0</v>
      </c>
      <c r="X84" s="28">
        <v>0</v>
      </c>
      <c r="Y84" s="28">
        <v>0</v>
      </c>
      <c r="Z84" s="28">
        <v>0</v>
      </c>
      <c r="AA84" s="28">
        <v>0</v>
      </c>
      <c r="AB84" s="28">
        <v>0</v>
      </c>
      <c r="AC84" s="28">
        <v>0</v>
      </c>
      <c r="AD84" s="28">
        <v>0</v>
      </c>
      <c r="AE84" s="28">
        <v>0</v>
      </c>
      <c r="AF84" s="28">
        <v>0</v>
      </c>
      <c r="AH84" s="47"/>
    </row>
    <row r="85" spans="1:34" x14ac:dyDescent="0.25">
      <c r="A85" s="27">
        <v>83</v>
      </c>
      <c r="B85" s="28">
        <v>0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v>0</v>
      </c>
      <c r="V85" s="28"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  <c r="AC85" s="28">
        <v>0</v>
      </c>
      <c r="AD85" s="28">
        <v>0</v>
      </c>
      <c r="AE85" s="28">
        <v>0</v>
      </c>
      <c r="AF85" s="28">
        <v>0</v>
      </c>
      <c r="AH85" s="47"/>
    </row>
    <row r="86" spans="1:34" x14ac:dyDescent="0.25">
      <c r="A86" s="27">
        <v>84</v>
      </c>
      <c r="B86" s="28">
        <v>0</v>
      </c>
      <c r="C86" s="28">
        <v>0</v>
      </c>
      <c r="D86" s="28">
        <v>0</v>
      </c>
      <c r="E86" s="28">
        <v>0</v>
      </c>
      <c r="F86" s="28">
        <v>0</v>
      </c>
      <c r="G86" s="28">
        <v>0</v>
      </c>
      <c r="H86" s="28">
        <v>0</v>
      </c>
      <c r="I86" s="28">
        <v>0</v>
      </c>
      <c r="J86" s="28">
        <v>0</v>
      </c>
      <c r="K86" s="28">
        <v>0</v>
      </c>
      <c r="L86" s="28">
        <v>0</v>
      </c>
      <c r="M86" s="28">
        <v>0</v>
      </c>
      <c r="N86" s="28">
        <v>0</v>
      </c>
      <c r="O86" s="28">
        <v>0</v>
      </c>
      <c r="P86" s="28">
        <v>0</v>
      </c>
      <c r="Q86" s="28">
        <v>0</v>
      </c>
      <c r="R86" s="28">
        <v>0</v>
      </c>
      <c r="S86" s="28">
        <v>0</v>
      </c>
      <c r="T86" s="28">
        <v>0</v>
      </c>
      <c r="U86" s="28">
        <v>0</v>
      </c>
      <c r="V86" s="28">
        <v>0</v>
      </c>
      <c r="W86" s="28">
        <v>0</v>
      </c>
      <c r="X86" s="28">
        <v>0</v>
      </c>
      <c r="Y86" s="28">
        <v>0</v>
      </c>
      <c r="Z86" s="28">
        <v>0</v>
      </c>
      <c r="AA86" s="28">
        <v>0</v>
      </c>
      <c r="AB86" s="28">
        <v>0</v>
      </c>
      <c r="AC86" s="28">
        <v>0</v>
      </c>
      <c r="AD86" s="28">
        <v>0</v>
      </c>
      <c r="AE86" s="28">
        <v>0</v>
      </c>
      <c r="AF86" s="28">
        <v>0</v>
      </c>
      <c r="AH86" s="47"/>
    </row>
    <row r="87" spans="1:34" x14ac:dyDescent="0.25">
      <c r="A87" s="27">
        <v>85</v>
      </c>
      <c r="B87" s="28">
        <v>0</v>
      </c>
      <c r="C87" s="28">
        <v>0</v>
      </c>
      <c r="D87" s="28">
        <v>0</v>
      </c>
      <c r="E87" s="28">
        <v>0</v>
      </c>
      <c r="F87" s="28">
        <v>0</v>
      </c>
      <c r="G87" s="28">
        <v>0</v>
      </c>
      <c r="H87" s="28">
        <v>0</v>
      </c>
      <c r="I87" s="28">
        <v>0</v>
      </c>
      <c r="J87" s="28">
        <v>0</v>
      </c>
      <c r="K87" s="28">
        <v>0</v>
      </c>
      <c r="L87" s="28">
        <v>0</v>
      </c>
      <c r="M87" s="28">
        <v>0</v>
      </c>
      <c r="N87" s="28">
        <v>0</v>
      </c>
      <c r="O87" s="28">
        <v>0</v>
      </c>
      <c r="P87" s="28">
        <v>0</v>
      </c>
      <c r="Q87" s="28">
        <v>0</v>
      </c>
      <c r="R87" s="28">
        <v>0</v>
      </c>
      <c r="S87" s="28">
        <v>0</v>
      </c>
      <c r="T87" s="28">
        <v>0</v>
      </c>
      <c r="U87" s="28">
        <v>0</v>
      </c>
      <c r="V87" s="28">
        <v>0</v>
      </c>
      <c r="W87" s="28">
        <v>0</v>
      </c>
      <c r="X87" s="28">
        <v>0</v>
      </c>
      <c r="Y87" s="28">
        <v>0</v>
      </c>
      <c r="Z87" s="28">
        <v>0</v>
      </c>
      <c r="AA87" s="28">
        <v>0</v>
      </c>
      <c r="AB87" s="28">
        <v>0</v>
      </c>
      <c r="AC87" s="28">
        <v>0</v>
      </c>
      <c r="AD87" s="28">
        <v>0</v>
      </c>
      <c r="AE87" s="28">
        <v>0</v>
      </c>
      <c r="AF87" s="28">
        <v>0</v>
      </c>
      <c r="AH87" s="47"/>
    </row>
    <row r="88" spans="1:34" x14ac:dyDescent="0.25">
      <c r="A88" s="27">
        <v>86</v>
      </c>
      <c r="B88" s="28">
        <v>0</v>
      </c>
      <c r="C88" s="28">
        <v>0</v>
      </c>
      <c r="D88" s="28">
        <v>0</v>
      </c>
      <c r="E88" s="28">
        <v>0</v>
      </c>
      <c r="F88" s="28">
        <v>0</v>
      </c>
      <c r="G88" s="28">
        <v>0</v>
      </c>
      <c r="H88" s="28">
        <v>0</v>
      </c>
      <c r="I88" s="28">
        <v>0</v>
      </c>
      <c r="J88" s="28">
        <v>0</v>
      </c>
      <c r="K88" s="28">
        <v>0</v>
      </c>
      <c r="L88" s="28">
        <v>0</v>
      </c>
      <c r="M88" s="28">
        <v>0</v>
      </c>
      <c r="N88" s="28">
        <v>0</v>
      </c>
      <c r="O88" s="28">
        <v>0</v>
      </c>
      <c r="P88" s="28">
        <v>0</v>
      </c>
      <c r="Q88" s="28">
        <v>0</v>
      </c>
      <c r="R88" s="28">
        <v>0</v>
      </c>
      <c r="S88" s="28">
        <v>0</v>
      </c>
      <c r="T88" s="28">
        <v>0</v>
      </c>
      <c r="U88" s="28">
        <v>0</v>
      </c>
      <c r="V88" s="28">
        <v>0</v>
      </c>
      <c r="W88" s="28">
        <v>0</v>
      </c>
      <c r="X88" s="28">
        <v>0</v>
      </c>
      <c r="Y88" s="28">
        <v>0</v>
      </c>
      <c r="Z88" s="28">
        <v>0</v>
      </c>
      <c r="AA88" s="28">
        <v>0</v>
      </c>
      <c r="AB88" s="28">
        <v>0</v>
      </c>
      <c r="AC88" s="28">
        <v>0</v>
      </c>
      <c r="AD88" s="28">
        <v>0</v>
      </c>
      <c r="AE88" s="28">
        <v>0</v>
      </c>
      <c r="AF88" s="28">
        <v>0</v>
      </c>
      <c r="AH88" s="47"/>
    </row>
    <row r="89" spans="1:34" x14ac:dyDescent="0.25">
      <c r="A89" s="27">
        <v>87</v>
      </c>
      <c r="B89" s="28">
        <v>0</v>
      </c>
      <c r="C89" s="28">
        <v>0</v>
      </c>
      <c r="D89" s="28">
        <v>0</v>
      </c>
      <c r="E89" s="28">
        <v>0</v>
      </c>
      <c r="F89" s="28">
        <v>0</v>
      </c>
      <c r="G89" s="28">
        <v>0</v>
      </c>
      <c r="H89" s="28">
        <v>0</v>
      </c>
      <c r="I89" s="28">
        <v>0</v>
      </c>
      <c r="J89" s="28">
        <v>0</v>
      </c>
      <c r="K89" s="28">
        <v>0</v>
      </c>
      <c r="L89" s="28">
        <v>0</v>
      </c>
      <c r="M89" s="28">
        <v>0</v>
      </c>
      <c r="N89" s="28">
        <v>0</v>
      </c>
      <c r="O89" s="28">
        <v>0</v>
      </c>
      <c r="P89" s="28">
        <v>0</v>
      </c>
      <c r="Q89" s="28">
        <v>0</v>
      </c>
      <c r="R89" s="28">
        <v>0</v>
      </c>
      <c r="S89" s="28">
        <v>0</v>
      </c>
      <c r="T89" s="28">
        <v>0</v>
      </c>
      <c r="U89" s="28">
        <v>0</v>
      </c>
      <c r="V89" s="28">
        <v>0</v>
      </c>
      <c r="W89" s="28">
        <v>0</v>
      </c>
      <c r="X89" s="28">
        <v>0</v>
      </c>
      <c r="Y89" s="28">
        <v>0</v>
      </c>
      <c r="Z89" s="28">
        <v>0</v>
      </c>
      <c r="AA89" s="28">
        <v>0</v>
      </c>
      <c r="AB89" s="28">
        <v>0</v>
      </c>
      <c r="AC89" s="28">
        <v>0</v>
      </c>
      <c r="AD89" s="28">
        <v>0</v>
      </c>
      <c r="AE89" s="28">
        <v>0</v>
      </c>
      <c r="AF89" s="28">
        <v>0</v>
      </c>
      <c r="AH89" s="47"/>
    </row>
    <row r="90" spans="1:34" x14ac:dyDescent="0.25">
      <c r="A90" s="27">
        <v>88</v>
      </c>
      <c r="B90" s="28">
        <v>0</v>
      </c>
      <c r="C90" s="28">
        <v>0</v>
      </c>
      <c r="D90" s="28">
        <v>0</v>
      </c>
      <c r="E90" s="28">
        <v>0</v>
      </c>
      <c r="F90" s="28">
        <v>0</v>
      </c>
      <c r="G90" s="28">
        <v>0</v>
      </c>
      <c r="H90" s="28">
        <v>0</v>
      </c>
      <c r="I90" s="28">
        <v>0</v>
      </c>
      <c r="J90" s="28">
        <v>0</v>
      </c>
      <c r="K90" s="28">
        <v>0</v>
      </c>
      <c r="L90" s="28">
        <v>0</v>
      </c>
      <c r="M90" s="28">
        <v>0</v>
      </c>
      <c r="N90" s="28">
        <v>0</v>
      </c>
      <c r="O90" s="28">
        <v>0</v>
      </c>
      <c r="P90" s="28">
        <v>0</v>
      </c>
      <c r="Q90" s="28">
        <v>0</v>
      </c>
      <c r="R90" s="28">
        <v>0</v>
      </c>
      <c r="S90" s="28">
        <v>0</v>
      </c>
      <c r="T90" s="28">
        <v>0</v>
      </c>
      <c r="U90" s="28">
        <v>0</v>
      </c>
      <c r="V90" s="28">
        <v>0</v>
      </c>
      <c r="W90" s="28">
        <v>0</v>
      </c>
      <c r="X90" s="28">
        <v>0</v>
      </c>
      <c r="Y90" s="28">
        <v>0</v>
      </c>
      <c r="Z90" s="28">
        <v>0</v>
      </c>
      <c r="AA90" s="28">
        <v>0</v>
      </c>
      <c r="AB90" s="28">
        <v>0</v>
      </c>
      <c r="AC90" s="28">
        <v>0</v>
      </c>
      <c r="AD90" s="28">
        <v>0</v>
      </c>
      <c r="AE90" s="28">
        <v>0</v>
      </c>
      <c r="AF90" s="28">
        <v>0</v>
      </c>
      <c r="AH90" s="47"/>
    </row>
    <row r="91" spans="1:34" x14ac:dyDescent="0.25">
      <c r="A91" s="27">
        <v>89</v>
      </c>
      <c r="B91" s="28">
        <v>0</v>
      </c>
      <c r="C91" s="28">
        <v>0</v>
      </c>
      <c r="D91" s="28">
        <v>0</v>
      </c>
      <c r="E91" s="28">
        <v>0</v>
      </c>
      <c r="F91" s="28">
        <v>0</v>
      </c>
      <c r="G91" s="28">
        <v>0</v>
      </c>
      <c r="H91" s="28">
        <v>0</v>
      </c>
      <c r="I91" s="28">
        <v>0</v>
      </c>
      <c r="J91" s="28">
        <v>0</v>
      </c>
      <c r="K91" s="28">
        <v>0</v>
      </c>
      <c r="L91" s="28">
        <v>0</v>
      </c>
      <c r="M91" s="28">
        <v>0</v>
      </c>
      <c r="N91" s="28">
        <v>0</v>
      </c>
      <c r="O91" s="28">
        <v>0</v>
      </c>
      <c r="P91" s="28">
        <v>0</v>
      </c>
      <c r="Q91" s="28">
        <v>0</v>
      </c>
      <c r="R91" s="28">
        <v>0</v>
      </c>
      <c r="S91" s="28">
        <v>0</v>
      </c>
      <c r="T91" s="28">
        <v>0</v>
      </c>
      <c r="U91" s="28">
        <v>0</v>
      </c>
      <c r="V91" s="28">
        <v>0</v>
      </c>
      <c r="W91" s="28">
        <v>0</v>
      </c>
      <c r="X91" s="28">
        <v>0</v>
      </c>
      <c r="Y91" s="28">
        <v>0</v>
      </c>
      <c r="Z91" s="28">
        <v>0</v>
      </c>
      <c r="AA91" s="28">
        <v>0</v>
      </c>
      <c r="AB91" s="28">
        <v>0</v>
      </c>
      <c r="AC91" s="28">
        <v>0</v>
      </c>
      <c r="AD91" s="28">
        <v>0</v>
      </c>
      <c r="AE91" s="28">
        <v>0</v>
      </c>
      <c r="AF91" s="28">
        <v>0</v>
      </c>
      <c r="AH91" s="47"/>
    </row>
    <row r="92" spans="1:34" x14ac:dyDescent="0.25">
      <c r="A92" s="27">
        <v>90</v>
      </c>
      <c r="B92" s="28">
        <v>0</v>
      </c>
      <c r="C92" s="28">
        <v>0</v>
      </c>
      <c r="D92" s="28">
        <v>0</v>
      </c>
      <c r="E92" s="28">
        <v>0</v>
      </c>
      <c r="F92" s="28">
        <v>0</v>
      </c>
      <c r="G92" s="28">
        <v>0</v>
      </c>
      <c r="H92" s="28">
        <v>0</v>
      </c>
      <c r="I92" s="28">
        <v>0</v>
      </c>
      <c r="J92" s="28">
        <v>0</v>
      </c>
      <c r="K92" s="28">
        <v>0</v>
      </c>
      <c r="L92" s="28">
        <v>0</v>
      </c>
      <c r="M92" s="28">
        <v>0</v>
      </c>
      <c r="N92" s="28">
        <v>0</v>
      </c>
      <c r="O92" s="28">
        <v>0</v>
      </c>
      <c r="P92" s="28">
        <v>0</v>
      </c>
      <c r="Q92" s="28">
        <v>0</v>
      </c>
      <c r="R92" s="28">
        <v>0</v>
      </c>
      <c r="S92" s="28">
        <v>0</v>
      </c>
      <c r="T92" s="28">
        <v>0</v>
      </c>
      <c r="U92" s="28">
        <v>0</v>
      </c>
      <c r="V92" s="28">
        <v>0</v>
      </c>
      <c r="W92" s="28">
        <v>0</v>
      </c>
      <c r="X92" s="28">
        <v>0</v>
      </c>
      <c r="Y92" s="28">
        <v>0</v>
      </c>
      <c r="Z92" s="28">
        <v>0</v>
      </c>
      <c r="AA92" s="28">
        <v>0</v>
      </c>
      <c r="AB92" s="28">
        <v>0</v>
      </c>
      <c r="AC92" s="28">
        <v>0</v>
      </c>
      <c r="AD92" s="28">
        <v>0</v>
      </c>
      <c r="AE92" s="28">
        <v>0</v>
      </c>
      <c r="AF92" s="28">
        <v>0</v>
      </c>
      <c r="AH92" s="47"/>
    </row>
    <row r="93" spans="1:34" x14ac:dyDescent="0.25">
      <c r="A93" s="27">
        <v>91</v>
      </c>
      <c r="B93" s="28">
        <v>0</v>
      </c>
      <c r="C93" s="28">
        <v>0</v>
      </c>
      <c r="D93" s="28">
        <v>0</v>
      </c>
      <c r="E93" s="28">
        <v>0</v>
      </c>
      <c r="F93" s="28">
        <v>0</v>
      </c>
      <c r="G93" s="28">
        <v>0</v>
      </c>
      <c r="H93" s="28">
        <v>0</v>
      </c>
      <c r="I93" s="28">
        <v>0</v>
      </c>
      <c r="J93" s="28">
        <v>0</v>
      </c>
      <c r="K93" s="28">
        <v>0</v>
      </c>
      <c r="L93" s="28">
        <v>0</v>
      </c>
      <c r="M93" s="28">
        <v>0</v>
      </c>
      <c r="N93" s="28">
        <v>0</v>
      </c>
      <c r="O93" s="28">
        <v>0</v>
      </c>
      <c r="P93" s="28">
        <v>0</v>
      </c>
      <c r="Q93" s="28">
        <v>0</v>
      </c>
      <c r="R93" s="28">
        <v>0</v>
      </c>
      <c r="S93" s="28">
        <v>0</v>
      </c>
      <c r="T93" s="28">
        <v>0</v>
      </c>
      <c r="U93" s="28">
        <v>0</v>
      </c>
      <c r="V93" s="28">
        <v>0</v>
      </c>
      <c r="W93" s="28">
        <v>0</v>
      </c>
      <c r="X93" s="28">
        <v>0</v>
      </c>
      <c r="Y93" s="28">
        <v>0</v>
      </c>
      <c r="Z93" s="28">
        <v>0</v>
      </c>
      <c r="AA93" s="28">
        <v>0</v>
      </c>
      <c r="AB93" s="28">
        <v>0</v>
      </c>
      <c r="AC93" s="28">
        <v>0</v>
      </c>
      <c r="AD93" s="28">
        <v>0</v>
      </c>
      <c r="AE93" s="28">
        <v>0</v>
      </c>
      <c r="AF93" s="28">
        <v>0</v>
      </c>
      <c r="AH93" s="47"/>
    </row>
    <row r="94" spans="1:34" x14ac:dyDescent="0.25">
      <c r="A94" s="27">
        <v>92</v>
      </c>
      <c r="B94" s="28">
        <v>0</v>
      </c>
      <c r="C94" s="28">
        <v>0</v>
      </c>
      <c r="D94" s="28">
        <v>0</v>
      </c>
      <c r="E94" s="28">
        <v>0</v>
      </c>
      <c r="F94" s="28">
        <v>0</v>
      </c>
      <c r="G94" s="28">
        <v>0</v>
      </c>
      <c r="H94" s="28">
        <v>0</v>
      </c>
      <c r="I94" s="28">
        <v>0</v>
      </c>
      <c r="J94" s="28">
        <v>0</v>
      </c>
      <c r="K94" s="28">
        <v>0</v>
      </c>
      <c r="L94" s="28">
        <v>0</v>
      </c>
      <c r="M94" s="28">
        <v>0</v>
      </c>
      <c r="N94" s="28">
        <v>0</v>
      </c>
      <c r="O94" s="28">
        <v>0</v>
      </c>
      <c r="P94" s="28">
        <v>0</v>
      </c>
      <c r="Q94" s="28">
        <v>0</v>
      </c>
      <c r="R94" s="28">
        <v>0</v>
      </c>
      <c r="S94" s="28">
        <v>0</v>
      </c>
      <c r="T94" s="28">
        <v>0</v>
      </c>
      <c r="U94" s="28">
        <v>0</v>
      </c>
      <c r="V94" s="28">
        <v>0</v>
      </c>
      <c r="W94" s="28">
        <v>0</v>
      </c>
      <c r="X94" s="28">
        <v>0</v>
      </c>
      <c r="Y94" s="28">
        <v>0</v>
      </c>
      <c r="Z94" s="28">
        <v>0</v>
      </c>
      <c r="AA94" s="28">
        <v>0</v>
      </c>
      <c r="AB94" s="28">
        <v>0</v>
      </c>
      <c r="AC94" s="28">
        <v>0</v>
      </c>
      <c r="AD94" s="28">
        <v>0</v>
      </c>
      <c r="AE94" s="28">
        <v>0</v>
      </c>
      <c r="AF94" s="28">
        <v>0</v>
      </c>
      <c r="AH94" s="47"/>
    </row>
    <row r="95" spans="1:34" x14ac:dyDescent="0.25">
      <c r="A95" s="27">
        <v>93</v>
      </c>
      <c r="B95" s="28">
        <v>0</v>
      </c>
      <c r="C95" s="28">
        <v>0</v>
      </c>
      <c r="D95" s="28">
        <v>0</v>
      </c>
      <c r="E95" s="28">
        <v>0</v>
      </c>
      <c r="F95" s="28">
        <v>0</v>
      </c>
      <c r="G95" s="28">
        <v>0</v>
      </c>
      <c r="H95" s="28">
        <v>0</v>
      </c>
      <c r="I95" s="28">
        <v>0</v>
      </c>
      <c r="J95" s="28">
        <v>0</v>
      </c>
      <c r="K95" s="28">
        <v>0</v>
      </c>
      <c r="L95" s="28">
        <v>0</v>
      </c>
      <c r="M95" s="28">
        <v>0</v>
      </c>
      <c r="N95" s="28">
        <v>0</v>
      </c>
      <c r="O95" s="28">
        <v>0</v>
      </c>
      <c r="P95" s="28">
        <v>0</v>
      </c>
      <c r="Q95" s="28">
        <v>0</v>
      </c>
      <c r="R95" s="28">
        <v>0</v>
      </c>
      <c r="S95" s="28">
        <v>0</v>
      </c>
      <c r="T95" s="28">
        <v>0</v>
      </c>
      <c r="U95" s="28">
        <v>0</v>
      </c>
      <c r="V95" s="28">
        <v>0</v>
      </c>
      <c r="W95" s="28">
        <v>0</v>
      </c>
      <c r="X95" s="28">
        <v>0</v>
      </c>
      <c r="Y95" s="28">
        <v>0</v>
      </c>
      <c r="Z95" s="28">
        <v>0</v>
      </c>
      <c r="AA95" s="28">
        <v>0</v>
      </c>
      <c r="AB95" s="28">
        <v>0</v>
      </c>
      <c r="AC95" s="28">
        <v>0</v>
      </c>
      <c r="AD95" s="28">
        <v>0</v>
      </c>
      <c r="AE95" s="28">
        <v>0</v>
      </c>
      <c r="AF95" s="28">
        <v>0</v>
      </c>
      <c r="AH95" s="47"/>
    </row>
    <row r="96" spans="1:34" x14ac:dyDescent="0.25">
      <c r="A96" s="27">
        <v>94</v>
      </c>
      <c r="B96" s="28">
        <v>0</v>
      </c>
      <c r="C96" s="28">
        <v>0</v>
      </c>
      <c r="D96" s="28">
        <v>0</v>
      </c>
      <c r="E96" s="28">
        <v>0</v>
      </c>
      <c r="F96" s="28">
        <v>0</v>
      </c>
      <c r="G96" s="28">
        <v>0</v>
      </c>
      <c r="H96" s="28">
        <v>0</v>
      </c>
      <c r="I96" s="28">
        <v>0</v>
      </c>
      <c r="J96" s="28">
        <v>0</v>
      </c>
      <c r="K96" s="28">
        <v>0</v>
      </c>
      <c r="L96" s="28">
        <v>0</v>
      </c>
      <c r="M96" s="28">
        <v>0</v>
      </c>
      <c r="N96" s="28">
        <v>0</v>
      </c>
      <c r="O96" s="28">
        <v>0</v>
      </c>
      <c r="P96" s="28">
        <v>0</v>
      </c>
      <c r="Q96" s="28">
        <v>0</v>
      </c>
      <c r="R96" s="28">
        <v>0</v>
      </c>
      <c r="S96" s="28">
        <v>0</v>
      </c>
      <c r="T96" s="28">
        <v>0</v>
      </c>
      <c r="U96" s="28">
        <v>0</v>
      </c>
      <c r="V96" s="28">
        <v>0</v>
      </c>
      <c r="W96" s="28">
        <v>0</v>
      </c>
      <c r="X96" s="28">
        <v>0</v>
      </c>
      <c r="Y96" s="28">
        <v>0</v>
      </c>
      <c r="Z96" s="28">
        <v>0</v>
      </c>
      <c r="AA96" s="28">
        <v>0</v>
      </c>
      <c r="AB96" s="28">
        <v>0</v>
      </c>
      <c r="AC96" s="28">
        <v>0</v>
      </c>
      <c r="AD96" s="28">
        <v>0</v>
      </c>
      <c r="AE96" s="28">
        <v>0</v>
      </c>
      <c r="AF96" s="28">
        <v>0</v>
      </c>
      <c r="AH96" s="47"/>
    </row>
    <row r="97" spans="1:34" x14ac:dyDescent="0.25">
      <c r="A97" s="27">
        <v>95</v>
      </c>
      <c r="B97" s="28">
        <v>0</v>
      </c>
      <c r="C97" s="28">
        <v>0</v>
      </c>
      <c r="D97" s="28">
        <v>0</v>
      </c>
      <c r="E97" s="28">
        <v>0</v>
      </c>
      <c r="F97" s="28">
        <v>0</v>
      </c>
      <c r="G97" s="28">
        <v>0</v>
      </c>
      <c r="H97" s="28">
        <v>0</v>
      </c>
      <c r="I97" s="28">
        <v>0</v>
      </c>
      <c r="J97" s="28">
        <v>0</v>
      </c>
      <c r="K97" s="28">
        <v>0</v>
      </c>
      <c r="L97" s="28">
        <v>0</v>
      </c>
      <c r="M97" s="28">
        <v>0</v>
      </c>
      <c r="N97" s="28">
        <v>0</v>
      </c>
      <c r="O97" s="28">
        <v>0</v>
      </c>
      <c r="P97" s="28">
        <v>0</v>
      </c>
      <c r="Q97" s="28">
        <v>0</v>
      </c>
      <c r="R97" s="28">
        <v>0</v>
      </c>
      <c r="S97" s="28">
        <v>0</v>
      </c>
      <c r="T97" s="28">
        <v>0</v>
      </c>
      <c r="U97" s="28">
        <v>0</v>
      </c>
      <c r="V97" s="28">
        <v>0</v>
      </c>
      <c r="W97" s="28">
        <v>0</v>
      </c>
      <c r="X97" s="28">
        <v>0</v>
      </c>
      <c r="Y97" s="28">
        <v>0</v>
      </c>
      <c r="Z97" s="28">
        <v>0</v>
      </c>
      <c r="AA97" s="28">
        <v>0</v>
      </c>
      <c r="AB97" s="28">
        <v>0</v>
      </c>
      <c r="AC97" s="28">
        <v>0</v>
      </c>
      <c r="AD97" s="28">
        <v>0</v>
      </c>
      <c r="AE97" s="28">
        <v>0</v>
      </c>
      <c r="AF97" s="28">
        <v>0</v>
      </c>
      <c r="AH97" s="47"/>
    </row>
    <row r="98" spans="1:34" x14ac:dyDescent="0.25">
      <c r="A98" s="27">
        <v>96</v>
      </c>
      <c r="B98" s="28">
        <v>0</v>
      </c>
      <c r="C98" s="28">
        <v>0</v>
      </c>
      <c r="D98" s="28">
        <v>0</v>
      </c>
      <c r="E98" s="28">
        <v>0</v>
      </c>
      <c r="F98" s="28">
        <v>0</v>
      </c>
      <c r="G98" s="28">
        <v>0</v>
      </c>
      <c r="H98" s="28">
        <v>0</v>
      </c>
      <c r="I98" s="28">
        <v>0</v>
      </c>
      <c r="J98" s="28">
        <v>0</v>
      </c>
      <c r="K98" s="28">
        <v>0</v>
      </c>
      <c r="L98" s="28">
        <v>0</v>
      </c>
      <c r="M98" s="28">
        <v>0</v>
      </c>
      <c r="N98" s="28">
        <v>0</v>
      </c>
      <c r="O98" s="28">
        <v>0</v>
      </c>
      <c r="P98" s="28">
        <v>0</v>
      </c>
      <c r="Q98" s="28">
        <v>0</v>
      </c>
      <c r="R98" s="28">
        <v>0</v>
      </c>
      <c r="S98" s="28">
        <v>0</v>
      </c>
      <c r="T98" s="28">
        <v>0</v>
      </c>
      <c r="U98" s="28">
        <v>0</v>
      </c>
      <c r="V98" s="28">
        <v>0</v>
      </c>
      <c r="W98" s="28">
        <v>0</v>
      </c>
      <c r="X98" s="28">
        <v>0</v>
      </c>
      <c r="Y98" s="28">
        <v>0</v>
      </c>
      <c r="Z98" s="28">
        <v>0</v>
      </c>
      <c r="AA98" s="28">
        <v>0</v>
      </c>
      <c r="AB98" s="28">
        <v>0</v>
      </c>
      <c r="AC98" s="28">
        <v>0</v>
      </c>
      <c r="AD98" s="28">
        <v>0</v>
      </c>
      <c r="AE98" s="28">
        <v>0</v>
      </c>
      <c r="AF98" s="28">
        <v>0</v>
      </c>
      <c r="AH98" s="47"/>
    </row>
    <row r="99" spans="1:34" x14ac:dyDescent="0.25">
      <c r="A99" s="27" t="s">
        <v>112</v>
      </c>
      <c r="B99" s="27">
        <f>SUM(B3:B98)/4000</f>
        <v>0</v>
      </c>
      <c r="C99" s="27">
        <f t="shared" ref="C99:AF99" si="0">SUM(C3:C98)/4000</f>
        <v>0</v>
      </c>
      <c r="D99" s="27">
        <f t="shared" si="0"/>
        <v>0</v>
      </c>
      <c r="E99" s="27">
        <f t="shared" si="0"/>
        <v>0</v>
      </c>
      <c r="F99" s="27">
        <f t="shared" si="0"/>
        <v>0</v>
      </c>
      <c r="G99" s="27">
        <f t="shared" si="0"/>
        <v>0</v>
      </c>
      <c r="H99" s="27">
        <f t="shared" si="0"/>
        <v>0</v>
      </c>
      <c r="I99" s="27">
        <f t="shared" si="0"/>
        <v>5.6337599999999932E-2</v>
      </c>
      <c r="J99" s="27">
        <f t="shared" si="0"/>
        <v>5.6337599999999932E-2</v>
      </c>
      <c r="K99" s="27">
        <f t="shared" si="0"/>
        <v>5.203322499999994E-2</v>
      </c>
      <c r="L99" s="27">
        <f t="shared" si="0"/>
        <v>4.8121699999999955E-2</v>
      </c>
      <c r="M99" s="27">
        <f t="shared" si="0"/>
        <v>4.5774299999999962E-2</v>
      </c>
      <c r="N99" s="27">
        <f t="shared" si="0"/>
        <v>3.5725099999999989E-2</v>
      </c>
      <c r="O99" s="27">
        <f t="shared" si="0"/>
        <v>5.1875599999999938E-2</v>
      </c>
      <c r="P99" s="27">
        <f t="shared" si="0"/>
        <v>4.3572400000000025E-2</v>
      </c>
      <c r="Q99" s="27">
        <f t="shared" si="0"/>
        <v>3.5766325000000015E-2</v>
      </c>
      <c r="R99" s="27">
        <f t="shared" si="0"/>
        <v>4.0051300000000019E-2</v>
      </c>
      <c r="S99" s="27">
        <f t="shared" si="0"/>
        <v>3.805310000000002E-2</v>
      </c>
      <c r="T99" s="27">
        <f t="shared" si="0"/>
        <v>4.4188350000000029E-2</v>
      </c>
      <c r="U99" s="27">
        <f t="shared" si="0"/>
        <v>4.4508450000000033E-2</v>
      </c>
      <c r="V99" s="27">
        <f t="shared" si="0"/>
        <v>4.4508450000000033E-2</v>
      </c>
      <c r="W99" s="27">
        <f t="shared" si="0"/>
        <v>4.6147750000000029E-2</v>
      </c>
      <c r="X99" s="27">
        <f t="shared" si="0"/>
        <v>4.6147750000000029E-2</v>
      </c>
      <c r="Y99" s="27">
        <f t="shared" si="0"/>
        <v>4.2165900000000027E-2</v>
      </c>
      <c r="Z99" s="27">
        <f t="shared" si="0"/>
        <v>4.2165900000000027E-2</v>
      </c>
      <c r="AA99" s="27">
        <f t="shared" si="0"/>
        <v>4.2165900000000027E-2</v>
      </c>
      <c r="AB99" s="27">
        <f t="shared" si="0"/>
        <v>4.2165900000000027E-2</v>
      </c>
      <c r="AC99" s="27">
        <f t="shared" si="0"/>
        <v>4.2165900000000027E-2</v>
      </c>
      <c r="AD99" s="27">
        <f t="shared" si="0"/>
        <v>3.7480800000000022E-2</v>
      </c>
      <c r="AE99" s="27">
        <f t="shared" si="0"/>
        <v>3.7480800000000022E-2</v>
      </c>
      <c r="AF99" s="27">
        <f t="shared" si="0"/>
        <v>0</v>
      </c>
      <c r="AG99" s="29"/>
    </row>
    <row r="102" spans="1:34" x14ac:dyDescent="0.25">
      <c r="B102" s="30" t="s">
        <v>113</v>
      </c>
      <c r="C102" s="76">
        <f>SUM(B99:AF99)</f>
        <v>1.0149400999999998</v>
      </c>
      <c r="D102" s="76"/>
    </row>
    <row r="107" spans="1:34" x14ac:dyDescent="0.25">
      <c r="C107" s="75"/>
      <c r="D107" s="75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workbookViewId="0">
      <selection activeCell="E12" sqref="E12"/>
    </sheetView>
  </sheetViews>
  <sheetFormatPr defaultRowHeight="15" x14ac:dyDescent="0.25"/>
  <cols>
    <col min="1" max="1" width="10.5703125" customWidth="1"/>
    <col min="3" max="3" width="10.140625" customWidth="1"/>
    <col min="4" max="4" width="11.140625" customWidth="1"/>
  </cols>
  <sheetData>
    <row r="1" spans="1:34" ht="28.5" x14ac:dyDescent="0.45">
      <c r="B1" s="26" t="s">
        <v>162</v>
      </c>
    </row>
    <row r="2" spans="1:34" x14ac:dyDescent="0.25">
      <c r="A2" s="27" t="s">
        <v>111</v>
      </c>
      <c r="B2" s="25">
        <v>1</v>
      </c>
      <c r="C2" s="25">
        <v>2</v>
      </c>
      <c r="D2" s="25">
        <v>3</v>
      </c>
      <c r="E2" s="25">
        <v>4</v>
      </c>
      <c r="F2" s="25">
        <v>5</v>
      </c>
      <c r="G2" s="25">
        <v>6</v>
      </c>
      <c r="H2" s="25">
        <v>7</v>
      </c>
      <c r="I2" s="25">
        <v>8</v>
      </c>
      <c r="J2" s="25">
        <v>9</v>
      </c>
      <c r="K2" s="25">
        <v>10</v>
      </c>
      <c r="L2" s="25">
        <v>11</v>
      </c>
      <c r="M2" s="25">
        <v>12</v>
      </c>
      <c r="N2" s="25">
        <v>13</v>
      </c>
      <c r="O2" s="25">
        <v>14</v>
      </c>
      <c r="P2" s="25">
        <v>15</v>
      </c>
      <c r="Q2" s="25">
        <v>16</v>
      </c>
      <c r="R2" s="25">
        <v>17</v>
      </c>
      <c r="S2" s="25">
        <v>18</v>
      </c>
      <c r="T2" s="25">
        <v>19</v>
      </c>
      <c r="U2" s="25">
        <v>20</v>
      </c>
      <c r="V2" s="25">
        <v>21</v>
      </c>
      <c r="W2" s="25">
        <v>22</v>
      </c>
      <c r="X2" s="25">
        <v>23</v>
      </c>
      <c r="Y2" s="25">
        <v>24</v>
      </c>
      <c r="Z2" s="25">
        <v>25</v>
      </c>
      <c r="AA2" s="25">
        <v>26</v>
      </c>
      <c r="AB2" s="25">
        <v>27</v>
      </c>
      <c r="AC2" s="25">
        <v>28</v>
      </c>
      <c r="AD2" s="25">
        <v>29</v>
      </c>
      <c r="AE2" s="25">
        <v>30</v>
      </c>
      <c r="AF2" s="25">
        <v>31</v>
      </c>
    </row>
    <row r="3" spans="1:34" x14ac:dyDescent="0.25">
      <c r="A3" s="27">
        <v>1</v>
      </c>
      <c r="B3" s="28">
        <v>0</v>
      </c>
      <c r="C3" s="28">
        <v>0</v>
      </c>
      <c r="D3" s="28">
        <v>0</v>
      </c>
      <c r="E3" s="28">
        <v>0</v>
      </c>
      <c r="F3" s="28">
        <v>0</v>
      </c>
      <c r="G3" s="28">
        <v>0</v>
      </c>
      <c r="H3" s="28">
        <v>0</v>
      </c>
      <c r="I3" s="28">
        <v>0</v>
      </c>
      <c r="J3" s="28">
        <v>0</v>
      </c>
      <c r="K3" s="28">
        <v>0</v>
      </c>
      <c r="L3" s="28">
        <v>0</v>
      </c>
      <c r="M3" s="28">
        <v>0</v>
      </c>
      <c r="N3" s="28">
        <v>0</v>
      </c>
      <c r="O3" s="28">
        <v>0</v>
      </c>
      <c r="P3" s="28">
        <v>0</v>
      </c>
      <c r="Q3" s="28">
        <v>0</v>
      </c>
      <c r="R3" s="28">
        <v>0</v>
      </c>
      <c r="S3" s="28">
        <v>9.3605</v>
      </c>
      <c r="T3" s="28">
        <v>16.8489</v>
      </c>
      <c r="U3" s="28">
        <v>18.721</v>
      </c>
      <c r="V3" s="28">
        <v>16.8489</v>
      </c>
      <c r="W3" s="28">
        <v>0</v>
      </c>
      <c r="X3" s="28">
        <v>0</v>
      </c>
      <c r="Y3" s="28">
        <v>0</v>
      </c>
      <c r="Z3" s="28">
        <v>0</v>
      </c>
      <c r="AA3" s="28">
        <v>0</v>
      </c>
      <c r="AB3" s="28">
        <v>0</v>
      </c>
      <c r="AC3" s="28">
        <v>0</v>
      </c>
      <c r="AD3" s="28">
        <v>0</v>
      </c>
      <c r="AE3" s="28">
        <v>0</v>
      </c>
      <c r="AF3" s="28">
        <v>0</v>
      </c>
      <c r="AH3" s="47"/>
    </row>
    <row r="4" spans="1:34" x14ac:dyDescent="0.25">
      <c r="A4" s="27">
        <v>2</v>
      </c>
      <c r="B4" s="28">
        <v>0</v>
      </c>
      <c r="C4" s="28">
        <v>0</v>
      </c>
      <c r="D4" s="28">
        <v>0</v>
      </c>
      <c r="E4" s="28">
        <v>0</v>
      </c>
      <c r="F4" s="28">
        <v>0</v>
      </c>
      <c r="G4" s="28">
        <v>0</v>
      </c>
      <c r="H4" s="28">
        <v>0</v>
      </c>
      <c r="I4" s="28">
        <v>0</v>
      </c>
      <c r="J4" s="28">
        <v>0</v>
      </c>
      <c r="K4" s="28">
        <v>0</v>
      </c>
      <c r="L4" s="28">
        <v>0</v>
      </c>
      <c r="M4" s="28">
        <v>0</v>
      </c>
      <c r="N4" s="28">
        <v>0</v>
      </c>
      <c r="O4" s="28">
        <v>0</v>
      </c>
      <c r="P4" s="28">
        <v>0</v>
      </c>
      <c r="Q4" s="28">
        <v>0</v>
      </c>
      <c r="R4" s="28">
        <v>0</v>
      </c>
      <c r="S4" s="28">
        <v>9.3605</v>
      </c>
      <c r="T4" s="28">
        <v>16.8489</v>
      </c>
      <c r="U4" s="28">
        <v>18.721</v>
      </c>
      <c r="V4" s="28">
        <v>16.8489</v>
      </c>
      <c r="W4" s="28">
        <v>0</v>
      </c>
      <c r="X4" s="28">
        <v>0</v>
      </c>
      <c r="Y4" s="28">
        <v>0</v>
      </c>
      <c r="Z4" s="28">
        <v>0</v>
      </c>
      <c r="AA4" s="28">
        <v>0</v>
      </c>
      <c r="AB4" s="28">
        <v>0</v>
      </c>
      <c r="AC4" s="28">
        <v>0</v>
      </c>
      <c r="AD4" s="28">
        <v>0</v>
      </c>
      <c r="AE4" s="28">
        <v>0</v>
      </c>
      <c r="AF4" s="28">
        <v>0</v>
      </c>
      <c r="AH4" s="47"/>
    </row>
    <row r="5" spans="1:34" x14ac:dyDescent="0.25">
      <c r="A5" s="27">
        <v>3</v>
      </c>
      <c r="B5" s="28">
        <v>0</v>
      </c>
      <c r="C5" s="28">
        <v>0</v>
      </c>
      <c r="D5" s="28">
        <v>0</v>
      </c>
      <c r="E5" s="28">
        <v>0</v>
      </c>
      <c r="F5" s="28">
        <v>0</v>
      </c>
      <c r="G5" s="28">
        <v>0</v>
      </c>
      <c r="H5" s="28">
        <v>0</v>
      </c>
      <c r="I5" s="28">
        <v>0</v>
      </c>
      <c r="J5" s="28">
        <v>0</v>
      </c>
      <c r="K5" s="28">
        <v>0</v>
      </c>
      <c r="L5" s="28">
        <v>0</v>
      </c>
      <c r="M5" s="28">
        <v>0</v>
      </c>
      <c r="N5" s="28">
        <v>0</v>
      </c>
      <c r="O5" s="28">
        <v>0</v>
      </c>
      <c r="P5" s="28">
        <v>0</v>
      </c>
      <c r="Q5" s="28">
        <v>0</v>
      </c>
      <c r="R5" s="28">
        <v>0</v>
      </c>
      <c r="S5" s="28">
        <v>9.3605</v>
      </c>
      <c r="T5" s="28">
        <v>16.8489</v>
      </c>
      <c r="U5" s="28">
        <v>18.721</v>
      </c>
      <c r="V5" s="28">
        <v>16.8489</v>
      </c>
      <c r="W5" s="28">
        <v>0</v>
      </c>
      <c r="X5" s="28">
        <v>0</v>
      </c>
      <c r="Y5" s="28">
        <v>0</v>
      </c>
      <c r="Z5" s="28">
        <v>0</v>
      </c>
      <c r="AA5" s="28">
        <v>0</v>
      </c>
      <c r="AB5" s="28">
        <v>0</v>
      </c>
      <c r="AC5" s="28">
        <v>0</v>
      </c>
      <c r="AD5" s="28">
        <v>0</v>
      </c>
      <c r="AE5" s="28">
        <v>0</v>
      </c>
      <c r="AF5" s="28">
        <v>0</v>
      </c>
      <c r="AH5" s="47"/>
    </row>
    <row r="6" spans="1:34" x14ac:dyDescent="0.25">
      <c r="A6" s="27">
        <v>4</v>
      </c>
      <c r="B6" s="28">
        <v>0</v>
      </c>
      <c r="C6" s="28">
        <v>0</v>
      </c>
      <c r="D6" s="28">
        <v>0</v>
      </c>
      <c r="E6" s="28">
        <v>0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  <c r="K6" s="28">
        <v>0</v>
      </c>
      <c r="L6" s="28">
        <v>0</v>
      </c>
      <c r="M6" s="28">
        <v>0</v>
      </c>
      <c r="N6" s="28">
        <v>0</v>
      </c>
      <c r="O6" s="28">
        <v>0</v>
      </c>
      <c r="P6" s="28">
        <v>0</v>
      </c>
      <c r="Q6" s="28">
        <v>0</v>
      </c>
      <c r="R6" s="28">
        <v>0</v>
      </c>
      <c r="S6" s="28">
        <v>9.3605</v>
      </c>
      <c r="T6" s="28">
        <v>16.8489</v>
      </c>
      <c r="U6" s="28">
        <v>18.721</v>
      </c>
      <c r="V6" s="28">
        <v>16.8489</v>
      </c>
      <c r="W6" s="28">
        <v>0</v>
      </c>
      <c r="X6" s="28">
        <v>0</v>
      </c>
      <c r="Y6" s="28">
        <v>0</v>
      </c>
      <c r="Z6" s="28">
        <v>0</v>
      </c>
      <c r="AA6" s="28">
        <v>0</v>
      </c>
      <c r="AB6" s="28">
        <v>0</v>
      </c>
      <c r="AC6" s="28">
        <v>0</v>
      </c>
      <c r="AD6" s="28">
        <v>0</v>
      </c>
      <c r="AE6" s="28">
        <v>0</v>
      </c>
      <c r="AF6" s="28">
        <v>0</v>
      </c>
      <c r="AH6" s="47"/>
    </row>
    <row r="7" spans="1:34" x14ac:dyDescent="0.25">
      <c r="A7" s="27">
        <v>5</v>
      </c>
      <c r="B7" s="28">
        <v>0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8">
        <v>0</v>
      </c>
      <c r="M7" s="28">
        <v>0</v>
      </c>
      <c r="N7" s="28">
        <v>0</v>
      </c>
      <c r="O7" s="28">
        <v>0</v>
      </c>
      <c r="P7" s="28">
        <v>0</v>
      </c>
      <c r="Q7" s="28">
        <v>0</v>
      </c>
      <c r="R7" s="28">
        <v>0</v>
      </c>
      <c r="S7" s="28">
        <v>9.3605</v>
      </c>
      <c r="T7" s="28">
        <v>16.8489</v>
      </c>
      <c r="U7" s="28">
        <v>18.721</v>
      </c>
      <c r="V7" s="28">
        <v>16.8489</v>
      </c>
      <c r="W7" s="28">
        <v>0</v>
      </c>
      <c r="X7" s="28">
        <v>0</v>
      </c>
      <c r="Y7" s="28">
        <v>0</v>
      </c>
      <c r="Z7" s="28">
        <v>0</v>
      </c>
      <c r="AA7" s="28">
        <v>0</v>
      </c>
      <c r="AB7" s="28">
        <v>0</v>
      </c>
      <c r="AC7" s="28">
        <v>0</v>
      </c>
      <c r="AD7" s="28">
        <v>0</v>
      </c>
      <c r="AE7" s="28">
        <v>0</v>
      </c>
      <c r="AF7" s="28">
        <v>0</v>
      </c>
      <c r="AH7" s="47"/>
    </row>
    <row r="8" spans="1:34" x14ac:dyDescent="0.25">
      <c r="A8" s="27">
        <v>6</v>
      </c>
      <c r="B8" s="28">
        <v>0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  <c r="P8" s="28">
        <v>0</v>
      </c>
      <c r="Q8" s="28">
        <v>0</v>
      </c>
      <c r="R8" s="28">
        <v>0</v>
      </c>
      <c r="S8" s="28">
        <v>9.3605</v>
      </c>
      <c r="T8" s="28">
        <v>16.8489</v>
      </c>
      <c r="U8" s="28">
        <v>18.721</v>
      </c>
      <c r="V8" s="28">
        <v>16.8489</v>
      </c>
      <c r="W8" s="28">
        <v>0</v>
      </c>
      <c r="X8" s="28">
        <v>0</v>
      </c>
      <c r="Y8" s="28">
        <v>0</v>
      </c>
      <c r="Z8" s="28">
        <v>0</v>
      </c>
      <c r="AA8" s="28">
        <v>0</v>
      </c>
      <c r="AB8" s="28">
        <v>0</v>
      </c>
      <c r="AC8" s="28">
        <v>0</v>
      </c>
      <c r="AD8" s="28">
        <v>0</v>
      </c>
      <c r="AE8" s="28">
        <v>0</v>
      </c>
      <c r="AF8" s="28">
        <v>0</v>
      </c>
      <c r="AH8" s="47"/>
    </row>
    <row r="9" spans="1:34" x14ac:dyDescent="0.25">
      <c r="A9" s="27">
        <v>7</v>
      </c>
      <c r="B9" s="28">
        <v>0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8">
        <v>0</v>
      </c>
      <c r="M9" s="28">
        <v>0</v>
      </c>
      <c r="N9" s="28">
        <v>0</v>
      </c>
      <c r="O9" s="28">
        <v>0</v>
      </c>
      <c r="P9" s="28">
        <v>0</v>
      </c>
      <c r="Q9" s="28">
        <v>0</v>
      </c>
      <c r="R9" s="28">
        <v>0</v>
      </c>
      <c r="S9" s="28">
        <v>9.3605</v>
      </c>
      <c r="T9" s="28">
        <v>16.8489</v>
      </c>
      <c r="U9" s="28">
        <v>18.721</v>
      </c>
      <c r="V9" s="28">
        <v>16.8489</v>
      </c>
      <c r="W9" s="28">
        <v>0</v>
      </c>
      <c r="X9" s="28">
        <v>0</v>
      </c>
      <c r="Y9" s="28">
        <v>0</v>
      </c>
      <c r="Z9" s="28">
        <v>0</v>
      </c>
      <c r="AA9" s="28">
        <v>0</v>
      </c>
      <c r="AB9" s="28">
        <v>0</v>
      </c>
      <c r="AC9" s="28">
        <v>0</v>
      </c>
      <c r="AD9" s="28">
        <v>0</v>
      </c>
      <c r="AE9" s="28">
        <v>0</v>
      </c>
      <c r="AF9" s="28">
        <v>0</v>
      </c>
      <c r="AH9" s="47"/>
    </row>
    <row r="10" spans="1:34" x14ac:dyDescent="0.25">
      <c r="A10" s="27">
        <v>8</v>
      </c>
      <c r="B10" s="28">
        <v>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  <c r="P10" s="28">
        <v>0</v>
      </c>
      <c r="Q10" s="28">
        <v>0</v>
      </c>
      <c r="R10" s="28">
        <v>0</v>
      </c>
      <c r="S10" s="28">
        <v>9.3605</v>
      </c>
      <c r="T10" s="28">
        <v>16.8489</v>
      </c>
      <c r="U10" s="28">
        <v>18.721</v>
      </c>
      <c r="V10" s="28">
        <v>16.8489</v>
      </c>
      <c r="W10" s="28">
        <v>0</v>
      </c>
      <c r="X10" s="28">
        <v>0</v>
      </c>
      <c r="Y10" s="28">
        <v>0</v>
      </c>
      <c r="Z10" s="28">
        <v>0</v>
      </c>
      <c r="AA10" s="28">
        <v>0</v>
      </c>
      <c r="AB10" s="28">
        <v>0</v>
      </c>
      <c r="AC10" s="28">
        <v>0</v>
      </c>
      <c r="AD10" s="28">
        <v>0</v>
      </c>
      <c r="AE10" s="28">
        <v>0</v>
      </c>
      <c r="AF10" s="28">
        <v>0</v>
      </c>
      <c r="AH10" s="47"/>
    </row>
    <row r="11" spans="1:34" x14ac:dyDescent="0.25">
      <c r="A11" s="27">
        <v>9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8">
        <v>0</v>
      </c>
      <c r="M11" s="28">
        <v>0</v>
      </c>
      <c r="N11" s="28">
        <v>0</v>
      </c>
      <c r="O11" s="28">
        <v>0</v>
      </c>
      <c r="P11" s="28">
        <v>0</v>
      </c>
      <c r="Q11" s="28">
        <v>0</v>
      </c>
      <c r="R11" s="28">
        <v>0</v>
      </c>
      <c r="S11" s="28">
        <v>9.3605</v>
      </c>
      <c r="T11" s="28">
        <v>16.8489</v>
      </c>
      <c r="U11" s="28">
        <v>18.721</v>
      </c>
      <c r="V11" s="28">
        <v>16.8489</v>
      </c>
      <c r="W11" s="28">
        <v>0</v>
      </c>
      <c r="X11" s="28">
        <v>0</v>
      </c>
      <c r="Y11" s="28">
        <v>0</v>
      </c>
      <c r="Z11" s="28">
        <v>0</v>
      </c>
      <c r="AA11" s="28">
        <v>0</v>
      </c>
      <c r="AB11" s="28">
        <v>0</v>
      </c>
      <c r="AC11" s="28">
        <v>0</v>
      </c>
      <c r="AD11" s="28">
        <v>0</v>
      </c>
      <c r="AE11" s="28">
        <v>0</v>
      </c>
      <c r="AF11" s="28">
        <v>0</v>
      </c>
      <c r="AH11" s="47"/>
    </row>
    <row r="12" spans="1:34" x14ac:dyDescent="0.25">
      <c r="A12" s="27">
        <v>10</v>
      </c>
      <c r="B12" s="28">
        <v>0</v>
      </c>
      <c r="C12" s="28">
        <v>0</v>
      </c>
      <c r="D12" s="28">
        <v>0</v>
      </c>
      <c r="E12" s="28">
        <v>0</v>
      </c>
      <c r="F12" s="28">
        <v>0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8">
        <v>9.3605</v>
      </c>
      <c r="T12" s="28">
        <v>16.8489</v>
      </c>
      <c r="U12" s="28">
        <v>18.721</v>
      </c>
      <c r="V12" s="28">
        <v>16.8489</v>
      </c>
      <c r="W12" s="28">
        <v>0</v>
      </c>
      <c r="X12" s="28">
        <v>0</v>
      </c>
      <c r="Y12" s="28">
        <v>0</v>
      </c>
      <c r="Z12" s="28">
        <v>0</v>
      </c>
      <c r="AA12" s="28">
        <v>0</v>
      </c>
      <c r="AB12" s="28">
        <v>0</v>
      </c>
      <c r="AC12" s="28">
        <v>0</v>
      </c>
      <c r="AD12" s="28">
        <v>0</v>
      </c>
      <c r="AE12" s="28">
        <v>0</v>
      </c>
      <c r="AF12" s="28">
        <v>0</v>
      </c>
      <c r="AH12" s="47"/>
    </row>
    <row r="13" spans="1:34" x14ac:dyDescent="0.25">
      <c r="A13" s="27">
        <v>11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9.3605</v>
      </c>
      <c r="T13" s="28">
        <v>16.8489</v>
      </c>
      <c r="U13" s="28">
        <v>18.721</v>
      </c>
      <c r="V13" s="28">
        <v>16.8489</v>
      </c>
      <c r="W13" s="28">
        <v>0</v>
      </c>
      <c r="X13" s="28">
        <v>0</v>
      </c>
      <c r="Y13" s="28">
        <v>0</v>
      </c>
      <c r="Z13" s="28">
        <v>0</v>
      </c>
      <c r="AA13" s="28">
        <v>0</v>
      </c>
      <c r="AB13" s="28">
        <v>0</v>
      </c>
      <c r="AC13" s="28">
        <v>0</v>
      </c>
      <c r="AD13" s="28">
        <v>0</v>
      </c>
      <c r="AE13" s="28">
        <v>0</v>
      </c>
      <c r="AF13" s="28">
        <v>0</v>
      </c>
      <c r="AH13" s="47"/>
    </row>
    <row r="14" spans="1:34" x14ac:dyDescent="0.25">
      <c r="A14" s="27">
        <v>12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8">
        <v>9.3605</v>
      </c>
      <c r="T14" s="28">
        <v>16.8489</v>
      </c>
      <c r="U14" s="28">
        <v>18.721</v>
      </c>
      <c r="V14" s="28">
        <v>16.8489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0</v>
      </c>
      <c r="AD14" s="28">
        <v>0</v>
      </c>
      <c r="AE14" s="28">
        <v>0</v>
      </c>
      <c r="AF14" s="28">
        <v>0</v>
      </c>
      <c r="AH14" s="47"/>
    </row>
    <row r="15" spans="1:34" x14ac:dyDescent="0.25">
      <c r="A15" s="27">
        <v>13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L15" s="28">
        <v>0</v>
      </c>
      <c r="M15" s="28">
        <v>0</v>
      </c>
      <c r="N15" s="28">
        <v>0</v>
      </c>
      <c r="O15" s="28">
        <v>0</v>
      </c>
      <c r="P15" s="28">
        <v>0</v>
      </c>
      <c r="Q15" s="28">
        <v>0</v>
      </c>
      <c r="R15" s="28">
        <v>0</v>
      </c>
      <c r="S15" s="28">
        <v>9.3605</v>
      </c>
      <c r="T15" s="28">
        <v>16.8489</v>
      </c>
      <c r="U15" s="28">
        <v>18.721</v>
      </c>
      <c r="V15" s="28">
        <v>16.8489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0</v>
      </c>
      <c r="AF15" s="28">
        <v>0</v>
      </c>
      <c r="AH15" s="47"/>
    </row>
    <row r="16" spans="1:34" x14ac:dyDescent="0.25">
      <c r="A16" s="27">
        <v>14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8">
        <v>9.3605</v>
      </c>
      <c r="T16" s="28">
        <v>16.8489</v>
      </c>
      <c r="U16" s="28">
        <v>18.721</v>
      </c>
      <c r="V16" s="28">
        <v>16.8489</v>
      </c>
      <c r="W16" s="28">
        <v>0</v>
      </c>
      <c r="X16" s="28">
        <v>0</v>
      </c>
      <c r="Y16" s="28">
        <v>0</v>
      </c>
      <c r="Z16" s="28">
        <v>0</v>
      </c>
      <c r="AA16" s="28">
        <v>0</v>
      </c>
      <c r="AB16" s="28">
        <v>0</v>
      </c>
      <c r="AC16" s="28">
        <v>0</v>
      </c>
      <c r="AD16" s="28">
        <v>0</v>
      </c>
      <c r="AE16" s="28">
        <v>0</v>
      </c>
      <c r="AF16" s="28">
        <v>0</v>
      </c>
      <c r="AH16" s="47"/>
    </row>
    <row r="17" spans="1:34" x14ac:dyDescent="0.25">
      <c r="A17" s="27">
        <v>15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0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8">
        <v>9.3605</v>
      </c>
      <c r="T17" s="28">
        <v>16.8489</v>
      </c>
      <c r="U17" s="28">
        <v>18.721</v>
      </c>
      <c r="V17" s="28">
        <v>16.8489</v>
      </c>
      <c r="W17" s="28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8">
        <v>0</v>
      </c>
      <c r="AD17" s="28">
        <v>0</v>
      </c>
      <c r="AE17" s="28">
        <v>0</v>
      </c>
      <c r="AF17" s="28">
        <v>0</v>
      </c>
      <c r="AH17" s="47"/>
    </row>
    <row r="18" spans="1:34" x14ac:dyDescent="0.25">
      <c r="A18" s="27">
        <v>16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8">
        <v>9.3605</v>
      </c>
      <c r="T18" s="28">
        <v>16.8489</v>
      </c>
      <c r="U18" s="28">
        <v>18.721</v>
      </c>
      <c r="V18" s="28">
        <v>16.8489</v>
      </c>
      <c r="W18" s="28">
        <v>0</v>
      </c>
      <c r="X18" s="28">
        <v>0</v>
      </c>
      <c r="Y18" s="28">
        <v>0</v>
      </c>
      <c r="Z18" s="28">
        <v>0</v>
      </c>
      <c r="AA18" s="28">
        <v>0</v>
      </c>
      <c r="AB18" s="28">
        <v>0</v>
      </c>
      <c r="AC18" s="28">
        <v>0</v>
      </c>
      <c r="AD18" s="28">
        <v>0</v>
      </c>
      <c r="AE18" s="28">
        <v>0</v>
      </c>
      <c r="AF18" s="28">
        <v>0</v>
      </c>
      <c r="AH18" s="47"/>
    </row>
    <row r="19" spans="1:34" x14ac:dyDescent="0.25">
      <c r="A19" s="27">
        <v>17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  <c r="P19" s="28">
        <v>0</v>
      </c>
      <c r="Q19" s="28">
        <v>0</v>
      </c>
      <c r="R19" s="28">
        <v>0</v>
      </c>
      <c r="S19" s="28">
        <v>9.3605</v>
      </c>
      <c r="T19" s="28">
        <v>16.8489</v>
      </c>
      <c r="U19" s="28">
        <v>18.721</v>
      </c>
      <c r="V19" s="28">
        <v>16.8489</v>
      </c>
      <c r="W19" s="28">
        <v>0</v>
      </c>
      <c r="X19" s="28">
        <v>0</v>
      </c>
      <c r="Y19" s="28">
        <v>0</v>
      </c>
      <c r="Z19" s="28">
        <v>0</v>
      </c>
      <c r="AA19" s="28">
        <v>0</v>
      </c>
      <c r="AB19" s="28">
        <v>0</v>
      </c>
      <c r="AC19" s="28">
        <v>0</v>
      </c>
      <c r="AD19" s="28">
        <v>0</v>
      </c>
      <c r="AE19" s="28">
        <v>0</v>
      </c>
      <c r="AF19" s="28">
        <v>0</v>
      </c>
      <c r="AH19" s="47"/>
    </row>
    <row r="20" spans="1:34" x14ac:dyDescent="0.25">
      <c r="A20" s="27">
        <v>18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9.3605</v>
      </c>
      <c r="T20" s="28">
        <v>16.8489</v>
      </c>
      <c r="U20" s="28">
        <v>18.721</v>
      </c>
      <c r="V20" s="28">
        <v>16.8489</v>
      </c>
      <c r="W20" s="28">
        <v>0</v>
      </c>
      <c r="X20" s="28">
        <v>0</v>
      </c>
      <c r="Y20" s="28">
        <v>0</v>
      </c>
      <c r="Z20" s="28">
        <v>0</v>
      </c>
      <c r="AA20" s="28">
        <v>0</v>
      </c>
      <c r="AB20" s="28">
        <v>0</v>
      </c>
      <c r="AC20" s="28">
        <v>0</v>
      </c>
      <c r="AD20" s="28">
        <v>0</v>
      </c>
      <c r="AE20" s="28">
        <v>0</v>
      </c>
      <c r="AF20" s="28">
        <v>0</v>
      </c>
      <c r="AH20" s="47"/>
    </row>
    <row r="21" spans="1:34" x14ac:dyDescent="0.25">
      <c r="A21" s="27">
        <v>19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8">
        <v>9.3605</v>
      </c>
      <c r="T21" s="28">
        <v>16.8489</v>
      </c>
      <c r="U21" s="28">
        <v>18.721</v>
      </c>
      <c r="V21" s="28">
        <v>16.8489</v>
      </c>
      <c r="W21" s="28">
        <v>0</v>
      </c>
      <c r="X21" s="28">
        <v>0</v>
      </c>
      <c r="Y21" s="28">
        <v>0</v>
      </c>
      <c r="Z21" s="28">
        <v>0</v>
      </c>
      <c r="AA21" s="28">
        <v>0</v>
      </c>
      <c r="AB21" s="28">
        <v>0</v>
      </c>
      <c r="AC21" s="28">
        <v>0</v>
      </c>
      <c r="AD21" s="28">
        <v>0</v>
      </c>
      <c r="AE21" s="28">
        <v>0</v>
      </c>
      <c r="AF21" s="28">
        <v>0</v>
      </c>
      <c r="AH21" s="47"/>
    </row>
    <row r="22" spans="1:34" x14ac:dyDescent="0.25">
      <c r="A22" s="27">
        <v>20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  <c r="H22" s="28">
        <v>0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8">
        <v>9.3605</v>
      </c>
      <c r="T22" s="28">
        <v>16.8489</v>
      </c>
      <c r="U22" s="28">
        <v>18.721</v>
      </c>
      <c r="V22" s="28">
        <v>16.8489</v>
      </c>
      <c r="W22" s="28">
        <v>0</v>
      </c>
      <c r="X22" s="28">
        <v>0</v>
      </c>
      <c r="Y22" s="28">
        <v>0</v>
      </c>
      <c r="Z22" s="28">
        <v>0</v>
      </c>
      <c r="AA22" s="28">
        <v>0</v>
      </c>
      <c r="AB22" s="28">
        <v>0</v>
      </c>
      <c r="AC22" s="28">
        <v>0</v>
      </c>
      <c r="AD22" s="28">
        <v>0</v>
      </c>
      <c r="AE22" s="28">
        <v>0</v>
      </c>
      <c r="AF22" s="28">
        <v>0</v>
      </c>
      <c r="AH22" s="47"/>
    </row>
    <row r="23" spans="1:34" x14ac:dyDescent="0.25">
      <c r="A23" s="27">
        <v>21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28">
        <v>9.3605</v>
      </c>
      <c r="T23" s="28">
        <v>16.8489</v>
      </c>
      <c r="U23" s="28">
        <v>18.721</v>
      </c>
      <c r="V23" s="28">
        <v>16.8489</v>
      </c>
      <c r="W23" s="28">
        <v>0</v>
      </c>
      <c r="X23" s="28">
        <v>0</v>
      </c>
      <c r="Y23" s="28">
        <v>0</v>
      </c>
      <c r="Z23" s="28">
        <v>0</v>
      </c>
      <c r="AA23" s="28">
        <v>0</v>
      </c>
      <c r="AB23" s="28">
        <v>0</v>
      </c>
      <c r="AC23" s="28">
        <v>0</v>
      </c>
      <c r="AD23" s="28">
        <v>0</v>
      </c>
      <c r="AE23" s="28">
        <v>0</v>
      </c>
      <c r="AF23" s="28">
        <v>0</v>
      </c>
      <c r="AH23" s="47"/>
    </row>
    <row r="24" spans="1:34" x14ac:dyDescent="0.25">
      <c r="A24" s="27">
        <v>22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28">
        <v>9.3605</v>
      </c>
      <c r="T24" s="28">
        <v>16.8489</v>
      </c>
      <c r="U24" s="28">
        <v>18.721</v>
      </c>
      <c r="V24" s="28">
        <v>16.8489</v>
      </c>
      <c r="W24" s="28">
        <v>0</v>
      </c>
      <c r="X24" s="28">
        <v>0</v>
      </c>
      <c r="Y24" s="28">
        <v>0</v>
      </c>
      <c r="Z24" s="28">
        <v>0</v>
      </c>
      <c r="AA24" s="28">
        <v>0</v>
      </c>
      <c r="AB24" s="28">
        <v>0</v>
      </c>
      <c r="AC24" s="28">
        <v>0</v>
      </c>
      <c r="AD24" s="28">
        <v>0</v>
      </c>
      <c r="AE24" s="28">
        <v>0</v>
      </c>
      <c r="AF24" s="28">
        <v>0</v>
      </c>
      <c r="AH24" s="47"/>
    </row>
    <row r="25" spans="1:34" x14ac:dyDescent="0.25">
      <c r="A25" s="27">
        <v>23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28">
        <v>0</v>
      </c>
      <c r="S25" s="28">
        <v>9.3605</v>
      </c>
      <c r="T25" s="28">
        <v>16.8489</v>
      </c>
      <c r="U25" s="28">
        <v>18.721</v>
      </c>
      <c r="V25" s="28">
        <v>16.8489</v>
      </c>
      <c r="W25" s="28">
        <v>0</v>
      </c>
      <c r="X25" s="28">
        <v>0</v>
      </c>
      <c r="Y25" s="28">
        <v>0</v>
      </c>
      <c r="Z25" s="28">
        <v>0</v>
      </c>
      <c r="AA25" s="28">
        <v>0</v>
      </c>
      <c r="AB25" s="28">
        <v>0</v>
      </c>
      <c r="AC25" s="28">
        <v>0</v>
      </c>
      <c r="AD25" s="28">
        <v>0</v>
      </c>
      <c r="AE25" s="28">
        <v>0</v>
      </c>
      <c r="AF25" s="28">
        <v>0</v>
      </c>
      <c r="AH25" s="47"/>
    </row>
    <row r="26" spans="1:34" x14ac:dyDescent="0.25">
      <c r="A26" s="27">
        <v>24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28">
        <v>9.3605</v>
      </c>
      <c r="T26" s="28">
        <v>16.8489</v>
      </c>
      <c r="U26" s="28">
        <v>18.721</v>
      </c>
      <c r="V26" s="28">
        <v>16.8489</v>
      </c>
      <c r="W26" s="28">
        <v>0</v>
      </c>
      <c r="X26" s="28">
        <v>0</v>
      </c>
      <c r="Y26" s="28">
        <v>0</v>
      </c>
      <c r="Z26" s="28">
        <v>0</v>
      </c>
      <c r="AA26" s="28">
        <v>0</v>
      </c>
      <c r="AB26" s="28">
        <v>0</v>
      </c>
      <c r="AC26" s="28">
        <v>0</v>
      </c>
      <c r="AD26" s="28">
        <v>0</v>
      </c>
      <c r="AE26" s="28">
        <v>0</v>
      </c>
      <c r="AF26" s="28">
        <v>0</v>
      </c>
      <c r="AH26" s="47"/>
    </row>
    <row r="27" spans="1:34" x14ac:dyDescent="0.25">
      <c r="A27" s="27">
        <v>25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28">
        <v>0</v>
      </c>
      <c r="S27" s="28">
        <v>9.3605</v>
      </c>
      <c r="T27" s="28">
        <v>12.1638</v>
      </c>
      <c r="U27" s="28">
        <v>14.0456</v>
      </c>
      <c r="V27" s="28">
        <v>16.8489</v>
      </c>
      <c r="W27" s="28">
        <v>0</v>
      </c>
      <c r="X27" s="28">
        <v>0</v>
      </c>
      <c r="Y27" s="28">
        <v>0</v>
      </c>
      <c r="Z27" s="28">
        <v>0</v>
      </c>
      <c r="AA27" s="28">
        <v>0</v>
      </c>
      <c r="AB27" s="28">
        <v>0</v>
      </c>
      <c r="AC27" s="28">
        <v>0</v>
      </c>
      <c r="AD27" s="28">
        <v>0</v>
      </c>
      <c r="AE27" s="28">
        <v>0</v>
      </c>
      <c r="AF27" s="28">
        <v>0</v>
      </c>
      <c r="AH27" s="47"/>
    </row>
    <row r="28" spans="1:34" x14ac:dyDescent="0.25">
      <c r="A28" s="27">
        <v>26</v>
      </c>
      <c r="B28" s="28"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8">
        <v>0</v>
      </c>
      <c r="P28" s="28">
        <v>0</v>
      </c>
      <c r="Q28" s="28">
        <v>0</v>
      </c>
      <c r="R28" s="28">
        <v>0</v>
      </c>
      <c r="S28" s="28">
        <v>9.3605</v>
      </c>
      <c r="T28" s="28">
        <v>12.1638</v>
      </c>
      <c r="U28" s="28">
        <v>14.0456</v>
      </c>
      <c r="V28" s="28">
        <v>16.8489</v>
      </c>
      <c r="W28" s="28">
        <v>0</v>
      </c>
      <c r="X28" s="28">
        <v>0</v>
      </c>
      <c r="Y28" s="28">
        <v>0</v>
      </c>
      <c r="Z28" s="28">
        <v>0</v>
      </c>
      <c r="AA28" s="28">
        <v>0</v>
      </c>
      <c r="AB28" s="28">
        <v>0</v>
      </c>
      <c r="AC28" s="28">
        <v>0</v>
      </c>
      <c r="AD28" s="28">
        <v>0</v>
      </c>
      <c r="AE28" s="28">
        <v>0</v>
      </c>
      <c r="AF28" s="28">
        <v>0</v>
      </c>
      <c r="AH28" s="47"/>
    </row>
    <row r="29" spans="1:34" x14ac:dyDescent="0.25">
      <c r="A29" s="27">
        <v>27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28">
        <v>0</v>
      </c>
      <c r="R29" s="28">
        <v>0</v>
      </c>
      <c r="S29" s="28">
        <v>9.3605</v>
      </c>
      <c r="T29" s="28">
        <v>12.1638</v>
      </c>
      <c r="U29" s="28">
        <v>14.0456</v>
      </c>
      <c r="V29" s="28">
        <v>16.8489</v>
      </c>
      <c r="W29" s="28">
        <v>0</v>
      </c>
      <c r="X29" s="28">
        <v>0</v>
      </c>
      <c r="Y29" s="28">
        <v>0</v>
      </c>
      <c r="Z29" s="28">
        <v>0</v>
      </c>
      <c r="AA29" s="28">
        <v>0</v>
      </c>
      <c r="AB29" s="28">
        <v>0</v>
      </c>
      <c r="AC29" s="28">
        <v>0</v>
      </c>
      <c r="AD29" s="28">
        <v>0</v>
      </c>
      <c r="AE29" s="28">
        <v>0</v>
      </c>
      <c r="AF29" s="28">
        <v>0</v>
      </c>
      <c r="AH29" s="47"/>
    </row>
    <row r="30" spans="1:34" x14ac:dyDescent="0.25">
      <c r="A30" s="27">
        <v>28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  <c r="P30" s="28">
        <v>0</v>
      </c>
      <c r="Q30" s="28">
        <v>0</v>
      </c>
      <c r="R30" s="28">
        <v>0</v>
      </c>
      <c r="S30" s="28">
        <v>9.3605</v>
      </c>
      <c r="T30" s="28">
        <v>12.1638</v>
      </c>
      <c r="U30" s="28">
        <v>14.0456</v>
      </c>
      <c r="V30" s="28">
        <v>16.8489</v>
      </c>
      <c r="W30" s="28">
        <v>0</v>
      </c>
      <c r="X30" s="28">
        <v>0</v>
      </c>
      <c r="Y30" s="28">
        <v>0</v>
      </c>
      <c r="Z30" s="28">
        <v>0</v>
      </c>
      <c r="AA30" s="28">
        <v>0</v>
      </c>
      <c r="AB30" s="28">
        <v>0</v>
      </c>
      <c r="AC30" s="28">
        <v>0</v>
      </c>
      <c r="AD30" s="28">
        <v>0</v>
      </c>
      <c r="AE30" s="28">
        <v>0</v>
      </c>
      <c r="AF30" s="28">
        <v>0</v>
      </c>
      <c r="AH30" s="47"/>
    </row>
    <row r="31" spans="1:34" x14ac:dyDescent="0.25">
      <c r="A31" s="27">
        <v>29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v>0</v>
      </c>
      <c r="O31" s="28">
        <v>0</v>
      </c>
      <c r="P31" s="28">
        <v>0</v>
      </c>
      <c r="Q31" s="28">
        <v>0</v>
      </c>
      <c r="R31" s="28">
        <v>0</v>
      </c>
      <c r="S31" s="28">
        <v>9.3605</v>
      </c>
      <c r="T31" s="28">
        <v>16.839200000000002</v>
      </c>
      <c r="U31" s="28">
        <v>14.0456</v>
      </c>
      <c r="V31" s="28">
        <v>16.8489</v>
      </c>
      <c r="W31" s="28">
        <v>0</v>
      </c>
      <c r="X31" s="28">
        <v>0</v>
      </c>
      <c r="Y31" s="28">
        <v>0</v>
      </c>
      <c r="Z31" s="28">
        <v>0</v>
      </c>
      <c r="AA31" s="28">
        <v>0</v>
      </c>
      <c r="AB31" s="28">
        <v>0</v>
      </c>
      <c r="AC31" s="28">
        <v>0</v>
      </c>
      <c r="AD31" s="28">
        <v>0</v>
      </c>
      <c r="AE31" s="28">
        <v>0</v>
      </c>
      <c r="AF31" s="28">
        <v>0</v>
      </c>
      <c r="AH31" s="47"/>
    </row>
    <row r="32" spans="1:34" x14ac:dyDescent="0.25">
      <c r="A32" s="27">
        <v>30</v>
      </c>
      <c r="B32" s="28">
        <v>0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28">
        <v>0</v>
      </c>
      <c r="Q32" s="28">
        <v>0</v>
      </c>
      <c r="R32" s="28">
        <v>0</v>
      </c>
      <c r="S32" s="28">
        <v>9.3605</v>
      </c>
      <c r="T32" s="28">
        <v>16.839200000000002</v>
      </c>
      <c r="U32" s="28">
        <v>14.0456</v>
      </c>
      <c r="V32" s="28">
        <v>16.8489</v>
      </c>
      <c r="W32" s="28">
        <v>0</v>
      </c>
      <c r="X32" s="28">
        <v>0</v>
      </c>
      <c r="Y32" s="28">
        <v>0</v>
      </c>
      <c r="Z32" s="28">
        <v>0</v>
      </c>
      <c r="AA32" s="28">
        <v>0</v>
      </c>
      <c r="AB32" s="28">
        <v>0</v>
      </c>
      <c r="AC32" s="28">
        <v>0</v>
      </c>
      <c r="AD32" s="28">
        <v>0</v>
      </c>
      <c r="AE32" s="28">
        <v>0</v>
      </c>
      <c r="AF32" s="28">
        <v>0</v>
      </c>
      <c r="AH32" s="47"/>
    </row>
    <row r="33" spans="1:34" x14ac:dyDescent="0.25">
      <c r="A33" s="27">
        <v>31</v>
      </c>
      <c r="B33" s="28">
        <v>0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8">
        <v>0</v>
      </c>
      <c r="N33" s="28">
        <v>0</v>
      </c>
      <c r="O33" s="28">
        <v>0</v>
      </c>
      <c r="P33" s="28">
        <v>0</v>
      </c>
      <c r="Q33" s="28">
        <v>0</v>
      </c>
      <c r="R33" s="28">
        <v>0</v>
      </c>
      <c r="S33" s="28">
        <v>9.3605</v>
      </c>
      <c r="T33" s="28">
        <v>16.839200000000002</v>
      </c>
      <c r="U33" s="28">
        <v>14.0456</v>
      </c>
      <c r="V33" s="28">
        <v>16.8489</v>
      </c>
      <c r="W33" s="28">
        <v>0</v>
      </c>
      <c r="X33" s="28">
        <v>0</v>
      </c>
      <c r="Y33" s="28">
        <v>0</v>
      </c>
      <c r="Z33" s="28">
        <v>0</v>
      </c>
      <c r="AA33" s="28">
        <v>0</v>
      </c>
      <c r="AB33" s="28">
        <v>0</v>
      </c>
      <c r="AC33" s="28">
        <v>0</v>
      </c>
      <c r="AD33" s="28">
        <v>0</v>
      </c>
      <c r="AE33" s="28">
        <v>0</v>
      </c>
      <c r="AF33" s="28">
        <v>0</v>
      </c>
      <c r="AH33" s="47"/>
    </row>
    <row r="34" spans="1:34" x14ac:dyDescent="0.25">
      <c r="A34" s="27">
        <v>32</v>
      </c>
      <c r="B34" s="28">
        <v>0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8">
        <v>0</v>
      </c>
      <c r="M34" s="28">
        <v>0</v>
      </c>
      <c r="N34" s="28">
        <v>0</v>
      </c>
      <c r="O34" s="28">
        <v>0</v>
      </c>
      <c r="P34" s="28">
        <v>0</v>
      </c>
      <c r="Q34" s="28">
        <v>0</v>
      </c>
      <c r="R34" s="28">
        <v>0</v>
      </c>
      <c r="S34" s="28">
        <v>9.3605</v>
      </c>
      <c r="T34" s="28">
        <v>16.839200000000002</v>
      </c>
      <c r="U34" s="28">
        <v>14.0456</v>
      </c>
      <c r="V34" s="28">
        <v>16.8489</v>
      </c>
      <c r="W34" s="28">
        <v>0</v>
      </c>
      <c r="X34" s="28">
        <v>0</v>
      </c>
      <c r="Y34" s="28">
        <v>0</v>
      </c>
      <c r="Z34" s="28">
        <v>0</v>
      </c>
      <c r="AA34" s="28">
        <v>0</v>
      </c>
      <c r="AB34" s="28">
        <v>0</v>
      </c>
      <c r="AC34" s="28">
        <v>0</v>
      </c>
      <c r="AD34" s="28">
        <v>0</v>
      </c>
      <c r="AE34" s="28">
        <v>0</v>
      </c>
      <c r="AF34" s="28">
        <v>0</v>
      </c>
      <c r="AH34" s="47"/>
    </row>
    <row r="35" spans="1:34" x14ac:dyDescent="0.25">
      <c r="A35" s="27">
        <v>33</v>
      </c>
      <c r="B35" s="28">
        <v>0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8">
        <v>0</v>
      </c>
      <c r="M35" s="28">
        <v>0</v>
      </c>
      <c r="N35" s="28">
        <v>0</v>
      </c>
      <c r="O35" s="28">
        <v>0</v>
      </c>
      <c r="P35" s="28">
        <v>0</v>
      </c>
      <c r="Q35" s="28">
        <v>0</v>
      </c>
      <c r="R35" s="28">
        <v>0</v>
      </c>
      <c r="S35" s="28">
        <v>9.3605</v>
      </c>
      <c r="T35" s="28">
        <v>16.8489</v>
      </c>
      <c r="U35" s="28">
        <v>14.0456</v>
      </c>
      <c r="V35" s="28">
        <v>16.8489</v>
      </c>
      <c r="W35" s="28">
        <v>0</v>
      </c>
      <c r="X35" s="28">
        <v>0</v>
      </c>
      <c r="Y35" s="28">
        <v>0</v>
      </c>
      <c r="Z35" s="28">
        <v>0</v>
      </c>
      <c r="AA35" s="28">
        <v>0</v>
      </c>
      <c r="AB35" s="28">
        <v>0</v>
      </c>
      <c r="AC35" s="28">
        <v>0</v>
      </c>
      <c r="AD35" s="28">
        <v>0</v>
      </c>
      <c r="AE35" s="28">
        <v>0</v>
      </c>
      <c r="AF35" s="28">
        <v>0</v>
      </c>
      <c r="AH35" s="47"/>
    </row>
    <row r="36" spans="1:34" x14ac:dyDescent="0.25">
      <c r="A36" s="27">
        <v>34</v>
      </c>
      <c r="B36" s="28">
        <v>0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8">
        <v>0</v>
      </c>
      <c r="M36" s="28">
        <v>0</v>
      </c>
      <c r="N36" s="28">
        <v>0</v>
      </c>
      <c r="O36" s="28">
        <v>0</v>
      </c>
      <c r="P36" s="28">
        <v>0</v>
      </c>
      <c r="Q36" s="28">
        <v>0</v>
      </c>
      <c r="R36" s="28">
        <v>0</v>
      </c>
      <c r="S36" s="28">
        <v>9.3605</v>
      </c>
      <c r="T36" s="28">
        <v>16.8489</v>
      </c>
      <c r="U36" s="28">
        <v>14.0456</v>
      </c>
      <c r="V36" s="28">
        <v>16.8489</v>
      </c>
      <c r="W36" s="28">
        <v>0</v>
      </c>
      <c r="X36" s="28">
        <v>0</v>
      </c>
      <c r="Y36" s="28">
        <v>0</v>
      </c>
      <c r="Z36" s="28">
        <v>0</v>
      </c>
      <c r="AA36" s="28">
        <v>0</v>
      </c>
      <c r="AB36" s="28">
        <v>0</v>
      </c>
      <c r="AC36" s="28">
        <v>0</v>
      </c>
      <c r="AD36" s="28">
        <v>0</v>
      </c>
      <c r="AE36" s="28">
        <v>0</v>
      </c>
      <c r="AF36" s="28">
        <v>0</v>
      </c>
      <c r="AH36" s="47"/>
    </row>
    <row r="37" spans="1:34" x14ac:dyDescent="0.25">
      <c r="A37" s="27">
        <v>35</v>
      </c>
      <c r="B37" s="28">
        <v>0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0</v>
      </c>
      <c r="Q37" s="28">
        <v>0</v>
      </c>
      <c r="R37" s="28">
        <v>0</v>
      </c>
      <c r="S37" s="28">
        <v>9.3605</v>
      </c>
      <c r="T37" s="28">
        <v>16.8489</v>
      </c>
      <c r="U37" s="28">
        <v>18.721</v>
      </c>
      <c r="V37" s="28">
        <v>16.8489</v>
      </c>
      <c r="W37" s="28">
        <v>0</v>
      </c>
      <c r="X37" s="28">
        <v>0</v>
      </c>
      <c r="Y37" s="28">
        <v>0</v>
      </c>
      <c r="Z37" s="28">
        <v>0</v>
      </c>
      <c r="AA37" s="28">
        <v>0</v>
      </c>
      <c r="AB37" s="28">
        <v>0</v>
      </c>
      <c r="AC37" s="28">
        <v>0</v>
      </c>
      <c r="AD37" s="28">
        <v>0</v>
      </c>
      <c r="AE37" s="28">
        <v>0</v>
      </c>
      <c r="AF37" s="28">
        <v>0</v>
      </c>
      <c r="AH37" s="47"/>
    </row>
    <row r="38" spans="1:34" x14ac:dyDescent="0.25">
      <c r="A38" s="27">
        <v>36</v>
      </c>
      <c r="B38" s="28">
        <v>0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28">
        <v>0</v>
      </c>
      <c r="Q38" s="28">
        <v>0</v>
      </c>
      <c r="R38" s="28">
        <v>0</v>
      </c>
      <c r="S38" s="28">
        <v>9.3605</v>
      </c>
      <c r="T38" s="28">
        <v>16.8489</v>
      </c>
      <c r="U38" s="28">
        <v>18.721</v>
      </c>
      <c r="V38" s="28">
        <v>16.8489</v>
      </c>
      <c r="W38" s="28">
        <v>0</v>
      </c>
      <c r="X38" s="28">
        <v>0</v>
      </c>
      <c r="Y38" s="28">
        <v>0</v>
      </c>
      <c r="Z38" s="28">
        <v>0</v>
      </c>
      <c r="AA38" s="28">
        <v>0</v>
      </c>
      <c r="AB38" s="28">
        <v>0</v>
      </c>
      <c r="AC38" s="28">
        <v>0</v>
      </c>
      <c r="AD38" s="28">
        <v>0</v>
      </c>
      <c r="AE38" s="28">
        <v>0</v>
      </c>
      <c r="AF38" s="28">
        <v>0</v>
      </c>
      <c r="AH38" s="47"/>
    </row>
    <row r="39" spans="1:34" x14ac:dyDescent="0.25">
      <c r="A39" s="27">
        <v>37</v>
      </c>
      <c r="B39" s="28">
        <v>0</v>
      </c>
      <c r="C39" s="28">
        <v>0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  <c r="Q39" s="28">
        <v>0</v>
      </c>
      <c r="R39" s="28">
        <v>0</v>
      </c>
      <c r="S39" s="28">
        <v>9.3605</v>
      </c>
      <c r="T39" s="28">
        <v>16.8489</v>
      </c>
      <c r="U39" s="28">
        <v>18.721</v>
      </c>
      <c r="V39" s="28">
        <v>16.8489</v>
      </c>
      <c r="W39" s="28">
        <v>0</v>
      </c>
      <c r="X39" s="28">
        <v>0</v>
      </c>
      <c r="Y39" s="28">
        <v>0</v>
      </c>
      <c r="Z39" s="28">
        <v>0</v>
      </c>
      <c r="AA39" s="28">
        <v>0</v>
      </c>
      <c r="AB39" s="28">
        <v>0</v>
      </c>
      <c r="AC39" s="28">
        <v>0</v>
      </c>
      <c r="AD39" s="28">
        <v>0</v>
      </c>
      <c r="AE39" s="28">
        <v>0</v>
      </c>
      <c r="AF39" s="28">
        <v>0</v>
      </c>
      <c r="AH39" s="47"/>
    </row>
    <row r="40" spans="1:34" x14ac:dyDescent="0.25">
      <c r="A40" s="27">
        <v>38</v>
      </c>
      <c r="B40" s="28">
        <v>0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0</v>
      </c>
      <c r="O40" s="28">
        <v>0</v>
      </c>
      <c r="P40" s="28">
        <v>0</v>
      </c>
      <c r="Q40" s="28">
        <v>0</v>
      </c>
      <c r="R40" s="28">
        <v>0</v>
      </c>
      <c r="S40" s="28">
        <v>9.3605</v>
      </c>
      <c r="T40" s="28">
        <v>16.8489</v>
      </c>
      <c r="U40" s="28">
        <v>18.721</v>
      </c>
      <c r="V40" s="28">
        <v>16.8489</v>
      </c>
      <c r="W40" s="28">
        <v>0</v>
      </c>
      <c r="X40" s="28">
        <v>0</v>
      </c>
      <c r="Y40" s="28">
        <v>0</v>
      </c>
      <c r="Z40" s="28">
        <v>0</v>
      </c>
      <c r="AA40" s="28">
        <v>0</v>
      </c>
      <c r="AB40" s="28">
        <v>0</v>
      </c>
      <c r="AC40" s="28">
        <v>0</v>
      </c>
      <c r="AD40" s="28">
        <v>0</v>
      </c>
      <c r="AE40" s="28">
        <v>0</v>
      </c>
      <c r="AF40" s="28">
        <v>0</v>
      </c>
      <c r="AH40" s="47"/>
    </row>
    <row r="41" spans="1:34" x14ac:dyDescent="0.25">
      <c r="A41" s="27">
        <v>39</v>
      </c>
      <c r="B41" s="28">
        <v>0</v>
      </c>
      <c r="C41" s="28">
        <v>0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0</v>
      </c>
      <c r="P41" s="28">
        <v>0</v>
      </c>
      <c r="Q41" s="28">
        <v>0</v>
      </c>
      <c r="R41" s="28">
        <v>0</v>
      </c>
      <c r="S41" s="28">
        <v>9.3605</v>
      </c>
      <c r="T41" s="28">
        <v>16.8489</v>
      </c>
      <c r="U41" s="28">
        <v>18.721</v>
      </c>
      <c r="V41" s="28">
        <v>16.8489</v>
      </c>
      <c r="W41" s="28">
        <v>0</v>
      </c>
      <c r="X41" s="28">
        <v>0</v>
      </c>
      <c r="Y41" s="28">
        <v>0</v>
      </c>
      <c r="Z41" s="28">
        <v>0</v>
      </c>
      <c r="AA41" s="28">
        <v>0</v>
      </c>
      <c r="AB41" s="28">
        <v>0</v>
      </c>
      <c r="AC41" s="28">
        <v>0</v>
      </c>
      <c r="AD41" s="28">
        <v>0</v>
      </c>
      <c r="AE41" s="28">
        <v>0</v>
      </c>
      <c r="AF41" s="28">
        <v>0</v>
      </c>
      <c r="AH41" s="47"/>
    </row>
    <row r="42" spans="1:34" x14ac:dyDescent="0.25">
      <c r="A42" s="27">
        <v>40</v>
      </c>
      <c r="B42" s="28">
        <v>0</v>
      </c>
      <c r="C42" s="28">
        <v>0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28">
        <v>0</v>
      </c>
      <c r="N42" s="28">
        <v>0</v>
      </c>
      <c r="O42" s="28">
        <v>0</v>
      </c>
      <c r="P42" s="28">
        <v>0</v>
      </c>
      <c r="Q42" s="28">
        <v>0</v>
      </c>
      <c r="R42" s="28">
        <v>0</v>
      </c>
      <c r="S42" s="28">
        <v>9.3605</v>
      </c>
      <c r="T42" s="28">
        <v>16.8489</v>
      </c>
      <c r="U42" s="28">
        <v>18.721</v>
      </c>
      <c r="V42" s="28">
        <v>16.8489</v>
      </c>
      <c r="W42" s="28">
        <v>0</v>
      </c>
      <c r="X42" s="28">
        <v>0</v>
      </c>
      <c r="Y42" s="28">
        <v>0</v>
      </c>
      <c r="Z42" s="28">
        <v>0</v>
      </c>
      <c r="AA42" s="28">
        <v>0</v>
      </c>
      <c r="AB42" s="28">
        <v>0</v>
      </c>
      <c r="AC42" s="28">
        <v>0</v>
      </c>
      <c r="AD42" s="28">
        <v>0</v>
      </c>
      <c r="AE42" s="28">
        <v>0</v>
      </c>
      <c r="AF42" s="28">
        <v>0</v>
      </c>
      <c r="AH42" s="47"/>
    </row>
    <row r="43" spans="1:34" x14ac:dyDescent="0.25">
      <c r="A43" s="27">
        <v>41</v>
      </c>
      <c r="B43" s="28">
        <v>0</v>
      </c>
      <c r="C43" s="28">
        <v>0</v>
      </c>
      <c r="D43" s="28">
        <v>0</v>
      </c>
      <c r="E43" s="28">
        <v>0</v>
      </c>
      <c r="F43" s="28">
        <v>0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  <c r="O43" s="28">
        <v>0</v>
      </c>
      <c r="P43" s="28">
        <v>0</v>
      </c>
      <c r="Q43" s="28">
        <v>0</v>
      </c>
      <c r="R43" s="28">
        <v>0</v>
      </c>
      <c r="S43" s="28">
        <v>9.3605</v>
      </c>
      <c r="T43" s="28">
        <v>16.8489</v>
      </c>
      <c r="U43" s="28">
        <v>18.721</v>
      </c>
      <c r="V43" s="28">
        <v>16.8489</v>
      </c>
      <c r="W43" s="28">
        <v>0</v>
      </c>
      <c r="X43" s="28">
        <v>0</v>
      </c>
      <c r="Y43" s="28">
        <v>0</v>
      </c>
      <c r="Z43" s="28">
        <v>0</v>
      </c>
      <c r="AA43" s="28">
        <v>0</v>
      </c>
      <c r="AB43" s="28">
        <v>0</v>
      </c>
      <c r="AC43" s="28">
        <v>0</v>
      </c>
      <c r="AD43" s="28">
        <v>0</v>
      </c>
      <c r="AE43" s="28">
        <v>0</v>
      </c>
      <c r="AF43" s="28">
        <v>0</v>
      </c>
      <c r="AH43" s="47"/>
    </row>
    <row r="44" spans="1:34" x14ac:dyDescent="0.25">
      <c r="A44" s="27">
        <v>42</v>
      </c>
      <c r="B44" s="28">
        <v>0</v>
      </c>
      <c r="C44" s="28">
        <v>0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8">
        <v>0</v>
      </c>
      <c r="M44" s="28">
        <v>0</v>
      </c>
      <c r="N44" s="28">
        <v>0</v>
      </c>
      <c r="O44" s="28">
        <v>0</v>
      </c>
      <c r="P44" s="28">
        <v>0</v>
      </c>
      <c r="Q44" s="28">
        <v>0</v>
      </c>
      <c r="R44" s="28">
        <v>0</v>
      </c>
      <c r="S44" s="28">
        <v>9.3605</v>
      </c>
      <c r="T44" s="28">
        <v>16.8489</v>
      </c>
      <c r="U44" s="28">
        <v>18.721</v>
      </c>
      <c r="V44" s="28">
        <v>16.8489</v>
      </c>
      <c r="W44" s="28">
        <v>0</v>
      </c>
      <c r="X44" s="28">
        <v>0</v>
      </c>
      <c r="Y44" s="28">
        <v>0</v>
      </c>
      <c r="Z44" s="28">
        <v>0</v>
      </c>
      <c r="AA44" s="28">
        <v>0</v>
      </c>
      <c r="AB44" s="28">
        <v>0</v>
      </c>
      <c r="AC44" s="28">
        <v>0</v>
      </c>
      <c r="AD44" s="28">
        <v>0</v>
      </c>
      <c r="AE44" s="28">
        <v>0</v>
      </c>
      <c r="AF44" s="28">
        <v>0</v>
      </c>
      <c r="AH44" s="47"/>
    </row>
    <row r="45" spans="1:34" x14ac:dyDescent="0.25">
      <c r="A45" s="27">
        <v>43</v>
      </c>
      <c r="B45" s="28">
        <v>0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L45" s="28">
        <v>0</v>
      </c>
      <c r="M45" s="28">
        <v>0</v>
      </c>
      <c r="N45" s="28">
        <v>0</v>
      </c>
      <c r="O45" s="28">
        <v>0</v>
      </c>
      <c r="P45" s="28">
        <v>0</v>
      </c>
      <c r="Q45" s="28">
        <v>0</v>
      </c>
      <c r="R45" s="28">
        <v>0</v>
      </c>
      <c r="S45" s="28">
        <v>9.3605</v>
      </c>
      <c r="T45" s="28">
        <v>16.8489</v>
      </c>
      <c r="U45" s="28">
        <v>18.721</v>
      </c>
      <c r="V45" s="28">
        <v>16.8489</v>
      </c>
      <c r="W45" s="28">
        <v>0</v>
      </c>
      <c r="X45" s="28">
        <v>0</v>
      </c>
      <c r="Y45" s="28">
        <v>0</v>
      </c>
      <c r="Z45" s="28">
        <v>0</v>
      </c>
      <c r="AA45" s="28">
        <v>0</v>
      </c>
      <c r="AB45" s="28">
        <v>0</v>
      </c>
      <c r="AC45" s="28">
        <v>0</v>
      </c>
      <c r="AD45" s="28">
        <v>0</v>
      </c>
      <c r="AE45" s="28">
        <v>0</v>
      </c>
      <c r="AF45" s="28">
        <v>0</v>
      </c>
      <c r="AH45" s="47"/>
    </row>
    <row r="46" spans="1:34" x14ac:dyDescent="0.25">
      <c r="A46" s="27">
        <v>44</v>
      </c>
      <c r="B46" s="28">
        <v>0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L46" s="28">
        <v>0</v>
      </c>
      <c r="M46" s="28">
        <v>0</v>
      </c>
      <c r="N46" s="28">
        <v>0</v>
      </c>
      <c r="O46" s="28">
        <v>0</v>
      </c>
      <c r="P46" s="28">
        <v>0</v>
      </c>
      <c r="Q46" s="28">
        <v>0</v>
      </c>
      <c r="R46" s="28">
        <v>0</v>
      </c>
      <c r="S46" s="28">
        <v>9.3605</v>
      </c>
      <c r="T46" s="28">
        <v>16.8489</v>
      </c>
      <c r="U46" s="28">
        <v>18.721</v>
      </c>
      <c r="V46" s="28">
        <v>16.8489</v>
      </c>
      <c r="W46" s="28">
        <v>0</v>
      </c>
      <c r="X46" s="28">
        <v>0</v>
      </c>
      <c r="Y46" s="28">
        <v>0</v>
      </c>
      <c r="Z46" s="28">
        <v>0</v>
      </c>
      <c r="AA46" s="28">
        <v>0</v>
      </c>
      <c r="AB46" s="28">
        <v>0</v>
      </c>
      <c r="AC46" s="28">
        <v>0</v>
      </c>
      <c r="AD46" s="28">
        <v>0</v>
      </c>
      <c r="AE46" s="28">
        <v>0</v>
      </c>
      <c r="AF46" s="28">
        <v>0</v>
      </c>
      <c r="AH46" s="47"/>
    </row>
    <row r="47" spans="1:34" x14ac:dyDescent="0.25">
      <c r="A47" s="27">
        <v>45</v>
      </c>
      <c r="B47" s="28">
        <v>0</v>
      </c>
      <c r="C47" s="28"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  <c r="O47" s="28">
        <v>0</v>
      </c>
      <c r="P47" s="28">
        <v>0</v>
      </c>
      <c r="Q47" s="28">
        <v>0</v>
      </c>
      <c r="R47" s="28">
        <v>0</v>
      </c>
      <c r="S47" s="28">
        <v>9.3605</v>
      </c>
      <c r="T47" s="28">
        <v>16.8489</v>
      </c>
      <c r="U47" s="28">
        <v>18.721</v>
      </c>
      <c r="V47" s="28">
        <v>16.8489</v>
      </c>
      <c r="W47" s="28">
        <v>0</v>
      </c>
      <c r="X47" s="28">
        <v>0</v>
      </c>
      <c r="Y47" s="28">
        <v>0</v>
      </c>
      <c r="Z47" s="28">
        <v>0</v>
      </c>
      <c r="AA47" s="28">
        <v>0</v>
      </c>
      <c r="AB47" s="28">
        <v>0</v>
      </c>
      <c r="AC47" s="28">
        <v>0</v>
      </c>
      <c r="AD47" s="28">
        <v>0</v>
      </c>
      <c r="AE47" s="28">
        <v>0</v>
      </c>
      <c r="AF47" s="28">
        <v>0</v>
      </c>
      <c r="AH47" s="47"/>
    </row>
    <row r="48" spans="1:34" x14ac:dyDescent="0.25">
      <c r="A48" s="27">
        <v>46</v>
      </c>
      <c r="B48" s="28"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0</v>
      </c>
      <c r="L48" s="28">
        <v>0</v>
      </c>
      <c r="M48" s="28">
        <v>0</v>
      </c>
      <c r="N48" s="28">
        <v>0</v>
      </c>
      <c r="O48" s="28">
        <v>0</v>
      </c>
      <c r="P48" s="28">
        <v>0</v>
      </c>
      <c r="Q48" s="28">
        <v>0</v>
      </c>
      <c r="R48" s="28">
        <v>0</v>
      </c>
      <c r="S48" s="28">
        <v>9.3605</v>
      </c>
      <c r="T48" s="28">
        <v>16.8489</v>
      </c>
      <c r="U48" s="28">
        <v>18.721</v>
      </c>
      <c r="V48" s="28">
        <v>16.8489</v>
      </c>
      <c r="W48" s="28">
        <v>0</v>
      </c>
      <c r="X48" s="28">
        <v>0</v>
      </c>
      <c r="Y48" s="28">
        <v>0</v>
      </c>
      <c r="Z48" s="28">
        <v>0</v>
      </c>
      <c r="AA48" s="28">
        <v>0</v>
      </c>
      <c r="AB48" s="28">
        <v>0</v>
      </c>
      <c r="AC48" s="28">
        <v>0</v>
      </c>
      <c r="AD48" s="28">
        <v>0</v>
      </c>
      <c r="AE48" s="28">
        <v>0</v>
      </c>
      <c r="AF48" s="28">
        <v>0</v>
      </c>
      <c r="AH48" s="47"/>
    </row>
    <row r="49" spans="1:34" x14ac:dyDescent="0.25">
      <c r="A49" s="27">
        <v>47</v>
      </c>
      <c r="B49" s="28">
        <v>0</v>
      </c>
      <c r="C49" s="28"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28">
        <v>0</v>
      </c>
      <c r="N49" s="28">
        <v>0</v>
      </c>
      <c r="O49" s="28">
        <v>0</v>
      </c>
      <c r="P49" s="28">
        <v>0</v>
      </c>
      <c r="Q49" s="28">
        <v>0</v>
      </c>
      <c r="R49" s="28">
        <v>0</v>
      </c>
      <c r="S49" s="28">
        <v>9.3605</v>
      </c>
      <c r="T49" s="28">
        <v>16.8489</v>
      </c>
      <c r="U49" s="28">
        <v>18.721</v>
      </c>
      <c r="V49" s="28">
        <v>16.8489</v>
      </c>
      <c r="W49" s="28">
        <v>0</v>
      </c>
      <c r="X49" s="28">
        <v>0</v>
      </c>
      <c r="Y49" s="28">
        <v>0</v>
      </c>
      <c r="Z49" s="28">
        <v>0</v>
      </c>
      <c r="AA49" s="28">
        <v>0</v>
      </c>
      <c r="AB49" s="28">
        <v>0</v>
      </c>
      <c r="AC49" s="28">
        <v>0</v>
      </c>
      <c r="AD49" s="28">
        <v>0</v>
      </c>
      <c r="AE49" s="28">
        <v>0</v>
      </c>
      <c r="AF49" s="28">
        <v>0</v>
      </c>
      <c r="AH49" s="47"/>
    </row>
    <row r="50" spans="1:34" x14ac:dyDescent="0.25">
      <c r="A50" s="27">
        <v>48</v>
      </c>
      <c r="B50" s="28">
        <v>0</v>
      </c>
      <c r="C50" s="28"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28">
        <v>0</v>
      </c>
      <c r="K50" s="28">
        <v>0</v>
      </c>
      <c r="L50" s="28">
        <v>0</v>
      </c>
      <c r="M50" s="28">
        <v>0</v>
      </c>
      <c r="N50" s="28">
        <v>0</v>
      </c>
      <c r="O50" s="28">
        <v>0</v>
      </c>
      <c r="P50" s="28">
        <v>0</v>
      </c>
      <c r="Q50" s="28">
        <v>0</v>
      </c>
      <c r="R50" s="28">
        <v>0</v>
      </c>
      <c r="S50" s="28">
        <v>9.3605</v>
      </c>
      <c r="T50" s="28">
        <v>16.8489</v>
      </c>
      <c r="U50" s="28">
        <v>18.721</v>
      </c>
      <c r="V50" s="28">
        <v>16.8489</v>
      </c>
      <c r="W50" s="28">
        <v>0</v>
      </c>
      <c r="X50" s="28">
        <v>0</v>
      </c>
      <c r="Y50" s="28">
        <v>0</v>
      </c>
      <c r="Z50" s="28">
        <v>0</v>
      </c>
      <c r="AA50" s="28">
        <v>0</v>
      </c>
      <c r="AB50" s="28">
        <v>0</v>
      </c>
      <c r="AC50" s="28">
        <v>0</v>
      </c>
      <c r="AD50" s="28">
        <v>0</v>
      </c>
      <c r="AE50" s="28">
        <v>0</v>
      </c>
      <c r="AF50" s="28">
        <v>0</v>
      </c>
      <c r="AH50" s="47"/>
    </row>
    <row r="51" spans="1:34" x14ac:dyDescent="0.25">
      <c r="A51" s="27">
        <v>49</v>
      </c>
      <c r="B51" s="28">
        <v>0</v>
      </c>
      <c r="C51" s="28">
        <v>0</v>
      </c>
      <c r="D51" s="28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  <c r="O51" s="28">
        <v>0</v>
      </c>
      <c r="P51" s="28">
        <v>0</v>
      </c>
      <c r="Q51" s="28">
        <v>0</v>
      </c>
      <c r="R51" s="28">
        <v>0</v>
      </c>
      <c r="S51" s="28">
        <v>9.3605</v>
      </c>
      <c r="T51" s="28">
        <v>16.8489</v>
      </c>
      <c r="U51" s="28">
        <v>18.721</v>
      </c>
      <c r="V51" s="28">
        <v>16.8489</v>
      </c>
      <c r="W51" s="28">
        <v>0</v>
      </c>
      <c r="X51" s="28">
        <v>0</v>
      </c>
      <c r="Y51" s="28">
        <v>0</v>
      </c>
      <c r="Z51" s="28">
        <v>0</v>
      </c>
      <c r="AA51" s="28">
        <v>0</v>
      </c>
      <c r="AB51" s="28">
        <v>0</v>
      </c>
      <c r="AC51" s="28">
        <v>0</v>
      </c>
      <c r="AD51" s="28">
        <v>0</v>
      </c>
      <c r="AE51" s="28">
        <v>0</v>
      </c>
      <c r="AF51" s="28">
        <v>0</v>
      </c>
      <c r="AH51" s="47"/>
    </row>
    <row r="52" spans="1:34" x14ac:dyDescent="0.25">
      <c r="A52" s="27">
        <v>50</v>
      </c>
      <c r="B52" s="28">
        <v>0</v>
      </c>
      <c r="C52" s="28">
        <v>0</v>
      </c>
      <c r="D52" s="28">
        <v>0</v>
      </c>
      <c r="E52" s="28">
        <v>0</v>
      </c>
      <c r="F52" s="28">
        <v>0</v>
      </c>
      <c r="G52" s="28">
        <v>0</v>
      </c>
      <c r="H52" s="28">
        <v>0</v>
      </c>
      <c r="I52" s="28">
        <v>0</v>
      </c>
      <c r="J52" s="28">
        <v>0</v>
      </c>
      <c r="K52" s="28">
        <v>0</v>
      </c>
      <c r="L52" s="28">
        <v>0</v>
      </c>
      <c r="M52" s="28">
        <v>0</v>
      </c>
      <c r="N52" s="28">
        <v>0</v>
      </c>
      <c r="O52" s="28">
        <v>0</v>
      </c>
      <c r="P52" s="28">
        <v>0</v>
      </c>
      <c r="Q52" s="28">
        <v>0</v>
      </c>
      <c r="R52" s="28">
        <v>0</v>
      </c>
      <c r="S52" s="28">
        <v>9.3605</v>
      </c>
      <c r="T52" s="28">
        <v>16.8489</v>
      </c>
      <c r="U52" s="28">
        <v>18.721</v>
      </c>
      <c r="V52" s="28">
        <v>16.8489</v>
      </c>
      <c r="W52" s="28">
        <v>0</v>
      </c>
      <c r="X52" s="28">
        <v>0</v>
      </c>
      <c r="Y52" s="28">
        <v>0</v>
      </c>
      <c r="Z52" s="28">
        <v>0</v>
      </c>
      <c r="AA52" s="28">
        <v>0</v>
      </c>
      <c r="AB52" s="28">
        <v>0</v>
      </c>
      <c r="AC52" s="28">
        <v>0</v>
      </c>
      <c r="AD52" s="28">
        <v>0</v>
      </c>
      <c r="AE52" s="28">
        <v>0</v>
      </c>
      <c r="AF52" s="28">
        <v>0</v>
      </c>
      <c r="AH52" s="47"/>
    </row>
    <row r="53" spans="1:34" x14ac:dyDescent="0.25">
      <c r="A53" s="27">
        <v>51</v>
      </c>
      <c r="B53" s="28">
        <v>0</v>
      </c>
      <c r="C53" s="28">
        <v>0</v>
      </c>
      <c r="D53" s="28">
        <v>0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28">
        <v>0</v>
      </c>
      <c r="N53" s="28">
        <v>0</v>
      </c>
      <c r="O53" s="28">
        <v>0</v>
      </c>
      <c r="P53" s="28">
        <v>0</v>
      </c>
      <c r="Q53" s="28">
        <v>0</v>
      </c>
      <c r="R53" s="28">
        <v>0</v>
      </c>
      <c r="S53" s="28">
        <v>9.3605</v>
      </c>
      <c r="T53" s="28">
        <v>16.8489</v>
      </c>
      <c r="U53" s="28">
        <v>18.721</v>
      </c>
      <c r="V53" s="28">
        <v>16.8489</v>
      </c>
      <c r="W53" s="28">
        <v>0</v>
      </c>
      <c r="X53" s="28">
        <v>0</v>
      </c>
      <c r="Y53" s="28">
        <v>0</v>
      </c>
      <c r="Z53" s="28">
        <v>0</v>
      </c>
      <c r="AA53" s="28">
        <v>0</v>
      </c>
      <c r="AB53" s="28">
        <v>0</v>
      </c>
      <c r="AC53" s="28">
        <v>0</v>
      </c>
      <c r="AD53" s="28">
        <v>0</v>
      </c>
      <c r="AE53" s="28">
        <v>0</v>
      </c>
      <c r="AF53" s="28">
        <v>0</v>
      </c>
      <c r="AH53" s="47"/>
    </row>
    <row r="54" spans="1:34" x14ac:dyDescent="0.25">
      <c r="A54" s="27">
        <v>52</v>
      </c>
      <c r="B54" s="28">
        <v>0</v>
      </c>
      <c r="C54" s="28">
        <v>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28">
        <v>0</v>
      </c>
      <c r="K54" s="28">
        <v>0</v>
      </c>
      <c r="L54" s="28">
        <v>0</v>
      </c>
      <c r="M54" s="28">
        <v>0</v>
      </c>
      <c r="N54" s="28">
        <v>0</v>
      </c>
      <c r="O54" s="28">
        <v>0</v>
      </c>
      <c r="P54" s="28">
        <v>0</v>
      </c>
      <c r="Q54" s="28">
        <v>0</v>
      </c>
      <c r="R54" s="28">
        <v>0</v>
      </c>
      <c r="S54" s="28">
        <v>9.3605</v>
      </c>
      <c r="T54" s="28">
        <v>16.8489</v>
      </c>
      <c r="U54" s="28">
        <v>18.721</v>
      </c>
      <c r="V54" s="28">
        <v>16.8489</v>
      </c>
      <c r="W54" s="28">
        <v>0</v>
      </c>
      <c r="X54" s="28">
        <v>0</v>
      </c>
      <c r="Y54" s="28">
        <v>0</v>
      </c>
      <c r="Z54" s="28">
        <v>0</v>
      </c>
      <c r="AA54" s="28">
        <v>0</v>
      </c>
      <c r="AB54" s="28">
        <v>0</v>
      </c>
      <c r="AC54" s="28">
        <v>0</v>
      </c>
      <c r="AD54" s="28">
        <v>0</v>
      </c>
      <c r="AE54" s="28">
        <v>0</v>
      </c>
      <c r="AF54" s="28">
        <v>0</v>
      </c>
      <c r="AH54" s="47"/>
    </row>
    <row r="55" spans="1:34" x14ac:dyDescent="0.25">
      <c r="A55" s="27">
        <v>53</v>
      </c>
      <c r="B55" s="28">
        <v>0</v>
      </c>
      <c r="C55" s="28"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8">
        <v>0</v>
      </c>
      <c r="M55" s="28">
        <v>0</v>
      </c>
      <c r="N55" s="28">
        <v>0</v>
      </c>
      <c r="O55" s="28">
        <v>0</v>
      </c>
      <c r="P55" s="28">
        <v>0</v>
      </c>
      <c r="Q55" s="28">
        <v>0</v>
      </c>
      <c r="R55" s="28">
        <v>0</v>
      </c>
      <c r="S55" s="28">
        <v>9.3605</v>
      </c>
      <c r="T55" s="28">
        <v>16.8489</v>
      </c>
      <c r="U55" s="28">
        <v>18.721</v>
      </c>
      <c r="V55" s="28">
        <v>16.8489</v>
      </c>
      <c r="W55" s="28">
        <v>0</v>
      </c>
      <c r="X55" s="28">
        <v>0</v>
      </c>
      <c r="Y55" s="28">
        <v>0</v>
      </c>
      <c r="Z55" s="28">
        <v>0</v>
      </c>
      <c r="AA55" s="28">
        <v>0</v>
      </c>
      <c r="AB55" s="28">
        <v>0</v>
      </c>
      <c r="AC55" s="28">
        <v>0</v>
      </c>
      <c r="AD55" s="28">
        <v>0</v>
      </c>
      <c r="AE55" s="28">
        <v>0</v>
      </c>
      <c r="AF55" s="28">
        <v>0</v>
      </c>
      <c r="AH55" s="47"/>
    </row>
    <row r="56" spans="1:34" x14ac:dyDescent="0.25">
      <c r="A56" s="27">
        <v>54</v>
      </c>
      <c r="B56" s="28">
        <v>0</v>
      </c>
      <c r="C56" s="28"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28">
        <v>0</v>
      </c>
      <c r="K56" s="28">
        <v>0</v>
      </c>
      <c r="L56" s="28">
        <v>0</v>
      </c>
      <c r="M56" s="28">
        <v>0</v>
      </c>
      <c r="N56" s="28">
        <v>0</v>
      </c>
      <c r="O56" s="28">
        <v>0</v>
      </c>
      <c r="P56" s="28">
        <v>0</v>
      </c>
      <c r="Q56" s="28">
        <v>0</v>
      </c>
      <c r="R56" s="28">
        <v>0</v>
      </c>
      <c r="S56" s="28">
        <v>9.3605</v>
      </c>
      <c r="T56" s="28">
        <v>16.8489</v>
      </c>
      <c r="U56" s="28">
        <v>18.721</v>
      </c>
      <c r="V56" s="28">
        <v>16.8489</v>
      </c>
      <c r="W56" s="28">
        <v>0</v>
      </c>
      <c r="X56" s="28">
        <v>0</v>
      </c>
      <c r="Y56" s="28">
        <v>0</v>
      </c>
      <c r="Z56" s="28">
        <v>0</v>
      </c>
      <c r="AA56" s="28">
        <v>0</v>
      </c>
      <c r="AB56" s="28">
        <v>0</v>
      </c>
      <c r="AC56" s="28">
        <v>0</v>
      </c>
      <c r="AD56" s="28">
        <v>0</v>
      </c>
      <c r="AE56" s="28">
        <v>0</v>
      </c>
      <c r="AF56" s="28">
        <v>0</v>
      </c>
      <c r="AH56" s="47"/>
    </row>
    <row r="57" spans="1:34" x14ac:dyDescent="0.25">
      <c r="A57" s="27">
        <v>55</v>
      </c>
      <c r="B57" s="28">
        <v>0</v>
      </c>
      <c r="C57" s="28"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  <c r="K57" s="28">
        <v>0</v>
      </c>
      <c r="L57" s="28">
        <v>0</v>
      </c>
      <c r="M57" s="28">
        <v>0</v>
      </c>
      <c r="N57" s="28">
        <v>0</v>
      </c>
      <c r="O57" s="28">
        <v>0</v>
      </c>
      <c r="P57" s="28">
        <v>0</v>
      </c>
      <c r="Q57" s="28">
        <v>0</v>
      </c>
      <c r="R57" s="28">
        <v>0</v>
      </c>
      <c r="S57" s="28">
        <v>9.3605</v>
      </c>
      <c r="T57" s="28">
        <v>16.8489</v>
      </c>
      <c r="U57" s="28">
        <v>18.721</v>
      </c>
      <c r="V57" s="28">
        <v>16.8489</v>
      </c>
      <c r="W57" s="28">
        <v>0</v>
      </c>
      <c r="X57" s="28">
        <v>0</v>
      </c>
      <c r="Y57" s="28">
        <v>0</v>
      </c>
      <c r="Z57" s="28">
        <v>0</v>
      </c>
      <c r="AA57" s="28">
        <v>0</v>
      </c>
      <c r="AB57" s="28">
        <v>0</v>
      </c>
      <c r="AC57" s="28">
        <v>0</v>
      </c>
      <c r="AD57" s="28">
        <v>0</v>
      </c>
      <c r="AE57" s="28">
        <v>0</v>
      </c>
      <c r="AF57" s="28">
        <v>0</v>
      </c>
      <c r="AH57" s="47"/>
    </row>
    <row r="58" spans="1:34" x14ac:dyDescent="0.25">
      <c r="A58" s="27">
        <v>56</v>
      </c>
      <c r="B58" s="28">
        <v>0</v>
      </c>
      <c r="C58" s="28"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28">
        <v>0</v>
      </c>
      <c r="L58" s="28">
        <v>0</v>
      </c>
      <c r="M58" s="28">
        <v>0</v>
      </c>
      <c r="N58" s="28">
        <v>0</v>
      </c>
      <c r="O58" s="28">
        <v>0</v>
      </c>
      <c r="P58" s="28">
        <v>0</v>
      </c>
      <c r="Q58" s="28">
        <v>0</v>
      </c>
      <c r="R58" s="28">
        <v>0</v>
      </c>
      <c r="S58" s="28">
        <v>9.3605</v>
      </c>
      <c r="T58" s="28">
        <v>16.8489</v>
      </c>
      <c r="U58" s="28">
        <v>18.721</v>
      </c>
      <c r="V58" s="28">
        <v>16.8489</v>
      </c>
      <c r="W58" s="28">
        <v>0</v>
      </c>
      <c r="X58" s="28">
        <v>0</v>
      </c>
      <c r="Y58" s="28">
        <v>0</v>
      </c>
      <c r="Z58" s="28">
        <v>0</v>
      </c>
      <c r="AA58" s="28">
        <v>0</v>
      </c>
      <c r="AB58" s="28">
        <v>0</v>
      </c>
      <c r="AC58" s="28">
        <v>0</v>
      </c>
      <c r="AD58" s="28">
        <v>0</v>
      </c>
      <c r="AE58" s="28">
        <v>0</v>
      </c>
      <c r="AF58" s="28">
        <v>0</v>
      </c>
      <c r="AH58" s="47"/>
    </row>
    <row r="59" spans="1:34" x14ac:dyDescent="0.25">
      <c r="A59" s="27">
        <v>57</v>
      </c>
      <c r="B59" s="28">
        <v>0</v>
      </c>
      <c r="C59" s="28">
        <v>0</v>
      </c>
      <c r="D59" s="28">
        <v>0</v>
      </c>
      <c r="E59" s="28">
        <v>0</v>
      </c>
      <c r="F59" s="28">
        <v>0</v>
      </c>
      <c r="G59" s="28">
        <v>0</v>
      </c>
      <c r="H59" s="28">
        <v>0</v>
      </c>
      <c r="I59" s="28">
        <v>0</v>
      </c>
      <c r="J59" s="28">
        <v>0</v>
      </c>
      <c r="K59" s="28">
        <v>0</v>
      </c>
      <c r="L59" s="28">
        <v>0</v>
      </c>
      <c r="M59" s="28">
        <v>0</v>
      </c>
      <c r="N59" s="28">
        <v>0</v>
      </c>
      <c r="O59" s="28">
        <v>0</v>
      </c>
      <c r="P59" s="28">
        <v>0</v>
      </c>
      <c r="Q59" s="28">
        <v>0</v>
      </c>
      <c r="R59" s="28">
        <v>0</v>
      </c>
      <c r="S59" s="28">
        <v>9.3605</v>
      </c>
      <c r="T59" s="28">
        <v>16.8489</v>
      </c>
      <c r="U59" s="28">
        <v>18.721</v>
      </c>
      <c r="V59" s="28">
        <v>16.8489</v>
      </c>
      <c r="W59" s="28">
        <v>0</v>
      </c>
      <c r="X59" s="28">
        <v>0</v>
      </c>
      <c r="Y59" s="28">
        <v>0</v>
      </c>
      <c r="Z59" s="28">
        <v>0</v>
      </c>
      <c r="AA59" s="28">
        <v>0</v>
      </c>
      <c r="AB59" s="28">
        <v>0</v>
      </c>
      <c r="AC59" s="28">
        <v>0</v>
      </c>
      <c r="AD59" s="28">
        <v>0</v>
      </c>
      <c r="AE59" s="28">
        <v>0</v>
      </c>
      <c r="AF59" s="28">
        <v>0</v>
      </c>
      <c r="AH59" s="47"/>
    </row>
    <row r="60" spans="1:34" x14ac:dyDescent="0.25">
      <c r="A60" s="27">
        <v>58</v>
      </c>
      <c r="B60" s="28">
        <v>0</v>
      </c>
      <c r="C60" s="28">
        <v>0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8">
        <v>0</v>
      </c>
      <c r="K60" s="28">
        <v>0</v>
      </c>
      <c r="L60" s="28">
        <v>0</v>
      </c>
      <c r="M60" s="28">
        <v>0</v>
      </c>
      <c r="N60" s="28">
        <v>0</v>
      </c>
      <c r="O60" s="28">
        <v>0</v>
      </c>
      <c r="P60" s="28">
        <v>0</v>
      </c>
      <c r="Q60" s="28">
        <v>0</v>
      </c>
      <c r="R60" s="28">
        <v>0</v>
      </c>
      <c r="S60" s="28">
        <v>9.3605</v>
      </c>
      <c r="T60" s="28">
        <v>16.8489</v>
      </c>
      <c r="U60" s="28">
        <v>18.721</v>
      </c>
      <c r="V60" s="28">
        <v>16.8489</v>
      </c>
      <c r="W60" s="28">
        <v>0</v>
      </c>
      <c r="X60" s="28">
        <v>0</v>
      </c>
      <c r="Y60" s="28">
        <v>0</v>
      </c>
      <c r="Z60" s="28">
        <v>0</v>
      </c>
      <c r="AA60" s="28">
        <v>0</v>
      </c>
      <c r="AB60" s="28">
        <v>0</v>
      </c>
      <c r="AC60" s="28">
        <v>0</v>
      </c>
      <c r="AD60" s="28">
        <v>0</v>
      </c>
      <c r="AE60" s="28">
        <v>0</v>
      </c>
      <c r="AF60" s="28">
        <v>0</v>
      </c>
      <c r="AH60" s="47"/>
    </row>
    <row r="61" spans="1:34" x14ac:dyDescent="0.25">
      <c r="A61" s="27">
        <v>59</v>
      </c>
      <c r="B61" s="28">
        <v>0</v>
      </c>
      <c r="C61" s="28">
        <v>0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8">
        <v>0</v>
      </c>
      <c r="K61" s="28">
        <v>0</v>
      </c>
      <c r="L61" s="28">
        <v>0</v>
      </c>
      <c r="M61" s="28">
        <v>0</v>
      </c>
      <c r="N61" s="28">
        <v>0</v>
      </c>
      <c r="O61" s="28">
        <v>0</v>
      </c>
      <c r="P61" s="28">
        <v>0</v>
      </c>
      <c r="Q61" s="28">
        <v>0</v>
      </c>
      <c r="R61" s="28">
        <v>0</v>
      </c>
      <c r="S61" s="28">
        <v>9.3605</v>
      </c>
      <c r="T61" s="28">
        <v>16.8489</v>
      </c>
      <c r="U61" s="28">
        <v>18.721</v>
      </c>
      <c r="V61" s="28">
        <v>16.8489</v>
      </c>
      <c r="W61" s="28">
        <v>0</v>
      </c>
      <c r="X61" s="28">
        <v>0</v>
      </c>
      <c r="Y61" s="28">
        <v>0</v>
      </c>
      <c r="Z61" s="28">
        <v>0</v>
      </c>
      <c r="AA61" s="28">
        <v>0</v>
      </c>
      <c r="AB61" s="28">
        <v>0</v>
      </c>
      <c r="AC61" s="28">
        <v>0</v>
      </c>
      <c r="AD61" s="28">
        <v>0</v>
      </c>
      <c r="AE61" s="28">
        <v>0</v>
      </c>
      <c r="AF61" s="28">
        <v>0</v>
      </c>
      <c r="AH61" s="47"/>
    </row>
    <row r="62" spans="1:34" x14ac:dyDescent="0.25">
      <c r="A62" s="27">
        <v>60</v>
      </c>
      <c r="B62" s="28">
        <v>0</v>
      </c>
      <c r="C62" s="28">
        <v>0</v>
      </c>
      <c r="D62" s="28">
        <v>0</v>
      </c>
      <c r="E62" s="28">
        <v>0</v>
      </c>
      <c r="F62" s="28">
        <v>0</v>
      </c>
      <c r="G62" s="28">
        <v>0</v>
      </c>
      <c r="H62" s="28">
        <v>0</v>
      </c>
      <c r="I62" s="28">
        <v>0</v>
      </c>
      <c r="J62" s="28">
        <v>0</v>
      </c>
      <c r="K62" s="28">
        <v>0</v>
      </c>
      <c r="L62" s="28">
        <v>0</v>
      </c>
      <c r="M62" s="28">
        <v>0</v>
      </c>
      <c r="N62" s="28">
        <v>0</v>
      </c>
      <c r="O62" s="28">
        <v>0</v>
      </c>
      <c r="P62" s="28">
        <v>0</v>
      </c>
      <c r="Q62" s="28">
        <v>0</v>
      </c>
      <c r="R62" s="28">
        <v>0</v>
      </c>
      <c r="S62" s="28">
        <v>9.3605</v>
      </c>
      <c r="T62" s="28">
        <v>16.8489</v>
      </c>
      <c r="U62" s="28">
        <v>18.721</v>
      </c>
      <c r="V62" s="28">
        <v>16.8489</v>
      </c>
      <c r="W62" s="28">
        <v>0</v>
      </c>
      <c r="X62" s="28">
        <v>0</v>
      </c>
      <c r="Y62" s="28">
        <v>0</v>
      </c>
      <c r="Z62" s="28">
        <v>0</v>
      </c>
      <c r="AA62" s="28">
        <v>0</v>
      </c>
      <c r="AB62" s="28">
        <v>0</v>
      </c>
      <c r="AC62" s="28">
        <v>0</v>
      </c>
      <c r="AD62" s="28">
        <v>0</v>
      </c>
      <c r="AE62" s="28">
        <v>0</v>
      </c>
      <c r="AF62" s="28">
        <v>0</v>
      </c>
      <c r="AH62" s="47"/>
    </row>
    <row r="63" spans="1:34" x14ac:dyDescent="0.25">
      <c r="A63" s="27">
        <v>61</v>
      </c>
      <c r="B63" s="28">
        <v>0</v>
      </c>
      <c r="C63" s="28">
        <v>0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8">
        <v>0</v>
      </c>
      <c r="K63" s="28">
        <v>0</v>
      </c>
      <c r="L63" s="28">
        <v>0</v>
      </c>
      <c r="M63" s="28">
        <v>0</v>
      </c>
      <c r="N63" s="28">
        <v>0</v>
      </c>
      <c r="O63" s="28">
        <v>0</v>
      </c>
      <c r="P63" s="28">
        <v>0</v>
      </c>
      <c r="Q63" s="28">
        <v>0</v>
      </c>
      <c r="R63" s="28">
        <v>0</v>
      </c>
      <c r="S63" s="28">
        <v>9.3605</v>
      </c>
      <c r="T63" s="28">
        <v>16.8489</v>
      </c>
      <c r="U63" s="28">
        <v>16.8489</v>
      </c>
      <c r="V63" s="28">
        <v>16.8489</v>
      </c>
      <c r="W63" s="28">
        <v>0</v>
      </c>
      <c r="X63" s="28">
        <v>0</v>
      </c>
      <c r="Y63" s="28">
        <v>0</v>
      </c>
      <c r="Z63" s="28">
        <v>0</v>
      </c>
      <c r="AA63" s="28">
        <v>0</v>
      </c>
      <c r="AB63" s="28">
        <v>0</v>
      </c>
      <c r="AC63" s="28">
        <v>0</v>
      </c>
      <c r="AD63" s="28">
        <v>0</v>
      </c>
      <c r="AE63" s="28">
        <v>0</v>
      </c>
      <c r="AF63" s="28">
        <v>0</v>
      </c>
      <c r="AH63" s="47"/>
    </row>
    <row r="64" spans="1:34" x14ac:dyDescent="0.25">
      <c r="A64" s="27">
        <v>62</v>
      </c>
      <c r="B64" s="28">
        <v>0</v>
      </c>
      <c r="C64" s="28">
        <v>0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8">
        <v>0</v>
      </c>
      <c r="K64" s="28">
        <v>0</v>
      </c>
      <c r="L64" s="28">
        <v>0</v>
      </c>
      <c r="M64" s="28">
        <v>0</v>
      </c>
      <c r="N64" s="28">
        <v>0</v>
      </c>
      <c r="O64" s="28">
        <v>0</v>
      </c>
      <c r="P64" s="28">
        <v>0</v>
      </c>
      <c r="Q64" s="28">
        <v>0</v>
      </c>
      <c r="R64" s="28">
        <v>0</v>
      </c>
      <c r="S64" s="28">
        <v>9.3605</v>
      </c>
      <c r="T64" s="28">
        <v>16.8489</v>
      </c>
      <c r="U64" s="28">
        <v>16.8489</v>
      </c>
      <c r="V64" s="28">
        <v>16.8489</v>
      </c>
      <c r="W64" s="28">
        <v>0</v>
      </c>
      <c r="X64" s="28">
        <v>0</v>
      </c>
      <c r="Y64" s="28">
        <v>0</v>
      </c>
      <c r="Z64" s="28">
        <v>0</v>
      </c>
      <c r="AA64" s="28">
        <v>0</v>
      </c>
      <c r="AB64" s="28">
        <v>0</v>
      </c>
      <c r="AC64" s="28">
        <v>0</v>
      </c>
      <c r="AD64" s="28">
        <v>0</v>
      </c>
      <c r="AE64" s="28">
        <v>0</v>
      </c>
      <c r="AF64" s="28">
        <v>0</v>
      </c>
      <c r="AH64" s="47"/>
    </row>
    <row r="65" spans="1:34" x14ac:dyDescent="0.25">
      <c r="A65" s="27">
        <v>63</v>
      </c>
      <c r="B65" s="28">
        <v>0</v>
      </c>
      <c r="C65" s="28">
        <v>0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8">
        <v>0</v>
      </c>
      <c r="M65" s="28">
        <v>0</v>
      </c>
      <c r="N65" s="28">
        <v>0</v>
      </c>
      <c r="O65" s="28">
        <v>0</v>
      </c>
      <c r="P65" s="28">
        <v>0</v>
      </c>
      <c r="Q65" s="28">
        <v>0</v>
      </c>
      <c r="R65" s="28">
        <v>0</v>
      </c>
      <c r="S65" s="28">
        <v>9.3605</v>
      </c>
      <c r="T65" s="28">
        <v>16.8489</v>
      </c>
      <c r="U65" s="28">
        <v>16.8489</v>
      </c>
      <c r="V65" s="28">
        <v>16.8489</v>
      </c>
      <c r="W65" s="28">
        <v>0</v>
      </c>
      <c r="X65" s="28">
        <v>0</v>
      </c>
      <c r="Y65" s="28">
        <v>0</v>
      </c>
      <c r="Z65" s="28">
        <v>0</v>
      </c>
      <c r="AA65" s="28">
        <v>0</v>
      </c>
      <c r="AB65" s="28">
        <v>0</v>
      </c>
      <c r="AC65" s="28">
        <v>0</v>
      </c>
      <c r="AD65" s="28">
        <v>0</v>
      </c>
      <c r="AE65" s="28">
        <v>0</v>
      </c>
      <c r="AF65" s="28">
        <v>0</v>
      </c>
      <c r="AH65" s="47"/>
    </row>
    <row r="66" spans="1:34" x14ac:dyDescent="0.25">
      <c r="A66" s="27">
        <v>64</v>
      </c>
      <c r="B66" s="28">
        <v>0</v>
      </c>
      <c r="C66" s="28">
        <v>0</v>
      </c>
      <c r="D66" s="28">
        <v>0</v>
      </c>
      <c r="E66" s="28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28">
        <v>0</v>
      </c>
      <c r="N66" s="28">
        <v>0</v>
      </c>
      <c r="O66" s="28">
        <v>0</v>
      </c>
      <c r="P66" s="28">
        <v>0</v>
      </c>
      <c r="Q66" s="28">
        <v>0</v>
      </c>
      <c r="R66" s="28">
        <v>0</v>
      </c>
      <c r="S66" s="28">
        <v>9.3605</v>
      </c>
      <c r="T66" s="28">
        <v>16.8489</v>
      </c>
      <c r="U66" s="28">
        <v>16.8489</v>
      </c>
      <c r="V66" s="28">
        <v>16.8489</v>
      </c>
      <c r="W66" s="28">
        <v>0</v>
      </c>
      <c r="X66" s="28">
        <v>0</v>
      </c>
      <c r="Y66" s="28">
        <v>0</v>
      </c>
      <c r="Z66" s="28">
        <v>0</v>
      </c>
      <c r="AA66" s="28">
        <v>0</v>
      </c>
      <c r="AB66" s="28">
        <v>0</v>
      </c>
      <c r="AC66" s="28">
        <v>0</v>
      </c>
      <c r="AD66" s="28">
        <v>0</v>
      </c>
      <c r="AE66" s="28">
        <v>0</v>
      </c>
      <c r="AF66" s="28">
        <v>0</v>
      </c>
      <c r="AH66" s="47"/>
    </row>
    <row r="67" spans="1:34" x14ac:dyDescent="0.25">
      <c r="A67" s="27">
        <v>65</v>
      </c>
      <c r="B67" s="28">
        <v>0</v>
      </c>
      <c r="C67" s="28">
        <v>0</v>
      </c>
      <c r="D67" s="28">
        <v>0</v>
      </c>
      <c r="E67" s="28">
        <v>0</v>
      </c>
      <c r="F67" s="28">
        <v>0</v>
      </c>
      <c r="G67" s="28">
        <v>0</v>
      </c>
      <c r="H67" s="28">
        <v>0</v>
      </c>
      <c r="I67" s="28">
        <v>0</v>
      </c>
      <c r="J67" s="28">
        <v>0</v>
      </c>
      <c r="K67" s="28">
        <v>0</v>
      </c>
      <c r="L67" s="28">
        <v>0</v>
      </c>
      <c r="M67" s="28">
        <v>0</v>
      </c>
      <c r="N67" s="28">
        <v>0</v>
      </c>
      <c r="O67" s="28">
        <v>0</v>
      </c>
      <c r="P67" s="28">
        <v>0</v>
      </c>
      <c r="Q67" s="28">
        <v>0</v>
      </c>
      <c r="R67" s="28">
        <v>0</v>
      </c>
      <c r="S67" s="28">
        <v>9.3605</v>
      </c>
      <c r="T67" s="28">
        <v>16.8489</v>
      </c>
      <c r="U67" s="28">
        <v>14.0456</v>
      </c>
      <c r="V67" s="28">
        <v>16.8489</v>
      </c>
      <c r="W67" s="28">
        <v>0</v>
      </c>
      <c r="X67" s="28">
        <v>0</v>
      </c>
      <c r="Y67" s="28">
        <v>0</v>
      </c>
      <c r="Z67" s="28">
        <v>0</v>
      </c>
      <c r="AA67" s="28">
        <v>0</v>
      </c>
      <c r="AB67" s="28">
        <v>0</v>
      </c>
      <c r="AC67" s="28">
        <v>0</v>
      </c>
      <c r="AD67" s="28">
        <v>0</v>
      </c>
      <c r="AE67" s="28">
        <v>0</v>
      </c>
      <c r="AF67" s="28">
        <v>0</v>
      </c>
      <c r="AH67" s="47"/>
    </row>
    <row r="68" spans="1:34" x14ac:dyDescent="0.25">
      <c r="A68" s="27">
        <v>66</v>
      </c>
      <c r="B68" s="28">
        <v>0</v>
      </c>
      <c r="C68" s="28">
        <v>0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8">
        <v>0</v>
      </c>
      <c r="N68" s="28">
        <v>0</v>
      </c>
      <c r="O68" s="28">
        <v>0</v>
      </c>
      <c r="P68" s="28">
        <v>0</v>
      </c>
      <c r="Q68" s="28">
        <v>0</v>
      </c>
      <c r="R68" s="28">
        <v>0</v>
      </c>
      <c r="S68" s="28">
        <v>9.3605</v>
      </c>
      <c r="T68" s="28">
        <v>16.8489</v>
      </c>
      <c r="U68" s="28">
        <v>14.0456</v>
      </c>
      <c r="V68" s="28">
        <v>16.8489</v>
      </c>
      <c r="W68" s="28">
        <v>0</v>
      </c>
      <c r="X68" s="28">
        <v>0</v>
      </c>
      <c r="Y68" s="28">
        <v>0</v>
      </c>
      <c r="Z68" s="28">
        <v>0</v>
      </c>
      <c r="AA68" s="28">
        <v>0</v>
      </c>
      <c r="AB68" s="28">
        <v>0</v>
      </c>
      <c r="AC68" s="28">
        <v>0</v>
      </c>
      <c r="AD68" s="28">
        <v>0</v>
      </c>
      <c r="AE68" s="28">
        <v>0</v>
      </c>
      <c r="AF68" s="28">
        <v>0</v>
      </c>
      <c r="AH68" s="47"/>
    </row>
    <row r="69" spans="1:34" x14ac:dyDescent="0.25">
      <c r="A69" s="27">
        <v>67</v>
      </c>
      <c r="B69" s="28">
        <v>0</v>
      </c>
      <c r="C69" s="28">
        <v>0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8">
        <v>0</v>
      </c>
      <c r="M69" s="28">
        <v>0</v>
      </c>
      <c r="N69" s="28">
        <v>0</v>
      </c>
      <c r="O69" s="28">
        <v>0</v>
      </c>
      <c r="P69" s="28">
        <v>0</v>
      </c>
      <c r="Q69" s="28">
        <v>0</v>
      </c>
      <c r="R69" s="28">
        <v>0</v>
      </c>
      <c r="S69" s="28">
        <v>9.3605</v>
      </c>
      <c r="T69" s="28">
        <v>16.8489</v>
      </c>
      <c r="U69" s="28">
        <v>14.0456</v>
      </c>
      <c r="V69" s="28">
        <v>16.8489</v>
      </c>
      <c r="W69" s="28">
        <v>0</v>
      </c>
      <c r="X69" s="28">
        <v>0</v>
      </c>
      <c r="Y69" s="28">
        <v>0</v>
      </c>
      <c r="Z69" s="28">
        <v>0</v>
      </c>
      <c r="AA69" s="28">
        <v>0</v>
      </c>
      <c r="AB69" s="28">
        <v>0</v>
      </c>
      <c r="AC69" s="28">
        <v>0</v>
      </c>
      <c r="AD69" s="28">
        <v>0</v>
      </c>
      <c r="AE69" s="28">
        <v>0</v>
      </c>
      <c r="AF69" s="28">
        <v>0</v>
      </c>
      <c r="AH69" s="47"/>
    </row>
    <row r="70" spans="1:34" x14ac:dyDescent="0.25">
      <c r="A70" s="27">
        <v>68</v>
      </c>
      <c r="B70" s="28">
        <v>0</v>
      </c>
      <c r="C70" s="28">
        <v>0</v>
      </c>
      <c r="D70" s="28">
        <v>0</v>
      </c>
      <c r="E70" s="28">
        <v>0</v>
      </c>
      <c r="F70" s="28">
        <v>0</v>
      </c>
      <c r="G70" s="28">
        <v>0</v>
      </c>
      <c r="H70" s="28">
        <v>0</v>
      </c>
      <c r="I70" s="28">
        <v>0</v>
      </c>
      <c r="J70" s="28">
        <v>0</v>
      </c>
      <c r="K70" s="28">
        <v>0</v>
      </c>
      <c r="L70" s="28">
        <v>0</v>
      </c>
      <c r="M70" s="28">
        <v>0</v>
      </c>
      <c r="N70" s="28">
        <v>0</v>
      </c>
      <c r="O70" s="28">
        <v>0</v>
      </c>
      <c r="P70" s="28">
        <v>0</v>
      </c>
      <c r="Q70" s="28">
        <v>0</v>
      </c>
      <c r="R70" s="28">
        <v>0</v>
      </c>
      <c r="S70" s="28">
        <v>9.3605</v>
      </c>
      <c r="T70" s="28">
        <v>16.8489</v>
      </c>
      <c r="U70" s="28">
        <v>14.0456</v>
      </c>
      <c r="V70" s="28">
        <v>16.8489</v>
      </c>
      <c r="W70" s="28">
        <v>0</v>
      </c>
      <c r="X70" s="28">
        <v>0</v>
      </c>
      <c r="Y70" s="28">
        <v>0</v>
      </c>
      <c r="Z70" s="28">
        <v>0</v>
      </c>
      <c r="AA70" s="28">
        <v>0</v>
      </c>
      <c r="AB70" s="28">
        <v>0</v>
      </c>
      <c r="AC70" s="28">
        <v>0</v>
      </c>
      <c r="AD70" s="28">
        <v>0</v>
      </c>
      <c r="AE70" s="28">
        <v>0</v>
      </c>
      <c r="AF70" s="28">
        <v>0</v>
      </c>
      <c r="AH70" s="47"/>
    </row>
    <row r="71" spans="1:34" x14ac:dyDescent="0.25">
      <c r="A71" s="27">
        <v>69</v>
      </c>
      <c r="B71" s="28">
        <v>0</v>
      </c>
      <c r="C71" s="28">
        <v>0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  <c r="M71" s="28">
        <v>0</v>
      </c>
      <c r="N71" s="28">
        <v>0</v>
      </c>
      <c r="O71" s="28">
        <v>0</v>
      </c>
      <c r="P71" s="28">
        <v>0</v>
      </c>
      <c r="Q71" s="28">
        <v>0</v>
      </c>
      <c r="R71" s="28">
        <v>0</v>
      </c>
      <c r="S71" s="28">
        <v>14.0359</v>
      </c>
      <c r="T71" s="28">
        <v>16.8489</v>
      </c>
      <c r="U71" s="28">
        <v>14.0456</v>
      </c>
      <c r="V71" s="28">
        <v>16.8489</v>
      </c>
      <c r="W71" s="28">
        <v>0</v>
      </c>
      <c r="X71" s="28">
        <v>0</v>
      </c>
      <c r="Y71" s="28">
        <v>0</v>
      </c>
      <c r="Z71" s="28">
        <v>0</v>
      </c>
      <c r="AA71" s="28">
        <v>0</v>
      </c>
      <c r="AB71" s="28">
        <v>0</v>
      </c>
      <c r="AC71" s="28">
        <v>0</v>
      </c>
      <c r="AD71" s="28">
        <v>0</v>
      </c>
      <c r="AE71" s="28">
        <v>0</v>
      </c>
      <c r="AF71" s="28">
        <v>0</v>
      </c>
      <c r="AH71" s="47"/>
    </row>
    <row r="72" spans="1:34" x14ac:dyDescent="0.25">
      <c r="A72" s="27">
        <v>70</v>
      </c>
      <c r="B72" s="28">
        <v>0</v>
      </c>
      <c r="C72" s="28">
        <v>0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8">
        <v>0</v>
      </c>
      <c r="K72" s="28">
        <v>0</v>
      </c>
      <c r="L72" s="28">
        <v>0</v>
      </c>
      <c r="M72" s="28">
        <v>0</v>
      </c>
      <c r="N72" s="28">
        <v>0</v>
      </c>
      <c r="O72" s="28">
        <v>0</v>
      </c>
      <c r="P72" s="28">
        <v>0</v>
      </c>
      <c r="Q72" s="28">
        <v>0</v>
      </c>
      <c r="R72" s="28">
        <v>0</v>
      </c>
      <c r="S72" s="28">
        <v>14.0359</v>
      </c>
      <c r="T72" s="28">
        <v>16.8489</v>
      </c>
      <c r="U72" s="28">
        <v>14.0456</v>
      </c>
      <c r="V72" s="28">
        <v>16.8489</v>
      </c>
      <c r="W72" s="28">
        <v>0</v>
      </c>
      <c r="X72" s="28">
        <v>0</v>
      </c>
      <c r="Y72" s="28">
        <v>0</v>
      </c>
      <c r="Z72" s="28">
        <v>0</v>
      </c>
      <c r="AA72" s="28">
        <v>0</v>
      </c>
      <c r="AB72" s="28">
        <v>0</v>
      </c>
      <c r="AC72" s="28">
        <v>0</v>
      </c>
      <c r="AD72" s="28">
        <v>0</v>
      </c>
      <c r="AE72" s="28">
        <v>0</v>
      </c>
      <c r="AF72" s="28">
        <v>0</v>
      </c>
      <c r="AH72" s="47"/>
    </row>
    <row r="73" spans="1:34" x14ac:dyDescent="0.25">
      <c r="A73" s="27">
        <v>71</v>
      </c>
      <c r="B73" s="28">
        <v>0</v>
      </c>
      <c r="C73" s="28">
        <v>0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8">
        <v>0</v>
      </c>
      <c r="K73" s="28">
        <v>0</v>
      </c>
      <c r="L73" s="28">
        <v>0</v>
      </c>
      <c r="M73" s="28">
        <v>0</v>
      </c>
      <c r="N73" s="28">
        <v>0</v>
      </c>
      <c r="O73" s="28">
        <v>0</v>
      </c>
      <c r="P73" s="28">
        <v>0</v>
      </c>
      <c r="Q73" s="28">
        <v>0</v>
      </c>
      <c r="R73" s="28">
        <v>0</v>
      </c>
      <c r="S73" s="28">
        <v>14.0359</v>
      </c>
      <c r="T73" s="28">
        <v>14.0456</v>
      </c>
      <c r="U73" s="28">
        <v>14.0456</v>
      </c>
      <c r="V73" s="28">
        <v>16.8489</v>
      </c>
      <c r="W73" s="28">
        <v>0</v>
      </c>
      <c r="X73" s="28">
        <v>0</v>
      </c>
      <c r="Y73" s="28">
        <v>0</v>
      </c>
      <c r="Z73" s="28">
        <v>0</v>
      </c>
      <c r="AA73" s="28">
        <v>0</v>
      </c>
      <c r="AB73" s="28">
        <v>0</v>
      </c>
      <c r="AC73" s="28">
        <v>0</v>
      </c>
      <c r="AD73" s="28">
        <v>0</v>
      </c>
      <c r="AE73" s="28">
        <v>0</v>
      </c>
      <c r="AF73" s="28">
        <v>0</v>
      </c>
      <c r="AH73" s="47"/>
    </row>
    <row r="74" spans="1:34" x14ac:dyDescent="0.25">
      <c r="A74" s="27">
        <v>72</v>
      </c>
      <c r="B74" s="28">
        <v>0</v>
      </c>
      <c r="C74" s="28">
        <v>0</v>
      </c>
      <c r="D74" s="28">
        <v>0</v>
      </c>
      <c r="E74" s="28">
        <v>0</v>
      </c>
      <c r="F74" s="28">
        <v>0</v>
      </c>
      <c r="G74" s="28"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0</v>
      </c>
      <c r="Q74" s="28">
        <v>0</v>
      </c>
      <c r="R74" s="28">
        <v>0</v>
      </c>
      <c r="S74" s="28">
        <v>14.0359</v>
      </c>
      <c r="T74" s="28">
        <v>14.0456</v>
      </c>
      <c r="U74" s="28">
        <v>14.0456</v>
      </c>
      <c r="V74" s="28">
        <v>16.8489</v>
      </c>
      <c r="W74" s="28">
        <v>0</v>
      </c>
      <c r="X74" s="28">
        <v>0</v>
      </c>
      <c r="Y74" s="28">
        <v>0</v>
      </c>
      <c r="Z74" s="28">
        <v>0</v>
      </c>
      <c r="AA74" s="28">
        <v>0</v>
      </c>
      <c r="AB74" s="28">
        <v>0</v>
      </c>
      <c r="AC74" s="28">
        <v>0</v>
      </c>
      <c r="AD74" s="28">
        <v>0</v>
      </c>
      <c r="AE74" s="28">
        <v>0</v>
      </c>
      <c r="AF74" s="28">
        <v>0</v>
      </c>
      <c r="AH74" s="47"/>
    </row>
    <row r="75" spans="1:34" x14ac:dyDescent="0.25">
      <c r="A75" s="27">
        <v>73</v>
      </c>
      <c r="B75" s="28">
        <v>0</v>
      </c>
      <c r="C75" s="28">
        <v>0</v>
      </c>
      <c r="D75" s="28">
        <v>0</v>
      </c>
      <c r="E75" s="28">
        <v>0</v>
      </c>
      <c r="F75" s="28">
        <v>0</v>
      </c>
      <c r="G75" s="28">
        <v>0</v>
      </c>
      <c r="H75" s="28">
        <v>0</v>
      </c>
      <c r="I75" s="28">
        <v>0</v>
      </c>
      <c r="J75" s="28">
        <v>0</v>
      </c>
      <c r="K75" s="28">
        <v>0</v>
      </c>
      <c r="L75" s="28">
        <v>0</v>
      </c>
      <c r="M75" s="28">
        <v>0</v>
      </c>
      <c r="N75" s="28">
        <v>0</v>
      </c>
      <c r="O75" s="28">
        <v>0</v>
      </c>
      <c r="P75" s="28">
        <v>0</v>
      </c>
      <c r="Q75" s="28">
        <v>0</v>
      </c>
      <c r="R75" s="28">
        <v>0</v>
      </c>
      <c r="S75" s="28">
        <v>14.0359</v>
      </c>
      <c r="T75" s="28">
        <v>16.8489</v>
      </c>
      <c r="U75" s="28">
        <v>18.721</v>
      </c>
      <c r="V75" s="28">
        <v>16.8489</v>
      </c>
      <c r="W75" s="28">
        <v>0</v>
      </c>
      <c r="X75" s="28">
        <v>0</v>
      </c>
      <c r="Y75" s="28">
        <v>0</v>
      </c>
      <c r="Z75" s="28">
        <v>0</v>
      </c>
      <c r="AA75" s="28">
        <v>0</v>
      </c>
      <c r="AB75" s="28">
        <v>0</v>
      </c>
      <c r="AC75" s="28">
        <v>0</v>
      </c>
      <c r="AD75" s="28">
        <v>0</v>
      </c>
      <c r="AE75" s="28">
        <v>0</v>
      </c>
      <c r="AF75" s="28">
        <v>0</v>
      </c>
      <c r="AH75" s="47"/>
    </row>
    <row r="76" spans="1:34" x14ac:dyDescent="0.25">
      <c r="A76" s="27">
        <v>74</v>
      </c>
      <c r="B76" s="28">
        <v>0</v>
      </c>
      <c r="C76" s="28">
        <v>0</v>
      </c>
      <c r="D76" s="28">
        <v>0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28">
        <v>0</v>
      </c>
      <c r="L76" s="28">
        <v>0</v>
      </c>
      <c r="M76" s="28">
        <v>0</v>
      </c>
      <c r="N76" s="28">
        <v>0</v>
      </c>
      <c r="O76" s="28">
        <v>0</v>
      </c>
      <c r="P76" s="28">
        <v>0</v>
      </c>
      <c r="Q76" s="28">
        <v>0</v>
      </c>
      <c r="R76" s="28">
        <v>0</v>
      </c>
      <c r="S76" s="28">
        <v>14.0359</v>
      </c>
      <c r="T76" s="28">
        <v>16.8489</v>
      </c>
      <c r="U76" s="28">
        <v>18.721</v>
      </c>
      <c r="V76" s="28">
        <v>16.8489</v>
      </c>
      <c r="W76" s="28">
        <v>0</v>
      </c>
      <c r="X76" s="28">
        <v>0</v>
      </c>
      <c r="Y76" s="28">
        <v>0</v>
      </c>
      <c r="Z76" s="28">
        <v>0</v>
      </c>
      <c r="AA76" s="28">
        <v>0</v>
      </c>
      <c r="AB76" s="28">
        <v>0</v>
      </c>
      <c r="AC76" s="28">
        <v>0</v>
      </c>
      <c r="AD76" s="28">
        <v>0</v>
      </c>
      <c r="AE76" s="28">
        <v>0</v>
      </c>
      <c r="AF76" s="28">
        <v>0</v>
      </c>
      <c r="AH76" s="47"/>
    </row>
    <row r="77" spans="1:34" x14ac:dyDescent="0.25">
      <c r="A77" s="27">
        <v>75</v>
      </c>
      <c r="B77" s="28">
        <v>0</v>
      </c>
      <c r="C77" s="28">
        <v>0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28">
        <v>0</v>
      </c>
      <c r="L77" s="28">
        <v>0</v>
      </c>
      <c r="M77" s="28">
        <v>0</v>
      </c>
      <c r="N77" s="28">
        <v>0</v>
      </c>
      <c r="O77" s="28">
        <v>0</v>
      </c>
      <c r="P77" s="28">
        <v>0</v>
      </c>
      <c r="Q77" s="28">
        <v>0</v>
      </c>
      <c r="R77" s="28">
        <v>0</v>
      </c>
      <c r="S77" s="28">
        <v>14.0359</v>
      </c>
      <c r="T77" s="28">
        <v>16.8489</v>
      </c>
      <c r="U77" s="28">
        <v>18.721</v>
      </c>
      <c r="V77" s="28">
        <v>16.8489</v>
      </c>
      <c r="W77" s="28">
        <v>0</v>
      </c>
      <c r="X77" s="28">
        <v>0</v>
      </c>
      <c r="Y77" s="28">
        <v>0</v>
      </c>
      <c r="Z77" s="28">
        <v>0</v>
      </c>
      <c r="AA77" s="28">
        <v>0</v>
      </c>
      <c r="AB77" s="28">
        <v>0</v>
      </c>
      <c r="AC77" s="28">
        <v>0</v>
      </c>
      <c r="AD77" s="28">
        <v>0</v>
      </c>
      <c r="AE77" s="28">
        <v>0</v>
      </c>
      <c r="AF77" s="28">
        <v>0</v>
      </c>
      <c r="AH77" s="47"/>
    </row>
    <row r="78" spans="1:34" x14ac:dyDescent="0.25">
      <c r="A78" s="27">
        <v>76</v>
      </c>
      <c r="B78" s="28">
        <v>0</v>
      </c>
      <c r="C78" s="28">
        <v>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0</v>
      </c>
      <c r="K78" s="28">
        <v>0</v>
      </c>
      <c r="L78" s="28">
        <v>0</v>
      </c>
      <c r="M78" s="28">
        <v>0</v>
      </c>
      <c r="N78" s="28">
        <v>0</v>
      </c>
      <c r="O78" s="28">
        <v>0</v>
      </c>
      <c r="P78" s="28">
        <v>0</v>
      </c>
      <c r="Q78" s="28">
        <v>0</v>
      </c>
      <c r="R78" s="28">
        <v>0</v>
      </c>
      <c r="S78" s="28">
        <v>14.0359</v>
      </c>
      <c r="T78" s="28">
        <v>16.8489</v>
      </c>
      <c r="U78" s="28">
        <v>18.721</v>
      </c>
      <c r="V78" s="28">
        <v>16.8489</v>
      </c>
      <c r="W78" s="28">
        <v>0</v>
      </c>
      <c r="X78" s="28">
        <v>0</v>
      </c>
      <c r="Y78" s="28">
        <v>0</v>
      </c>
      <c r="Z78" s="28">
        <v>0</v>
      </c>
      <c r="AA78" s="28">
        <v>0</v>
      </c>
      <c r="AB78" s="28">
        <v>0</v>
      </c>
      <c r="AC78" s="28">
        <v>0</v>
      </c>
      <c r="AD78" s="28">
        <v>0</v>
      </c>
      <c r="AE78" s="28">
        <v>0</v>
      </c>
      <c r="AF78" s="28">
        <v>0</v>
      </c>
      <c r="AH78" s="47"/>
    </row>
    <row r="79" spans="1:34" x14ac:dyDescent="0.25">
      <c r="A79" s="27">
        <v>77</v>
      </c>
      <c r="B79" s="28">
        <v>0</v>
      </c>
      <c r="C79" s="28">
        <v>0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  <c r="M79" s="28">
        <v>0</v>
      </c>
      <c r="N79" s="28">
        <v>0</v>
      </c>
      <c r="O79" s="28">
        <v>0</v>
      </c>
      <c r="P79" s="28">
        <v>0</v>
      </c>
      <c r="Q79" s="28">
        <v>0</v>
      </c>
      <c r="R79" s="28">
        <v>0</v>
      </c>
      <c r="S79" s="28">
        <v>14.0359</v>
      </c>
      <c r="T79" s="28">
        <v>16.8489</v>
      </c>
      <c r="U79" s="28">
        <v>18.721</v>
      </c>
      <c r="V79" s="28">
        <v>16.8489</v>
      </c>
      <c r="W79" s="28">
        <v>0</v>
      </c>
      <c r="X79" s="28">
        <v>0</v>
      </c>
      <c r="Y79" s="28">
        <v>0</v>
      </c>
      <c r="Z79" s="28">
        <v>0</v>
      </c>
      <c r="AA79" s="28">
        <v>0</v>
      </c>
      <c r="AB79" s="28">
        <v>0</v>
      </c>
      <c r="AC79" s="28">
        <v>0</v>
      </c>
      <c r="AD79" s="28">
        <v>0</v>
      </c>
      <c r="AE79" s="28">
        <v>0</v>
      </c>
      <c r="AF79" s="28">
        <v>0</v>
      </c>
      <c r="AH79" s="47"/>
    </row>
    <row r="80" spans="1:34" x14ac:dyDescent="0.25">
      <c r="A80" s="27">
        <v>78</v>
      </c>
      <c r="B80" s="28">
        <v>0</v>
      </c>
      <c r="C80" s="28">
        <v>0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8">
        <v>0</v>
      </c>
      <c r="N80" s="28">
        <v>0</v>
      </c>
      <c r="O80" s="28">
        <v>0</v>
      </c>
      <c r="P80" s="28">
        <v>0</v>
      </c>
      <c r="Q80" s="28">
        <v>0</v>
      </c>
      <c r="R80" s="28">
        <v>0</v>
      </c>
      <c r="S80" s="28">
        <v>14.0359</v>
      </c>
      <c r="T80" s="28">
        <v>16.8489</v>
      </c>
      <c r="U80" s="28">
        <v>18.721</v>
      </c>
      <c r="V80" s="28">
        <v>16.8489</v>
      </c>
      <c r="W80" s="28">
        <v>0</v>
      </c>
      <c r="X80" s="28">
        <v>0</v>
      </c>
      <c r="Y80" s="28">
        <v>0</v>
      </c>
      <c r="Z80" s="28">
        <v>0</v>
      </c>
      <c r="AA80" s="28">
        <v>0</v>
      </c>
      <c r="AB80" s="28">
        <v>0</v>
      </c>
      <c r="AC80" s="28">
        <v>0</v>
      </c>
      <c r="AD80" s="28">
        <v>0</v>
      </c>
      <c r="AE80" s="28">
        <v>0</v>
      </c>
      <c r="AF80" s="28">
        <v>0</v>
      </c>
      <c r="AH80" s="47"/>
    </row>
    <row r="81" spans="1:34" x14ac:dyDescent="0.25">
      <c r="A81" s="27">
        <v>79</v>
      </c>
      <c r="B81" s="28">
        <v>0</v>
      </c>
      <c r="C81" s="28">
        <v>0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8">
        <v>0</v>
      </c>
      <c r="N81" s="28">
        <v>0</v>
      </c>
      <c r="O81" s="28">
        <v>0</v>
      </c>
      <c r="P81" s="28">
        <v>0</v>
      </c>
      <c r="Q81" s="28">
        <v>0</v>
      </c>
      <c r="R81" s="28">
        <v>0</v>
      </c>
      <c r="S81" s="28">
        <v>14.0359</v>
      </c>
      <c r="T81" s="28">
        <v>16.8489</v>
      </c>
      <c r="U81" s="28">
        <v>18.721</v>
      </c>
      <c r="V81" s="28">
        <v>16.8489</v>
      </c>
      <c r="W81" s="28">
        <v>0</v>
      </c>
      <c r="X81" s="28">
        <v>0</v>
      </c>
      <c r="Y81" s="28">
        <v>0</v>
      </c>
      <c r="Z81" s="28">
        <v>0</v>
      </c>
      <c r="AA81" s="28">
        <v>0</v>
      </c>
      <c r="AB81" s="28">
        <v>0</v>
      </c>
      <c r="AC81" s="28">
        <v>0</v>
      </c>
      <c r="AD81" s="28">
        <v>0</v>
      </c>
      <c r="AE81" s="28">
        <v>0</v>
      </c>
      <c r="AF81" s="28">
        <v>0</v>
      </c>
      <c r="AH81" s="47"/>
    </row>
    <row r="82" spans="1:34" x14ac:dyDescent="0.25">
      <c r="A82" s="27">
        <v>80</v>
      </c>
      <c r="B82" s="28">
        <v>0</v>
      </c>
      <c r="C82" s="28">
        <v>0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8">
        <v>0</v>
      </c>
      <c r="N82" s="28">
        <v>0</v>
      </c>
      <c r="O82" s="28">
        <v>0</v>
      </c>
      <c r="P82" s="28">
        <v>0</v>
      </c>
      <c r="Q82" s="28">
        <v>0</v>
      </c>
      <c r="R82" s="28">
        <v>0</v>
      </c>
      <c r="S82" s="28">
        <v>14.0359</v>
      </c>
      <c r="T82" s="28">
        <v>16.8489</v>
      </c>
      <c r="U82" s="28">
        <v>18.721</v>
      </c>
      <c r="V82" s="28">
        <v>16.8489</v>
      </c>
      <c r="W82" s="28">
        <v>0</v>
      </c>
      <c r="X82" s="28">
        <v>0</v>
      </c>
      <c r="Y82" s="28">
        <v>0</v>
      </c>
      <c r="Z82" s="28">
        <v>0</v>
      </c>
      <c r="AA82" s="28">
        <v>0</v>
      </c>
      <c r="AB82" s="28">
        <v>0</v>
      </c>
      <c r="AC82" s="28">
        <v>0</v>
      </c>
      <c r="AD82" s="28">
        <v>0</v>
      </c>
      <c r="AE82" s="28">
        <v>0</v>
      </c>
      <c r="AF82" s="28">
        <v>0</v>
      </c>
      <c r="AH82" s="47"/>
    </row>
    <row r="83" spans="1:34" x14ac:dyDescent="0.25">
      <c r="A83" s="27">
        <v>81</v>
      </c>
      <c r="B83" s="28">
        <v>0</v>
      </c>
      <c r="C83" s="28">
        <v>0</v>
      </c>
      <c r="D83" s="28">
        <v>0</v>
      </c>
      <c r="E83" s="28">
        <v>0</v>
      </c>
      <c r="F83" s="28">
        <v>0</v>
      </c>
      <c r="G83" s="28">
        <v>0</v>
      </c>
      <c r="H83" s="28">
        <v>0</v>
      </c>
      <c r="I83" s="28">
        <v>0</v>
      </c>
      <c r="J83" s="28">
        <v>0</v>
      </c>
      <c r="K83" s="28">
        <v>0</v>
      </c>
      <c r="L83" s="28">
        <v>0</v>
      </c>
      <c r="M83" s="28">
        <v>0</v>
      </c>
      <c r="N83" s="28">
        <v>0</v>
      </c>
      <c r="O83" s="28">
        <v>0</v>
      </c>
      <c r="P83" s="28">
        <v>0</v>
      </c>
      <c r="Q83" s="28">
        <v>0</v>
      </c>
      <c r="R83" s="28">
        <v>0</v>
      </c>
      <c r="S83" s="28">
        <v>14.0359</v>
      </c>
      <c r="T83" s="28">
        <v>16.8489</v>
      </c>
      <c r="U83" s="28">
        <v>18.721</v>
      </c>
      <c r="V83" s="28">
        <v>16.8489</v>
      </c>
      <c r="W83" s="28">
        <v>0</v>
      </c>
      <c r="X83" s="28">
        <v>0</v>
      </c>
      <c r="Y83" s="28">
        <v>0</v>
      </c>
      <c r="Z83" s="28">
        <v>0</v>
      </c>
      <c r="AA83" s="28">
        <v>0</v>
      </c>
      <c r="AB83" s="28">
        <v>0</v>
      </c>
      <c r="AC83" s="28">
        <v>0</v>
      </c>
      <c r="AD83" s="28">
        <v>0</v>
      </c>
      <c r="AE83" s="28">
        <v>0</v>
      </c>
      <c r="AF83" s="28">
        <v>0</v>
      </c>
      <c r="AH83" s="47"/>
    </row>
    <row r="84" spans="1:34" x14ac:dyDescent="0.25">
      <c r="A84" s="27">
        <v>82</v>
      </c>
      <c r="B84" s="28">
        <v>0</v>
      </c>
      <c r="C84" s="28">
        <v>0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8">
        <v>0</v>
      </c>
      <c r="K84" s="28">
        <v>0</v>
      </c>
      <c r="L84" s="28">
        <v>0</v>
      </c>
      <c r="M84" s="28">
        <v>0</v>
      </c>
      <c r="N84" s="28">
        <v>0</v>
      </c>
      <c r="O84" s="28">
        <v>0</v>
      </c>
      <c r="P84" s="28">
        <v>0</v>
      </c>
      <c r="Q84" s="28">
        <v>0</v>
      </c>
      <c r="R84" s="28">
        <v>0</v>
      </c>
      <c r="S84" s="28">
        <v>14.0359</v>
      </c>
      <c r="T84" s="28">
        <v>16.8489</v>
      </c>
      <c r="U84" s="28">
        <v>18.721</v>
      </c>
      <c r="V84" s="28">
        <v>16.8489</v>
      </c>
      <c r="W84" s="28">
        <v>0</v>
      </c>
      <c r="X84" s="28">
        <v>0</v>
      </c>
      <c r="Y84" s="28">
        <v>0</v>
      </c>
      <c r="Z84" s="28">
        <v>0</v>
      </c>
      <c r="AA84" s="28">
        <v>0</v>
      </c>
      <c r="AB84" s="28">
        <v>0</v>
      </c>
      <c r="AC84" s="28">
        <v>0</v>
      </c>
      <c r="AD84" s="28">
        <v>0</v>
      </c>
      <c r="AE84" s="28">
        <v>0</v>
      </c>
      <c r="AF84" s="28">
        <v>0</v>
      </c>
      <c r="AH84" s="47"/>
    </row>
    <row r="85" spans="1:34" x14ac:dyDescent="0.25">
      <c r="A85" s="27">
        <v>83</v>
      </c>
      <c r="B85" s="28">
        <v>0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14.0359</v>
      </c>
      <c r="T85" s="28">
        <v>16.8489</v>
      </c>
      <c r="U85" s="28">
        <v>18.721</v>
      </c>
      <c r="V85" s="28">
        <v>16.8489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  <c r="AC85" s="28">
        <v>0</v>
      </c>
      <c r="AD85" s="28">
        <v>0</v>
      </c>
      <c r="AE85" s="28">
        <v>0</v>
      </c>
      <c r="AF85" s="28">
        <v>0</v>
      </c>
      <c r="AH85" s="47"/>
    </row>
    <row r="86" spans="1:34" x14ac:dyDescent="0.25">
      <c r="A86" s="27">
        <v>84</v>
      </c>
      <c r="B86" s="28">
        <v>0</v>
      </c>
      <c r="C86" s="28">
        <v>0</v>
      </c>
      <c r="D86" s="28">
        <v>0</v>
      </c>
      <c r="E86" s="28">
        <v>0</v>
      </c>
      <c r="F86" s="28">
        <v>0</v>
      </c>
      <c r="G86" s="28">
        <v>0</v>
      </c>
      <c r="H86" s="28">
        <v>0</v>
      </c>
      <c r="I86" s="28">
        <v>0</v>
      </c>
      <c r="J86" s="28">
        <v>0</v>
      </c>
      <c r="K86" s="28">
        <v>0</v>
      </c>
      <c r="L86" s="28">
        <v>0</v>
      </c>
      <c r="M86" s="28">
        <v>0</v>
      </c>
      <c r="N86" s="28">
        <v>0</v>
      </c>
      <c r="O86" s="28">
        <v>0</v>
      </c>
      <c r="P86" s="28">
        <v>0</v>
      </c>
      <c r="Q86" s="28">
        <v>0</v>
      </c>
      <c r="R86" s="28">
        <v>0</v>
      </c>
      <c r="S86" s="28">
        <v>14.0359</v>
      </c>
      <c r="T86" s="28">
        <v>16.8489</v>
      </c>
      <c r="U86" s="28">
        <v>18.721</v>
      </c>
      <c r="V86" s="28">
        <v>16.8489</v>
      </c>
      <c r="W86" s="28">
        <v>0</v>
      </c>
      <c r="X86" s="28">
        <v>0</v>
      </c>
      <c r="Y86" s="28">
        <v>0</v>
      </c>
      <c r="Z86" s="28">
        <v>0</v>
      </c>
      <c r="AA86" s="28">
        <v>0</v>
      </c>
      <c r="AB86" s="28">
        <v>0</v>
      </c>
      <c r="AC86" s="28">
        <v>0</v>
      </c>
      <c r="AD86" s="28">
        <v>0</v>
      </c>
      <c r="AE86" s="28">
        <v>0</v>
      </c>
      <c r="AF86" s="28">
        <v>0</v>
      </c>
      <c r="AH86" s="47"/>
    </row>
    <row r="87" spans="1:34" x14ac:dyDescent="0.25">
      <c r="A87" s="27">
        <v>85</v>
      </c>
      <c r="B87" s="28">
        <v>0</v>
      </c>
      <c r="C87" s="28">
        <v>0</v>
      </c>
      <c r="D87" s="28">
        <v>0</v>
      </c>
      <c r="E87" s="28">
        <v>0</v>
      </c>
      <c r="F87" s="28">
        <v>0</v>
      </c>
      <c r="G87" s="28">
        <v>0</v>
      </c>
      <c r="H87" s="28">
        <v>0</v>
      </c>
      <c r="I87" s="28">
        <v>0</v>
      </c>
      <c r="J87" s="28">
        <v>0</v>
      </c>
      <c r="K87" s="28">
        <v>0</v>
      </c>
      <c r="L87" s="28">
        <v>0</v>
      </c>
      <c r="M87" s="28">
        <v>0</v>
      </c>
      <c r="N87" s="28">
        <v>0</v>
      </c>
      <c r="O87" s="28">
        <v>0</v>
      </c>
      <c r="P87" s="28">
        <v>0</v>
      </c>
      <c r="Q87" s="28">
        <v>0</v>
      </c>
      <c r="R87" s="28">
        <v>0</v>
      </c>
      <c r="S87" s="28">
        <v>14.0359</v>
      </c>
      <c r="T87" s="28">
        <v>16.8489</v>
      </c>
      <c r="U87" s="28">
        <v>18.721</v>
      </c>
      <c r="V87" s="28">
        <v>16.8489</v>
      </c>
      <c r="W87" s="28">
        <v>0</v>
      </c>
      <c r="X87" s="28">
        <v>0</v>
      </c>
      <c r="Y87" s="28">
        <v>0</v>
      </c>
      <c r="Z87" s="28">
        <v>0</v>
      </c>
      <c r="AA87" s="28">
        <v>0</v>
      </c>
      <c r="AB87" s="28">
        <v>0</v>
      </c>
      <c r="AC87" s="28">
        <v>0</v>
      </c>
      <c r="AD87" s="28">
        <v>0</v>
      </c>
      <c r="AE87" s="28">
        <v>0</v>
      </c>
      <c r="AF87" s="28">
        <v>0</v>
      </c>
      <c r="AH87" s="47"/>
    </row>
    <row r="88" spans="1:34" x14ac:dyDescent="0.25">
      <c r="A88" s="27">
        <v>86</v>
      </c>
      <c r="B88" s="28">
        <v>0</v>
      </c>
      <c r="C88" s="28">
        <v>0</v>
      </c>
      <c r="D88" s="28">
        <v>0</v>
      </c>
      <c r="E88" s="28">
        <v>0</v>
      </c>
      <c r="F88" s="28">
        <v>0</v>
      </c>
      <c r="G88" s="28">
        <v>0</v>
      </c>
      <c r="H88" s="28">
        <v>0</v>
      </c>
      <c r="I88" s="28">
        <v>0</v>
      </c>
      <c r="J88" s="28">
        <v>0</v>
      </c>
      <c r="K88" s="28">
        <v>0</v>
      </c>
      <c r="L88" s="28">
        <v>0</v>
      </c>
      <c r="M88" s="28">
        <v>0</v>
      </c>
      <c r="N88" s="28">
        <v>0</v>
      </c>
      <c r="O88" s="28">
        <v>0</v>
      </c>
      <c r="P88" s="28">
        <v>0</v>
      </c>
      <c r="Q88" s="28">
        <v>0</v>
      </c>
      <c r="R88" s="28">
        <v>0</v>
      </c>
      <c r="S88" s="28">
        <v>14.0359</v>
      </c>
      <c r="T88" s="28">
        <v>16.8489</v>
      </c>
      <c r="U88" s="28">
        <v>18.721</v>
      </c>
      <c r="V88" s="28">
        <v>16.8489</v>
      </c>
      <c r="W88" s="28">
        <v>0</v>
      </c>
      <c r="X88" s="28">
        <v>0</v>
      </c>
      <c r="Y88" s="28">
        <v>0</v>
      </c>
      <c r="Z88" s="28">
        <v>0</v>
      </c>
      <c r="AA88" s="28">
        <v>0</v>
      </c>
      <c r="AB88" s="28">
        <v>0</v>
      </c>
      <c r="AC88" s="28">
        <v>0</v>
      </c>
      <c r="AD88" s="28">
        <v>0</v>
      </c>
      <c r="AE88" s="28">
        <v>0</v>
      </c>
      <c r="AF88" s="28">
        <v>0</v>
      </c>
      <c r="AH88" s="47"/>
    </row>
    <row r="89" spans="1:34" x14ac:dyDescent="0.25">
      <c r="A89" s="27">
        <v>87</v>
      </c>
      <c r="B89" s="28">
        <v>0</v>
      </c>
      <c r="C89" s="28">
        <v>0</v>
      </c>
      <c r="D89" s="28">
        <v>0</v>
      </c>
      <c r="E89" s="28">
        <v>0</v>
      </c>
      <c r="F89" s="28">
        <v>0</v>
      </c>
      <c r="G89" s="28">
        <v>0</v>
      </c>
      <c r="H89" s="28">
        <v>0</v>
      </c>
      <c r="I89" s="28">
        <v>0</v>
      </c>
      <c r="J89" s="28">
        <v>0</v>
      </c>
      <c r="K89" s="28">
        <v>0</v>
      </c>
      <c r="L89" s="28">
        <v>0</v>
      </c>
      <c r="M89" s="28">
        <v>0</v>
      </c>
      <c r="N89" s="28">
        <v>0</v>
      </c>
      <c r="O89" s="28">
        <v>0</v>
      </c>
      <c r="P89" s="28">
        <v>0</v>
      </c>
      <c r="Q89" s="28">
        <v>0</v>
      </c>
      <c r="R89" s="28">
        <v>0</v>
      </c>
      <c r="S89" s="28">
        <v>14.0359</v>
      </c>
      <c r="T89" s="28">
        <v>16.8489</v>
      </c>
      <c r="U89" s="28">
        <v>18.721</v>
      </c>
      <c r="V89" s="28">
        <v>16.8489</v>
      </c>
      <c r="W89" s="28">
        <v>0</v>
      </c>
      <c r="X89" s="28">
        <v>0</v>
      </c>
      <c r="Y89" s="28">
        <v>0</v>
      </c>
      <c r="Z89" s="28">
        <v>0</v>
      </c>
      <c r="AA89" s="28">
        <v>0</v>
      </c>
      <c r="AB89" s="28">
        <v>0</v>
      </c>
      <c r="AC89" s="28">
        <v>0</v>
      </c>
      <c r="AD89" s="28">
        <v>0</v>
      </c>
      <c r="AE89" s="28">
        <v>0</v>
      </c>
      <c r="AF89" s="28">
        <v>0</v>
      </c>
      <c r="AH89" s="47"/>
    </row>
    <row r="90" spans="1:34" x14ac:dyDescent="0.25">
      <c r="A90" s="27">
        <v>88</v>
      </c>
      <c r="B90" s="28">
        <v>0</v>
      </c>
      <c r="C90" s="28">
        <v>0</v>
      </c>
      <c r="D90" s="28">
        <v>0</v>
      </c>
      <c r="E90" s="28">
        <v>0</v>
      </c>
      <c r="F90" s="28">
        <v>0</v>
      </c>
      <c r="G90" s="28">
        <v>0</v>
      </c>
      <c r="H90" s="28">
        <v>0</v>
      </c>
      <c r="I90" s="28">
        <v>0</v>
      </c>
      <c r="J90" s="28">
        <v>0</v>
      </c>
      <c r="K90" s="28">
        <v>0</v>
      </c>
      <c r="L90" s="28">
        <v>0</v>
      </c>
      <c r="M90" s="28">
        <v>0</v>
      </c>
      <c r="N90" s="28">
        <v>0</v>
      </c>
      <c r="O90" s="28">
        <v>0</v>
      </c>
      <c r="P90" s="28">
        <v>0</v>
      </c>
      <c r="Q90" s="28">
        <v>0</v>
      </c>
      <c r="R90" s="28">
        <v>0</v>
      </c>
      <c r="S90" s="28">
        <v>14.0359</v>
      </c>
      <c r="T90" s="28">
        <v>16.8489</v>
      </c>
      <c r="U90" s="28">
        <v>18.721</v>
      </c>
      <c r="V90" s="28">
        <v>16.8489</v>
      </c>
      <c r="W90" s="28">
        <v>0</v>
      </c>
      <c r="X90" s="28">
        <v>0</v>
      </c>
      <c r="Y90" s="28">
        <v>0</v>
      </c>
      <c r="Z90" s="28">
        <v>0</v>
      </c>
      <c r="AA90" s="28">
        <v>0</v>
      </c>
      <c r="AB90" s="28">
        <v>0</v>
      </c>
      <c r="AC90" s="28">
        <v>0</v>
      </c>
      <c r="AD90" s="28">
        <v>0</v>
      </c>
      <c r="AE90" s="28">
        <v>0</v>
      </c>
      <c r="AF90" s="28">
        <v>0</v>
      </c>
      <c r="AH90" s="47"/>
    </row>
    <row r="91" spans="1:34" x14ac:dyDescent="0.25">
      <c r="A91" s="27">
        <v>89</v>
      </c>
      <c r="B91" s="28">
        <v>0</v>
      </c>
      <c r="C91" s="28">
        <v>0</v>
      </c>
      <c r="D91" s="28">
        <v>0</v>
      </c>
      <c r="E91" s="28">
        <v>0</v>
      </c>
      <c r="F91" s="28">
        <v>0</v>
      </c>
      <c r="G91" s="28">
        <v>0</v>
      </c>
      <c r="H91" s="28">
        <v>0</v>
      </c>
      <c r="I91" s="28">
        <v>0</v>
      </c>
      <c r="J91" s="28">
        <v>0</v>
      </c>
      <c r="K91" s="28">
        <v>0</v>
      </c>
      <c r="L91" s="28">
        <v>0</v>
      </c>
      <c r="M91" s="28">
        <v>0</v>
      </c>
      <c r="N91" s="28">
        <v>0</v>
      </c>
      <c r="O91" s="28">
        <v>0</v>
      </c>
      <c r="P91" s="28">
        <v>0</v>
      </c>
      <c r="Q91" s="28">
        <v>0</v>
      </c>
      <c r="R91" s="28">
        <v>0</v>
      </c>
      <c r="S91" s="28">
        <v>14.0359</v>
      </c>
      <c r="T91" s="28">
        <v>16.8489</v>
      </c>
      <c r="U91" s="28">
        <v>18.721</v>
      </c>
      <c r="V91" s="28">
        <v>16.8489</v>
      </c>
      <c r="W91" s="28">
        <v>0</v>
      </c>
      <c r="X91" s="28">
        <v>0</v>
      </c>
      <c r="Y91" s="28">
        <v>0</v>
      </c>
      <c r="Z91" s="28">
        <v>0</v>
      </c>
      <c r="AA91" s="28">
        <v>0</v>
      </c>
      <c r="AB91" s="28">
        <v>0</v>
      </c>
      <c r="AC91" s="28">
        <v>0</v>
      </c>
      <c r="AD91" s="28">
        <v>0</v>
      </c>
      <c r="AE91" s="28">
        <v>0</v>
      </c>
      <c r="AF91" s="28">
        <v>0</v>
      </c>
      <c r="AH91" s="47"/>
    </row>
    <row r="92" spans="1:34" x14ac:dyDescent="0.25">
      <c r="A92" s="27">
        <v>90</v>
      </c>
      <c r="B92" s="28">
        <v>0</v>
      </c>
      <c r="C92" s="28">
        <v>0</v>
      </c>
      <c r="D92" s="28">
        <v>0</v>
      </c>
      <c r="E92" s="28">
        <v>0</v>
      </c>
      <c r="F92" s="28">
        <v>0</v>
      </c>
      <c r="G92" s="28">
        <v>0</v>
      </c>
      <c r="H92" s="28">
        <v>0</v>
      </c>
      <c r="I92" s="28">
        <v>0</v>
      </c>
      <c r="J92" s="28">
        <v>0</v>
      </c>
      <c r="K92" s="28">
        <v>0</v>
      </c>
      <c r="L92" s="28">
        <v>0</v>
      </c>
      <c r="M92" s="28">
        <v>0</v>
      </c>
      <c r="N92" s="28">
        <v>0</v>
      </c>
      <c r="O92" s="28">
        <v>0</v>
      </c>
      <c r="P92" s="28">
        <v>0</v>
      </c>
      <c r="Q92" s="28">
        <v>0</v>
      </c>
      <c r="R92" s="28">
        <v>0</v>
      </c>
      <c r="S92" s="28">
        <v>14.0359</v>
      </c>
      <c r="T92" s="28">
        <v>16.8489</v>
      </c>
      <c r="U92" s="28">
        <v>18.721</v>
      </c>
      <c r="V92" s="28">
        <v>16.8489</v>
      </c>
      <c r="W92" s="28">
        <v>0</v>
      </c>
      <c r="X92" s="28">
        <v>0</v>
      </c>
      <c r="Y92" s="28">
        <v>0</v>
      </c>
      <c r="Z92" s="28">
        <v>0</v>
      </c>
      <c r="AA92" s="28">
        <v>0</v>
      </c>
      <c r="AB92" s="28">
        <v>0</v>
      </c>
      <c r="AC92" s="28">
        <v>0</v>
      </c>
      <c r="AD92" s="28">
        <v>0</v>
      </c>
      <c r="AE92" s="28">
        <v>0</v>
      </c>
      <c r="AF92" s="28">
        <v>0</v>
      </c>
      <c r="AH92" s="47"/>
    </row>
    <row r="93" spans="1:34" x14ac:dyDescent="0.25">
      <c r="A93" s="27">
        <v>91</v>
      </c>
      <c r="B93" s="28">
        <v>0</v>
      </c>
      <c r="C93" s="28">
        <v>0</v>
      </c>
      <c r="D93" s="28">
        <v>0</v>
      </c>
      <c r="E93" s="28">
        <v>0</v>
      </c>
      <c r="F93" s="28">
        <v>0</v>
      </c>
      <c r="G93" s="28">
        <v>0</v>
      </c>
      <c r="H93" s="28">
        <v>0</v>
      </c>
      <c r="I93" s="28">
        <v>0</v>
      </c>
      <c r="J93" s="28">
        <v>0</v>
      </c>
      <c r="K93" s="28">
        <v>0</v>
      </c>
      <c r="L93" s="28">
        <v>0</v>
      </c>
      <c r="M93" s="28">
        <v>0</v>
      </c>
      <c r="N93" s="28">
        <v>0</v>
      </c>
      <c r="O93" s="28">
        <v>0</v>
      </c>
      <c r="P93" s="28">
        <v>0</v>
      </c>
      <c r="Q93" s="28">
        <v>0</v>
      </c>
      <c r="R93" s="28">
        <v>0</v>
      </c>
      <c r="S93" s="28">
        <v>14.0359</v>
      </c>
      <c r="T93" s="28">
        <v>16.8489</v>
      </c>
      <c r="U93" s="28">
        <v>18.721</v>
      </c>
      <c r="V93" s="28">
        <v>16.8489</v>
      </c>
      <c r="W93" s="28">
        <v>0</v>
      </c>
      <c r="X93" s="28">
        <v>0</v>
      </c>
      <c r="Y93" s="28">
        <v>0</v>
      </c>
      <c r="Z93" s="28">
        <v>0</v>
      </c>
      <c r="AA93" s="28">
        <v>0</v>
      </c>
      <c r="AB93" s="28">
        <v>0</v>
      </c>
      <c r="AC93" s="28">
        <v>0</v>
      </c>
      <c r="AD93" s="28">
        <v>0</v>
      </c>
      <c r="AE93" s="28">
        <v>0</v>
      </c>
      <c r="AF93" s="28">
        <v>0</v>
      </c>
      <c r="AH93" s="47"/>
    </row>
    <row r="94" spans="1:34" x14ac:dyDescent="0.25">
      <c r="A94" s="27">
        <v>92</v>
      </c>
      <c r="B94" s="28">
        <v>0</v>
      </c>
      <c r="C94" s="28">
        <v>0</v>
      </c>
      <c r="D94" s="28">
        <v>0</v>
      </c>
      <c r="E94" s="28">
        <v>0</v>
      </c>
      <c r="F94" s="28">
        <v>0</v>
      </c>
      <c r="G94" s="28">
        <v>0</v>
      </c>
      <c r="H94" s="28">
        <v>0</v>
      </c>
      <c r="I94" s="28">
        <v>0</v>
      </c>
      <c r="J94" s="28">
        <v>0</v>
      </c>
      <c r="K94" s="28">
        <v>0</v>
      </c>
      <c r="L94" s="28">
        <v>0</v>
      </c>
      <c r="M94" s="28">
        <v>0</v>
      </c>
      <c r="N94" s="28">
        <v>0</v>
      </c>
      <c r="O94" s="28">
        <v>0</v>
      </c>
      <c r="P94" s="28">
        <v>0</v>
      </c>
      <c r="Q94" s="28">
        <v>0</v>
      </c>
      <c r="R94" s="28">
        <v>0</v>
      </c>
      <c r="S94" s="28">
        <v>14.0359</v>
      </c>
      <c r="T94" s="28">
        <v>16.8489</v>
      </c>
      <c r="U94" s="28">
        <v>18.721</v>
      </c>
      <c r="V94" s="28">
        <v>16.8489</v>
      </c>
      <c r="W94" s="28">
        <v>0</v>
      </c>
      <c r="X94" s="28">
        <v>0</v>
      </c>
      <c r="Y94" s="28">
        <v>0</v>
      </c>
      <c r="Z94" s="28">
        <v>0</v>
      </c>
      <c r="AA94" s="28">
        <v>0</v>
      </c>
      <c r="AB94" s="28">
        <v>0</v>
      </c>
      <c r="AC94" s="28">
        <v>0</v>
      </c>
      <c r="AD94" s="28">
        <v>0</v>
      </c>
      <c r="AE94" s="28">
        <v>0</v>
      </c>
      <c r="AF94" s="28">
        <v>0</v>
      </c>
      <c r="AH94" s="47"/>
    </row>
    <row r="95" spans="1:34" x14ac:dyDescent="0.25">
      <c r="A95" s="27">
        <v>93</v>
      </c>
      <c r="B95" s="28">
        <v>0</v>
      </c>
      <c r="C95" s="28">
        <v>0</v>
      </c>
      <c r="D95" s="28">
        <v>0</v>
      </c>
      <c r="E95" s="28">
        <v>0</v>
      </c>
      <c r="F95" s="28">
        <v>0</v>
      </c>
      <c r="G95" s="28">
        <v>0</v>
      </c>
      <c r="H95" s="28">
        <v>0</v>
      </c>
      <c r="I95" s="28">
        <v>0</v>
      </c>
      <c r="J95" s="28">
        <v>0</v>
      </c>
      <c r="K95" s="28">
        <v>0</v>
      </c>
      <c r="L95" s="28">
        <v>0</v>
      </c>
      <c r="M95" s="28">
        <v>0</v>
      </c>
      <c r="N95" s="28">
        <v>0</v>
      </c>
      <c r="O95" s="28">
        <v>0</v>
      </c>
      <c r="P95" s="28">
        <v>0</v>
      </c>
      <c r="Q95" s="28">
        <v>0</v>
      </c>
      <c r="R95" s="28">
        <v>0</v>
      </c>
      <c r="S95" s="28">
        <v>14.0359</v>
      </c>
      <c r="T95" s="28">
        <v>16.8489</v>
      </c>
      <c r="U95" s="28">
        <v>18.721</v>
      </c>
      <c r="V95" s="28">
        <v>16.8489</v>
      </c>
      <c r="W95" s="28">
        <v>0</v>
      </c>
      <c r="X95" s="28">
        <v>0</v>
      </c>
      <c r="Y95" s="28">
        <v>0</v>
      </c>
      <c r="Z95" s="28">
        <v>0</v>
      </c>
      <c r="AA95" s="28">
        <v>0</v>
      </c>
      <c r="AB95" s="28">
        <v>0</v>
      </c>
      <c r="AC95" s="28">
        <v>0</v>
      </c>
      <c r="AD95" s="28">
        <v>0</v>
      </c>
      <c r="AE95" s="28">
        <v>0</v>
      </c>
      <c r="AF95" s="28">
        <v>0</v>
      </c>
      <c r="AH95" s="47"/>
    </row>
    <row r="96" spans="1:34" x14ac:dyDescent="0.25">
      <c r="A96" s="27">
        <v>94</v>
      </c>
      <c r="B96" s="28">
        <v>0</v>
      </c>
      <c r="C96" s="28">
        <v>0</v>
      </c>
      <c r="D96" s="28">
        <v>0</v>
      </c>
      <c r="E96" s="28">
        <v>0</v>
      </c>
      <c r="F96" s="28">
        <v>0</v>
      </c>
      <c r="G96" s="28">
        <v>0</v>
      </c>
      <c r="H96" s="28">
        <v>0</v>
      </c>
      <c r="I96" s="28">
        <v>0</v>
      </c>
      <c r="J96" s="28">
        <v>0</v>
      </c>
      <c r="K96" s="28">
        <v>0</v>
      </c>
      <c r="L96" s="28">
        <v>0</v>
      </c>
      <c r="M96" s="28">
        <v>0</v>
      </c>
      <c r="N96" s="28">
        <v>0</v>
      </c>
      <c r="O96" s="28">
        <v>0</v>
      </c>
      <c r="P96" s="28">
        <v>0</v>
      </c>
      <c r="Q96" s="28">
        <v>0</v>
      </c>
      <c r="R96" s="28">
        <v>0</v>
      </c>
      <c r="S96" s="28">
        <v>14.0359</v>
      </c>
      <c r="T96" s="28">
        <v>16.8489</v>
      </c>
      <c r="U96" s="28">
        <v>18.721</v>
      </c>
      <c r="V96" s="28">
        <v>16.8489</v>
      </c>
      <c r="W96" s="28">
        <v>0</v>
      </c>
      <c r="X96" s="28">
        <v>0</v>
      </c>
      <c r="Y96" s="28">
        <v>0</v>
      </c>
      <c r="Z96" s="28">
        <v>0</v>
      </c>
      <c r="AA96" s="28">
        <v>0</v>
      </c>
      <c r="AB96" s="28">
        <v>0</v>
      </c>
      <c r="AC96" s="28">
        <v>0</v>
      </c>
      <c r="AD96" s="28">
        <v>0</v>
      </c>
      <c r="AE96" s="28">
        <v>0</v>
      </c>
      <c r="AF96" s="28">
        <v>0</v>
      </c>
      <c r="AH96" s="47"/>
    </row>
    <row r="97" spans="1:34" x14ac:dyDescent="0.25">
      <c r="A97" s="27">
        <v>95</v>
      </c>
      <c r="B97" s="28">
        <v>0</v>
      </c>
      <c r="C97" s="28">
        <v>0</v>
      </c>
      <c r="D97" s="28">
        <v>0</v>
      </c>
      <c r="E97" s="28">
        <v>0</v>
      </c>
      <c r="F97" s="28">
        <v>0</v>
      </c>
      <c r="G97" s="28">
        <v>0</v>
      </c>
      <c r="H97" s="28">
        <v>0</v>
      </c>
      <c r="I97" s="28">
        <v>0</v>
      </c>
      <c r="J97" s="28">
        <v>0</v>
      </c>
      <c r="K97" s="28">
        <v>0</v>
      </c>
      <c r="L97" s="28">
        <v>0</v>
      </c>
      <c r="M97" s="28">
        <v>0</v>
      </c>
      <c r="N97" s="28">
        <v>0</v>
      </c>
      <c r="O97" s="28">
        <v>0</v>
      </c>
      <c r="P97" s="28">
        <v>0</v>
      </c>
      <c r="Q97" s="28">
        <v>0</v>
      </c>
      <c r="R97" s="28">
        <v>0</v>
      </c>
      <c r="S97" s="28">
        <v>14.0359</v>
      </c>
      <c r="T97" s="28">
        <v>16.8489</v>
      </c>
      <c r="U97" s="28">
        <v>18.721</v>
      </c>
      <c r="V97" s="28">
        <v>16.8489</v>
      </c>
      <c r="W97" s="28">
        <v>0</v>
      </c>
      <c r="X97" s="28">
        <v>0</v>
      </c>
      <c r="Y97" s="28">
        <v>0</v>
      </c>
      <c r="Z97" s="28">
        <v>0</v>
      </c>
      <c r="AA97" s="28">
        <v>0</v>
      </c>
      <c r="AB97" s="28">
        <v>0</v>
      </c>
      <c r="AC97" s="28">
        <v>0</v>
      </c>
      <c r="AD97" s="28">
        <v>0</v>
      </c>
      <c r="AE97" s="28">
        <v>0</v>
      </c>
      <c r="AF97" s="28">
        <v>0</v>
      </c>
      <c r="AH97" s="47"/>
    </row>
    <row r="98" spans="1:34" x14ac:dyDescent="0.25">
      <c r="A98" s="27">
        <v>96</v>
      </c>
      <c r="B98" s="28">
        <v>0</v>
      </c>
      <c r="C98" s="28">
        <v>0</v>
      </c>
      <c r="D98" s="28">
        <v>0</v>
      </c>
      <c r="E98" s="28">
        <v>0</v>
      </c>
      <c r="F98" s="28">
        <v>0</v>
      </c>
      <c r="G98" s="28">
        <v>0</v>
      </c>
      <c r="H98" s="28">
        <v>0</v>
      </c>
      <c r="I98" s="28">
        <v>0</v>
      </c>
      <c r="J98" s="28">
        <v>0</v>
      </c>
      <c r="K98" s="28">
        <v>0</v>
      </c>
      <c r="L98" s="28">
        <v>0</v>
      </c>
      <c r="M98" s="28">
        <v>0</v>
      </c>
      <c r="N98" s="28">
        <v>0</v>
      </c>
      <c r="O98" s="28">
        <v>0</v>
      </c>
      <c r="P98" s="28">
        <v>0</v>
      </c>
      <c r="Q98" s="28">
        <v>0</v>
      </c>
      <c r="R98" s="28">
        <v>0</v>
      </c>
      <c r="S98" s="28">
        <v>14.0359</v>
      </c>
      <c r="T98" s="28">
        <v>16.8489</v>
      </c>
      <c r="U98" s="28">
        <v>18.721</v>
      </c>
      <c r="V98" s="28">
        <v>16.8489</v>
      </c>
      <c r="W98" s="28">
        <v>0</v>
      </c>
      <c r="X98" s="28">
        <v>0</v>
      </c>
      <c r="Y98" s="28">
        <v>0</v>
      </c>
      <c r="Z98" s="28">
        <v>0</v>
      </c>
      <c r="AA98" s="28">
        <v>0</v>
      </c>
      <c r="AB98" s="28">
        <v>0</v>
      </c>
      <c r="AC98" s="28">
        <v>0</v>
      </c>
      <c r="AD98" s="28">
        <v>0</v>
      </c>
      <c r="AE98" s="28">
        <v>0</v>
      </c>
      <c r="AF98" s="28">
        <v>0</v>
      </c>
      <c r="AH98" s="47"/>
    </row>
    <row r="99" spans="1:34" x14ac:dyDescent="0.25">
      <c r="A99" s="27" t="s">
        <v>112</v>
      </c>
      <c r="B99" s="27">
        <f>SUM(B3:B98)/4000</f>
        <v>0</v>
      </c>
      <c r="C99" s="27">
        <f t="shared" ref="C99:AF99" si="0">SUM(C3:C98)/4000</f>
        <v>0</v>
      </c>
      <c r="D99" s="27">
        <f t="shared" si="0"/>
        <v>0</v>
      </c>
      <c r="E99" s="27">
        <f t="shared" si="0"/>
        <v>0</v>
      </c>
      <c r="F99" s="27">
        <f t="shared" si="0"/>
        <v>0</v>
      </c>
      <c r="G99" s="27">
        <f t="shared" si="0"/>
        <v>0</v>
      </c>
      <c r="H99" s="27">
        <f t="shared" si="0"/>
        <v>0</v>
      </c>
      <c r="I99" s="27">
        <f t="shared" si="0"/>
        <v>0</v>
      </c>
      <c r="J99" s="27">
        <f t="shared" si="0"/>
        <v>0</v>
      </c>
      <c r="K99" s="27">
        <f t="shared" si="0"/>
        <v>0</v>
      </c>
      <c r="L99" s="27">
        <f t="shared" si="0"/>
        <v>0</v>
      </c>
      <c r="M99" s="27">
        <f t="shared" si="0"/>
        <v>0</v>
      </c>
      <c r="N99" s="27">
        <f t="shared" si="0"/>
        <v>0</v>
      </c>
      <c r="O99" s="27">
        <f t="shared" si="0"/>
        <v>0</v>
      </c>
      <c r="P99" s="27">
        <f t="shared" si="0"/>
        <v>0</v>
      </c>
      <c r="Q99" s="27">
        <f t="shared" si="0"/>
        <v>0</v>
      </c>
      <c r="R99" s="27">
        <f t="shared" si="0"/>
        <v>0</v>
      </c>
      <c r="S99" s="27">
        <f t="shared" si="0"/>
        <v>0.25737979999999983</v>
      </c>
      <c r="T99" s="27">
        <f t="shared" si="0"/>
        <v>0.39827714999999936</v>
      </c>
      <c r="U99" s="27">
        <f t="shared" si="0"/>
        <v>0.42639259999999984</v>
      </c>
      <c r="V99" s="27">
        <f t="shared" si="0"/>
        <v>0.40437359999999939</v>
      </c>
      <c r="W99" s="27">
        <f t="shared" si="0"/>
        <v>0</v>
      </c>
      <c r="X99" s="27">
        <f t="shared" si="0"/>
        <v>0</v>
      </c>
      <c r="Y99" s="27">
        <f t="shared" si="0"/>
        <v>0</v>
      </c>
      <c r="Z99" s="27">
        <f t="shared" si="0"/>
        <v>0</v>
      </c>
      <c r="AA99" s="27">
        <f t="shared" si="0"/>
        <v>0</v>
      </c>
      <c r="AB99" s="27">
        <f t="shared" si="0"/>
        <v>0</v>
      </c>
      <c r="AC99" s="27">
        <f t="shared" si="0"/>
        <v>0</v>
      </c>
      <c r="AD99" s="27">
        <f t="shared" si="0"/>
        <v>0</v>
      </c>
      <c r="AE99" s="27">
        <f t="shared" si="0"/>
        <v>0</v>
      </c>
      <c r="AF99" s="27">
        <f t="shared" si="0"/>
        <v>0</v>
      </c>
      <c r="AG99" s="29"/>
    </row>
    <row r="102" spans="1:34" x14ac:dyDescent="0.25">
      <c r="B102" s="30" t="s">
        <v>113</v>
      </c>
      <c r="C102" s="76">
        <f>SUM(B99:AF99)</f>
        <v>1.4864231499999982</v>
      </c>
      <c r="D102" s="76"/>
    </row>
    <row r="107" spans="1:34" x14ac:dyDescent="0.25">
      <c r="C107" s="75"/>
      <c r="D107" s="75"/>
    </row>
  </sheetData>
  <mergeCells count="2">
    <mergeCell ref="C102:D102"/>
    <mergeCell ref="C107:D10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52</vt:i4>
      </vt:variant>
    </vt:vector>
  </HeadingPairs>
  <TitlesOfParts>
    <vt:vector size="52" baseType="lpstr">
      <vt:lpstr>JSPL,A_DRWL_</vt:lpstr>
      <vt:lpstr>KCMW,T_DRWL</vt:lpstr>
      <vt:lpstr>ULTRATECH ,CTC_DRWL</vt:lpstr>
      <vt:lpstr>DPCL_DRAWL_GNA(RE)</vt:lpstr>
      <vt:lpstr>JSL,D_DRWL_ </vt:lpstr>
      <vt:lpstr>TSL,K_DRAWL__</vt:lpstr>
      <vt:lpstr>ADITYA LAPANGA_DRAWL</vt:lpstr>
      <vt:lpstr>ACC CEMENT_DRWL_</vt:lpstr>
      <vt:lpstr>DCBL R_DRAWL</vt:lpstr>
      <vt:lpstr>LINDE_DRWL</vt:lpstr>
      <vt:lpstr>VLSEZ_DRWL_</vt:lpstr>
      <vt:lpstr>NALCO,OD_DRWL_</vt:lpstr>
      <vt:lpstr>IMP...MARKER...EXP</vt:lpstr>
      <vt:lpstr>AARTI_GNA</vt:lpstr>
      <vt:lpstr>AMNSIL_GNA</vt:lpstr>
      <vt:lpstr>NBVL IPP exp_TGNA</vt:lpstr>
      <vt:lpstr>NBVL IPP_GNA</vt:lpstr>
      <vt:lpstr>NBVL CPP exp_TGNA_</vt:lpstr>
      <vt:lpstr>NBVL CPP_GNA</vt:lpstr>
      <vt:lpstr>DCBL,R  EXP_TGNA</vt:lpstr>
      <vt:lpstr>VL 9X135_TGNA</vt:lpstr>
      <vt:lpstr>VL 9X135_GNA</vt:lpstr>
      <vt:lpstr>GMR EXP _TGNA</vt:lpstr>
      <vt:lpstr>GMR EXP _GNA</vt:lpstr>
      <vt:lpstr>KCMW EXP_TGNA</vt:lpstr>
      <vt:lpstr>ENVIRON CARE EXP_GNA</vt:lpstr>
      <vt:lpstr>ENVIRON CARE EXP_TGNA</vt:lpstr>
      <vt:lpstr>MAA DURGA _GNA</vt:lpstr>
      <vt:lpstr>MAA DURGA_TGNA</vt:lpstr>
      <vt:lpstr>SMC II EXP_GNA</vt:lpstr>
      <vt:lpstr>SMC II EXP_TGNA</vt:lpstr>
      <vt:lpstr>ASL EXP_GNA</vt:lpstr>
      <vt:lpstr>FACOR EXP_TGNA</vt:lpstr>
      <vt:lpstr>FACOR EXP_GNA</vt:lpstr>
      <vt:lpstr>VISA EXP_GNA</vt:lpstr>
      <vt:lpstr>VISA EXP_TGNA</vt:lpstr>
      <vt:lpstr>SMC EXP_GNA</vt:lpstr>
      <vt:lpstr>SMC EXP_TGNA</vt:lpstr>
      <vt:lpstr>OSISL EXP_TGNA</vt:lpstr>
      <vt:lpstr>OSISL EXP_GNA</vt:lpstr>
      <vt:lpstr>SJSPL EXP_TGNA</vt:lpstr>
      <vt:lpstr>ARYAN ISPAT EXP_TGNA</vt:lpstr>
      <vt:lpstr>ARYAN ISPAT EXP_GNA</vt:lpstr>
      <vt:lpstr>TSL, MERAMANDALI EXP_GNA</vt:lpstr>
      <vt:lpstr>TSL, MERAMANDALI EXP_TGNA</vt:lpstr>
      <vt:lpstr>TIMES STEEL EXP_GNA</vt:lpstr>
      <vt:lpstr>OCL IRON EXP_TGNA</vt:lpstr>
      <vt:lpstr>OCL IRON EXP_GNA</vt:lpstr>
      <vt:lpstr>JPIPL EXP_GNA</vt:lpstr>
      <vt:lpstr>JPIPL EXP_TGNA</vt:lpstr>
      <vt:lpstr>SHYAM METALICS_TGNA</vt:lpstr>
      <vt:lpstr>SHYAM METALICS_GNA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2025-10-16T06:27:13Z</dcterms:modified>
</cp:coreProperties>
</file>